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Процедури_GF_2023\Захід_СКК\"/>
    </mc:Choice>
  </mc:AlternateContent>
  <bookViews>
    <workbookView xWindow="-105" yWindow="-105" windowWidth="19425" windowHeight="10425"/>
  </bookViews>
  <sheets>
    <sheet name="Послуга №1" sheetId="1" r:id="rId1"/>
  </sheets>
  <definedNames>
    <definedName name="_xlnm.Print_Area" localSheetId="0">'Послуга №1'!$A$1:$G$30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G15" i="1"/>
  <c r="G16" i="1"/>
  <c r="G29" i="1"/>
  <c r="G28" i="1"/>
  <c r="G27" i="1"/>
  <c r="G25" i="1"/>
  <c r="G24" i="1"/>
  <c r="G23" i="1"/>
  <c r="G22" i="1"/>
  <c r="G21" i="1"/>
  <c r="G14" i="1"/>
  <c r="G12" i="1"/>
  <c r="G10" i="1"/>
  <c r="G30" i="1" l="1"/>
</calcChain>
</file>

<file path=xl/sharedStrings.xml><?xml version="1.0" encoding="utf-8"?>
<sst xmlns="http://schemas.openxmlformats.org/spreadsheetml/2006/main" count="81" uniqueCount="73">
  <si>
    <t>Дата проведення:</t>
  </si>
  <si>
    <t>Місце проведення:</t>
  </si>
  <si>
    <t>Місце проживання учасників:</t>
  </si>
  <si>
    <t>Кількість учасників:</t>
  </si>
  <si>
    <t>№ з/п</t>
  </si>
  <si>
    <t>Вид послуг</t>
  </si>
  <si>
    <t xml:space="preserve">Кількість діб / разів </t>
  </si>
  <si>
    <t xml:space="preserve">Кількість чол/одиниць </t>
  </si>
  <si>
    <t>Ціна за одиницю, грн.</t>
  </si>
  <si>
    <t xml:space="preserve">Загальна вартість, грн. </t>
  </si>
  <si>
    <t>1.1</t>
  </si>
  <si>
    <t>2.1</t>
  </si>
  <si>
    <t>3</t>
  </si>
  <si>
    <t>3.1</t>
  </si>
  <si>
    <t>3.2</t>
  </si>
  <si>
    <t>Організація обіду</t>
  </si>
  <si>
    <t>3.3</t>
  </si>
  <si>
    <t>Організація вечері</t>
  </si>
  <si>
    <t>4</t>
  </si>
  <si>
    <t>4.1</t>
  </si>
  <si>
    <t>5</t>
  </si>
  <si>
    <t>5.1</t>
  </si>
  <si>
    <t xml:space="preserve">Ручка кулькова з синім чорнилом </t>
  </si>
  <si>
    <t>5.2</t>
  </si>
  <si>
    <t>Блокнот на пружинці, формат А5, скріплений по довгому краю, 36-48 сторінок, всередині білий папір щільністю не менше 55 г/м2;</t>
  </si>
  <si>
    <t>5.4</t>
  </si>
  <si>
    <t>Бейджі на стрічці з карабіном (з нанесенням логотипу, ПІБ, назвою заходу)</t>
  </si>
  <si>
    <t>6</t>
  </si>
  <si>
    <t>6.1</t>
  </si>
  <si>
    <t xml:space="preserve">Друк роздаткових матеріалів Замовника, ч/б, формат А4, щільність паперу не менше  80 г/м2 </t>
  </si>
  <si>
    <t>6.2</t>
  </si>
  <si>
    <t>Друк роздаткових матеріалів  Замовника, колір формат А4, щільність паперу не менше  80 г/м2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</si>
  <si>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</si>
  <si>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t>М.П.</t>
  </si>
  <si>
    <t xml:space="preserve">ВИКОНАВЕЦЬ
</t>
  </si>
  <si>
    <t>5.3</t>
  </si>
  <si>
    <t>Послуги організації проживання</t>
  </si>
  <si>
    <t>Послуги оренди конференц зали</t>
  </si>
  <si>
    <t>Послуги харчування учасників</t>
  </si>
  <si>
    <t>Послуги організації проїзду учасників</t>
  </si>
  <si>
    <t>Послуги дизайну та друку</t>
  </si>
  <si>
    <t>Од. виміру</t>
  </si>
  <si>
    <t>номер / добу</t>
  </si>
  <si>
    <t>день</t>
  </si>
  <si>
    <t>порція</t>
  </si>
  <si>
    <t>Організація учаснику заходу проїзду міжміським залізничним транспортом або міськими, приміськими, міжміськими автобусними маршрутами загального користування в межах України (до місця проведення та в зворотному напрямку)</t>
  </si>
  <si>
    <t>Послуги забезпечення учасників заходу питною водою, ручками, блокнотами</t>
  </si>
  <si>
    <t>6.3</t>
  </si>
  <si>
    <t>особа</t>
  </si>
  <si>
    <t>шт.</t>
  </si>
  <si>
    <t>Блокнот для фліпчарту та маркери (чотири кольори)</t>
  </si>
  <si>
    <t xml:space="preserve">Генеральний директор
</t>
  </si>
  <si>
    <t xml:space="preserve">____________________Л.М. Черненко </t>
  </si>
  <si>
    <t>аркуш</t>
  </si>
  <si>
    <t xml:space="preserve">аркуш </t>
  </si>
  <si>
    <t>7.</t>
  </si>
  <si>
    <t>Всього без ПДВ, грн.:</t>
  </si>
  <si>
    <t>Розрахунок до цінової пропозиції:</t>
  </si>
  <si>
    <t>м. Київ, вказати назву та адресу готелю</t>
  </si>
  <si>
    <t>м. Київ, готель, в якому проводиться захід</t>
  </si>
  <si>
    <t>12 учасників</t>
  </si>
  <si>
    <t>Одномісний номер на добу (вкл. сніданки)</t>
  </si>
  <si>
    <t>Організація стандартної кава-паузи</t>
  </si>
  <si>
    <t xml:space="preserve">Питна газована вода у скляних пляшках </t>
  </si>
  <si>
    <t xml:space="preserve">Питна негазована вода у скляних пляшках </t>
  </si>
  <si>
    <t>5.5</t>
  </si>
  <si>
    <t>Послуга №1 із організації та забезпечення заходу «Тренінг «Навчання для фахівців, які будуть готувати СКК»</t>
  </si>
  <si>
    <t>15 серпня 2023 року</t>
  </si>
  <si>
    <t>Оренда конференц зали площею з дотриманням протиепідемічних вимог; укомплектована ноутбуком (1 шт.), радіомікрофонами (2 шт.), звуковою системою, проекційним екраном (1 шт.), мультимедійним проектором (1 шт.), фліпчартом, з організацією онлайн трансляції в програмі Zoom з двома каналами (український, англійський).  Формат розсадки "клас".</t>
  </si>
  <si>
    <t>3.4</t>
  </si>
  <si>
    <t>Організація посиленої кава-паузи</t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</si>
  <si>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UA118201720343101009300097402 в УДКСУ у Подільському районі м. Києва
тел./факс 425-43-54</t>
    </r>
  </si>
  <si>
    <t xml:space="preserve">Додаток № 6
«Розрахунок до цінової пропозиції» до Тендерної документації
від «___» _________ 2023 № 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</si>
</sst>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164" fontId="2" fillId="0" borderId="1" xfId="1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164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workbookViewId="0">
      <selection activeCell="E1" sqref="E1:G1"/>
    </sheetView>
  </sheetViews>
  <sheetFormatPr defaultRowHeight="15" x14ac:dyDescent="0.25"/>
  <cols>
    <col min="2" max="2" width="54.7109375" customWidth="1"/>
    <col min="3" max="4" width="13.42578125" customWidth="1"/>
    <col min="5" max="5" width="16.140625" customWidth="1"/>
    <col min="6" max="6" width="16.42578125" customWidth="1"/>
    <col min="7" max="7" width="17.85546875" customWidth="1"/>
  </cols>
  <sheetData>
    <row r="1" spans="1:7" ht="75.75" customHeight="1" x14ac:dyDescent="0.25">
      <c r="A1" s="1"/>
      <c r="B1" s="2"/>
      <c r="C1" s="2"/>
      <c r="D1" s="3"/>
      <c r="E1" s="32" t="s">
        <v>72</v>
      </c>
      <c r="F1" s="32"/>
      <c r="G1" s="32"/>
    </row>
    <row r="2" spans="1:7" ht="15.75" x14ac:dyDescent="0.25">
      <c r="A2" s="35" t="s">
        <v>57</v>
      </c>
      <c r="B2" s="35"/>
      <c r="C2" s="35"/>
      <c r="D2" s="35"/>
      <c r="E2" s="35"/>
      <c r="F2" s="35"/>
      <c r="G2" s="35"/>
    </row>
    <row r="3" spans="1:7" ht="38.450000000000003" customHeight="1" x14ac:dyDescent="0.25">
      <c r="A3" s="33" t="s">
        <v>66</v>
      </c>
      <c r="B3" s="33"/>
      <c r="C3" s="33"/>
      <c r="D3" s="33"/>
      <c r="E3" s="33"/>
      <c r="F3" s="33"/>
      <c r="G3" s="33"/>
    </row>
    <row r="4" spans="1:7" ht="15.75" x14ac:dyDescent="0.25">
      <c r="A4" s="34" t="s">
        <v>0</v>
      </c>
      <c r="B4" s="34"/>
      <c r="C4" s="36" t="s">
        <v>67</v>
      </c>
      <c r="D4" s="37"/>
      <c r="E4" s="37"/>
      <c r="F4" s="37"/>
      <c r="G4" s="38"/>
    </row>
    <row r="5" spans="1:7" ht="15.6" customHeight="1" x14ac:dyDescent="0.25">
      <c r="A5" s="34" t="s">
        <v>1</v>
      </c>
      <c r="B5" s="34"/>
      <c r="C5" s="39" t="s">
        <v>58</v>
      </c>
      <c r="D5" s="40"/>
      <c r="E5" s="40"/>
      <c r="F5" s="40"/>
      <c r="G5" s="41"/>
    </row>
    <row r="6" spans="1:7" ht="15.6" customHeight="1" x14ac:dyDescent="0.25">
      <c r="A6" s="34" t="s">
        <v>2</v>
      </c>
      <c r="B6" s="34"/>
      <c r="C6" s="39" t="s">
        <v>59</v>
      </c>
      <c r="D6" s="40"/>
      <c r="E6" s="40"/>
      <c r="F6" s="40"/>
      <c r="G6" s="41"/>
    </row>
    <row r="7" spans="1:7" ht="15.75" x14ac:dyDescent="0.25">
      <c r="A7" s="34" t="s">
        <v>3</v>
      </c>
      <c r="B7" s="34"/>
      <c r="C7" s="42" t="s">
        <v>60</v>
      </c>
      <c r="D7" s="43"/>
      <c r="E7" s="43"/>
      <c r="F7" s="43"/>
      <c r="G7" s="44"/>
    </row>
    <row r="8" spans="1:7" ht="31.5" x14ac:dyDescent="0.25">
      <c r="A8" s="4" t="s">
        <v>4</v>
      </c>
      <c r="B8" s="19" t="s">
        <v>5</v>
      </c>
      <c r="C8" s="27" t="s">
        <v>41</v>
      </c>
      <c r="D8" s="5" t="s">
        <v>6</v>
      </c>
      <c r="E8" s="5" t="s">
        <v>7</v>
      </c>
      <c r="F8" s="6" t="s">
        <v>8</v>
      </c>
      <c r="G8" s="6" t="s">
        <v>9</v>
      </c>
    </row>
    <row r="9" spans="1:7" ht="15.75" x14ac:dyDescent="0.25">
      <c r="A9" s="7">
        <v>1</v>
      </c>
      <c r="B9" s="17" t="s">
        <v>36</v>
      </c>
      <c r="C9" s="8"/>
      <c r="D9" s="8"/>
      <c r="E9" s="8"/>
      <c r="F9" s="9"/>
      <c r="G9" s="9"/>
    </row>
    <row r="10" spans="1:7" ht="15.75" x14ac:dyDescent="0.25">
      <c r="A10" s="10" t="s">
        <v>10</v>
      </c>
      <c r="B10" s="11" t="s">
        <v>61</v>
      </c>
      <c r="C10" s="26" t="s">
        <v>42</v>
      </c>
      <c r="D10" s="26">
        <v>1</v>
      </c>
      <c r="E10" s="12">
        <v>8</v>
      </c>
      <c r="F10" s="9"/>
      <c r="G10" s="13">
        <f>D10*E10*F10</f>
        <v>0</v>
      </c>
    </row>
    <row r="11" spans="1:7" ht="15.75" x14ac:dyDescent="0.25">
      <c r="A11" s="7">
        <v>2</v>
      </c>
      <c r="B11" s="14" t="s">
        <v>37</v>
      </c>
      <c r="C11" s="8"/>
      <c r="D11" s="8"/>
      <c r="E11" s="8"/>
      <c r="F11" s="9"/>
      <c r="G11" s="9"/>
    </row>
    <row r="12" spans="1:7" ht="114" customHeight="1" x14ac:dyDescent="0.25">
      <c r="A12" s="10" t="s">
        <v>11</v>
      </c>
      <c r="B12" s="24" t="s">
        <v>68</v>
      </c>
      <c r="C12" s="26" t="s">
        <v>43</v>
      </c>
      <c r="D12" s="12">
        <v>1</v>
      </c>
      <c r="E12" s="15">
        <v>1</v>
      </c>
      <c r="F12" s="9"/>
      <c r="G12" s="13">
        <f>D12*E12*F12</f>
        <v>0</v>
      </c>
    </row>
    <row r="13" spans="1:7" ht="15.75" x14ac:dyDescent="0.25">
      <c r="A13" s="7" t="s">
        <v>12</v>
      </c>
      <c r="B13" s="14" t="s">
        <v>38</v>
      </c>
      <c r="C13" s="8"/>
      <c r="D13" s="8"/>
      <c r="E13" s="8"/>
      <c r="F13" s="9"/>
      <c r="G13" s="9"/>
    </row>
    <row r="14" spans="1:7" ht="15.75" x14ac:dyDescent="0.25">
      <c r="A14" s="10" t="s">
        <v>13</v>
      </c>
      <c r="B14" s="11" t="s">
        <v>15</v>
      </c>
      <c r="C14" s="26" t="s">
        <v>44</v>
      </c>
      <c r="D14" s="16">
        <v>1</v>
      </c>
      <c r="E14" s="16">
        <v>12</v>
      </c>
      <c r="F14" s="9"/>
      <c r="G14" s="13">
        <f>D14*E14*F14</f>
        <v>0</v>
      </c>
    </row>
    <row r="15" spans="1:7" ht="15.75" x14ac:dyDescent="0.25">
      <c r="A15" s="10" t="s">
        <v>14</v>
      </c>
      <c r="B15" s="11" t="s">
        <v>17</v>
      </c>
      <c r="C15" s="26" t="s">
        <v>44</v>
      </c>
      <c r="D15" s="16">
        <v>1</v>
      </c>
      <c r="E15" s="16">
        <v>8</v>
      </c>
      <c r="F15" s="9"/>
      <c r="G15" s="13">
        <f t="shared" ref="G15:G16" si="0">D15*E15*F15</f>
        <v>0</v>
      </c>
    </row>
    <row r="16" spans="1:7" ht="15" customHeight="1" x14ac:dyDescent="0.25">
      <c r="A16" s="10" t="s">
        <v>16</v>
      </c>
      <c r="B16" s="11" t="s">
        <v>62</v>
      </c>
      <c r="C16" s="26" t="s">
        <v>44</v>
      </c>
      <c r="D16" s="28">
        <v>1</v>
      </c>
      <c r="E16" s="28">
        <v>12</v>
      </c>
      <c r="F16" s="9"/>
      <c r="G16" s="13">
        <f t="shared" si="0"/>
        <v>0</v>
      </c>
    </row>
    <row r="17" spans="1:7" ht="15" customHeight="1" x14ac:dyDescent="0.25">
      <c r="A17" s="10" t="s">
        <v>69</v>
      </c>
      <c r="B17" s="11" t="s">
        <v>70</v>
      </c>
      <c r="C17" s="26" t="s">
        <v>44</v>
      </c>
      <c r="D17" s="28">
        <v>1</v>
      </c>
      <c r="E17" s="28">
        <v>12</v>
      </c>
      <c r="F17" s="9"/>
      <c r="G17" s="13">
        <f>D17*E17*F17</f>
        <v>0</v>
      </c>
    </row>
    <row r="18" spans="1:7" ht="15.75" x14ac:dyDescent="0.25">
      <c r="A18" s="7" t="s">
        <v>18</v>
      </c>
      <c r="B18" s="17" t="s">
        <v>39</v>
      </c>
      <c r="C18" s="8"/>
      <c r="D18" s="8"/>
      <c r="E18" s="8"/>
      <c r="F18" s="9"/>
      <c r="G18" s="9"/>
    </row>
    <row r="19" spans="1:7" ht="94.5" x14ac:dyDescent="0.25">
      <c r="A19" s="10" t="s">
        <v>19</v>
      </c>
      <c r="B19" s="11" t="s">
        <v>45</v>
      </c>
      <c r="C19" s="26" t="s">
        <v>48</v>
      </c>
      <c r="D19" s="16">
        <v>1</v>
      </c>
      <c r="E19" s="16">
        <v>8</v>
      </c>
      <c r="F19" s="9"/>
      <c r="G19" s="13">
        <f>D19*E19*F19</f>
        <v>0</v>
      </c>
    </row>
    <row r="20" spans="1:7" ht="31.5" x14ac:dyDescent="0.25">
      <c r="A20" s="7" t="s">
        <v>20</v>
      </c>
      <c r="B20" s="17" t="s">
        <v>46</v>
      </c>
      <c r="C20" s="8"/>
      <c r="D20" s="8"/>
      <c r="E20" s="8"/>
      <c r="F20" s="9"/>
      <c r="G20" s="9"/>
    </row>
    <row r="21" spans="1:7" ht="15.75" x14ac:dyDescent="0.25">
      <c r="A21" s="10" t="s">
        <v>21</v>
      </c>
      <c r="B21" s="11" t="s">
        <v>63</v>
      </c>
      <c r="C21" s="26" t="s">
        <v>49</v>
      </c>
      <c r="D21" s="26">
        <v>1</v>
      </c>
      <c r="E21" s="26">
        <v>12</v>
      </c>
      <c r="F21" s="9"/>
      <c r="G21" s="13">
        <f>D21*E21*F21</f>
        <v>0</v>
      </c>
    </row>
    <row r="22" spans="1:7" ht="15.75" x14ac:dyDescent="0.25">
      <c r="A22" s="10" t="s">
        <v>23</v>
      </c>
      <c r="B22" s="29" t="s">
        <v>64</v>
      </c>
      <c r="C22" s="26" t="s">
        <v>49</v>
      </c>
      <c r="D22" s="26">
        <v>1</v>
      </c>
      <c r="E22" s="26">
        <v>12</v>
      </c>
      <c r="F22" s="9"/>
      <c r="G22" s="13">
        <f>D22*E22*F22</f>
        <v>0</v>
      </c>
    </row>
    <row r="23" spans="1:7" ht="15.75" x14ac:dyDescent="0.25">
      <c r="A23" s="10" t="s">
        <v>35</v>
      </c>
      <c r="B23" s="11" t="s">
        <v>22</v>
      </c>
      <c r="C23" s="26" t="s">
        <v>49</v>
      </c>
      <c r="D23" s="16">
        <v>1</v>
      </c>
      <c r="E23" s="16">
        <v>12</v>
      </c>
      <c r="F23" s="9"/>
      <c r="G23" s="13">
        <f>D23*E23*F23</f>
        <v>0</v>
      </c>
    </row>
    <row r="24" spans="1:7" ht="47.25" x14ac:dyDescent="0.25">
      <c r="A24" s="10" t="s">
        <v>25</v>
      </c>
      <c r="B24" s="11" t="s">
        <v>24</v>
      </c>
      <c r="C24" s="26" t="s">
        <v>49</v>
      </c>
      <c r="D24" s="16">
        <v>1</v>
      </c>
      <c r="E24" s="16">
        <v>12</v>
      </c>
      <c r="F24" s="9"/>
      <c r="G24" s="13">
        <f>D24*E24*F24</f>
        <v>0</v>
      </c>
    </row>
    <row r="25" spans="1:7" ht="15.75" x14ac:dyDescent="0.25">
      <c r="A25" s="10" t="s">
        <v>65</v>
      </c>
      <c r="B25" s="11" t="s">
        <v>50</v>
      </c>
      <c r="C25" s="26" t="s">
        <v>49</v>
      </c>
      <c r="D25" s="16">
        <v>1</v>
      </c>
      <c r="E25" s="16">
        <v>1</v>
      </c>
      <c r="F25" s="9"/>
      <c r="G25" s="13">
        <f>D25*E25*F25</f>
        <v>0</v>
      </c>
    </row>
    <row r="26" spans="1:7" ht="15.75" x14ac:dyDescent="0.25">
      <c r="A26" s="7" t="s">
        <v>27</v>
      </c>
      <c r="B26" s="17" t="s">
        <v>40</v>
      </c>
      <c r="C26" s="8"/>
      <c r="D26" s="8"/>
      <c r="E26" s="8"/>
      <c r="F26" s="9"/>
      <c r="G26" s="9"/>
    </row>
    <row r="27" spans="1:7" ht="31.5" x14ac:dyDescent="0.25">
      <c r="A27" s="10" t="s">
        <v>28</v>
      </c>
      <c r="B27" s="11" t="s">
        <v>29</v>
      </c>
      <c r="C27" s="26" t="s">
        <v>53</v>
      </c>
      <c r="D27" s="16">
        <v>50</v>
      </c>
      <c r="E27" s="16">
        <v>12</v>
      </c>
      <c r="F27" s="9"/>
      <c r="G27" s="13">
        <f>D27*E27*F27</f>
        <v>0</v>
      </c>
    </row>
    <row r="28" spans="1:7" ht="31.5" x14ac:dyDescent="0.25">
      <c r="A28" s="10" t="s">
        <v>30</v>
      </c>
      <c r="B28" s="11" t="s">
        <v>31</v>
      </c>
      <c r="C28" s="26" t="s">
        <v>54</v>
      </c>
      <c r="D28" s="16">
        <v>20</v>
      </c>
      <c r="E28" s="16">
        <v>12</v>
      </c>
      <c r="F28" s="9"/>
      <c r="G28" s="13">
        <f>D28*E28*F28</f>
        <v>0</v>
      </c>
    </row>
    <row r="29" spans="1:7" ht="31.5" x14ac:dyDescent="0.25">
      <c r="A29" s="10" t="s">
        <v>47</v>
      </c>
      <c r="B29" s="11" t="s">
        <v>26</v>
      </c>
      <c r="C29" s="26" t="s">
        <v>49</v>
      </c>
      <c r="D29" s="16">
        <v>1</v>
      </c>
      <c r="E29" s="16">
        <v>12</v>
      </c>
      <c r="F29" s="9"/>
      <c r="G29" s="13">
        <f>D29*E29*F29</f>
        <v>0</v>
      </c>
    </row>
    <row r="30" spans="1:7" ht="15.75" x14ac:dyDescent="0.25">
      <c r="A30" s="7" t="s">
        <v>55</v>
      </c>
      <c r="B30" s="17" t="s">
        <v>56</v>
      </c>
      <c r="C30" s="8"/>
      <c r="D30" s="8"/>
      <c r="E30" s="8"/>
      <c r="F30" s="9"/>
      <c r="G30" s="18">
        <f>SUM(G9:G29)</f>
        <v>0</v>
      </c>
    </row>
    <row r="32" spans="1:7" ht="20.25" customHeight="1" x14ac:dyDescent="0.25">
      <c r="B32" s="21" t="s">
        <v>32</v>
      </c>
      <c r="C32" s="21"/>
      <c r="E32" s="30" t="s">
        <v>34</v>
      </c>
      <c r="F32" s="31"/>
      <c r="G32" s="31"/>
    </row>
    <row r="33" spans="2:3" ht="110.25" x14ac:dyDescent="0.25">
      <c r="B33" s="20" t="s">
        <v>71</v>
      </c>
      <c r="C33" s="25"/>
    </row>
    <row r="34" spans="2:3" ht="15.75" x14ac:dyDescent="0.25">
      <c r="B34" s="20"/>
      <c r="C34" s="25"/>
    </row>
    <row r="35" spans="2:3" ht="31.5" x14ac:dyDescent="0.25">
      <c r="B35" s="20" t="s">
        <v>51</v>
      </c>
      <c r="C35" s="25"/>
    </row>
    <row r="36" spans="2:3" ht="15.75" x14ac:dyDescent="0.25">
      <c r="B36" s="20"/>
      <c r="C36" s="25"/>
    </row>
    <row r="37" spans="2:3" ht="15.75" x14ac:dyDescent="0.25">
      <c r="B37" s="22" t="s">
        <v>52</v>
      </c>
      <c r="C37" s="22"/>
    </row>
    <row r="38" spans="2:3" ht="15.75" x14ac:dyDescent="0.25">
      <c r="B38" s="23" t="s">
        <v>33</v>
      </c>
      <c r="C38" s="23"/>
    </row>
  </sheetData>
  <mergeCells count="12">
    <mergeCell ref="E32:G32"/>
    <mergeCell ref="E1:G1"/>
    <mergeCell ref="A3:G3"/>
    <mergeCell ref="A4:B4"/>
    <mergeCell ref="A5:B5"/>
    <mergeCell ref="A6:B6"/>
    <mergeCell ref="A7:B7"/>
    <mergeCell ref="A2:G2"/>
    <mergeCell ref="C4:G4"/>
    <mergeCell ref="C5:G5"/>
    <mergeCell ref="C6:G6"/>
    <mergeCell ref="C7:G7"/>
  </mergeCells>
  <phoneticPr fontId="6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Послуга №1</vt:lpstr>
      <vt:lpstr>'Послуга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i.sak</cp:lastModifiedBy>
  <dcterms:created xsi:type="dcterms:W3CDTF">2015-06-05T18:19:34Z</dcterms:created>
  <dcterms:modified xsi:type="dcterms:W3CDTF">2023-07-25T06:38:59Z</dcterms:modified>
</cp:coreProperties>
</file>