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HC\"/>
    </mc:Choice>
  </mc:AlternateContent>
  <bookViews>
    <workbookView xWindow="0" yWindow="0" windowWidth="28800" windowHeight="12435" tabRatio="799"/>
  </bookViews>
  <sheets>
    <sheet name="INSTRUCTION" sheetId="14" r:id="rId1"/>
    <sheet name="BUDGET SUMMARY" sheetId="1" r:id="rId2"/>
    <sheet name="1.1. DOT TB Sens" sheetId="5" r:id="rId3"/>
    <sheet name="1.2. DOT TB MDR" sheetId="6" r:id="rId4"/>
    <sheet name="2.1. PLWH Partners" sheetId="7" r:id="rId5"/>
    <sheet name="2.2. PLWH Adherence" sheetId="8" r:id="rId6"/>
    <sheet name="2.3. PWID Adherence" sheetId="9" r:id="rId7"/>
    <sheet name="3.1. PWID" sheetId="4" r:id="rId8"/>
    <sheet name="3.2. SW" sheetId="10" r:id="rId9"/>
    <sheet name="3.3. MSM" sheetId="11" r:id="rId10"/>
    <sheet name="ADM_Management Costs" sheetId="12" r:id="rId11"/>
    <sheet name="ADM_STAFF" sheetId="13" r:id="rId12"/>
    <sheet name="LISTS" sheetId="3" state="hidden" r:id="rId13"/>
  </sheets>
  <definedNames>
    <definedName name="contract">LISTS!$K$1:$K$3</definedName>
    <definedName name="costcategory">LISTS!$B$1:$B$62</definedName>
    <definedName name="costgroup">LISTS!$A$1:$A$14</definedName>
    <definedName name="directions">LISTS!$J$1:$J$8</definedName>
    <definedName name="mdrtb">LISTS!$E$2:$E$7</definedName>
    <definedName name="plwhadherence">LISTS!$G$2:$G$5</definedName>
    <definedName name="plwhpartners">LISTS!$F$2:$F$7</definedName>
    <definedName name="pwid">LISTS!$C$2:$C$5</definedName>
    <definedName name="pwidadherence">LISTS!$H$2:$H$5</definedName>
    <definedName name="sw">LISTS!$I$2:$I$6</definedName>
    <definedName name="tbsens">LISTS!$D$2:$D$7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3" l="1"/>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4" i="13"/>
  <c r="F9" i="1" l="1"/>
  <c r="F10" i="1"/>
  <c r="F11" i="1"/>
  <c r="F12" i="1"/>
  <c r="F13" i="1"/>
  <c r="F15" i="1"/>
  <c r="F8" i="1"/>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H15" i="12"/>
  <c r="H16" i="12"/>
  <c r="H17" i="12"/>
  <c r="H18" i="12"/>
  <c r="H19" i="12"/>
  <c r="H20" i="12"/>
  <c r="H21" i="12"/>
  <c r="H22" i="12"/>
  <c r="H23" i="12"/>
  <c r="H24" i="12"/>
  <c r="H25" i="12"/>
  <c r="H26" i="12"/>
  <c r="H5" i="12"/>
  <c r="H6" i="12"/>
  <c r="H7" i="12"/>
  <c r="H8" i="12"/>
  <c r="H9" i="12"/>
  <c r="H10" i="12"/>
  <c r="H11" i="12"/>
  <c r="H12" i="12"/>
  <c r="H13" i="12"/>
  <c r="H14" i="12"/>
  <c r="H27" i="12"/>
  <c r="H28" i="12"/>
  <c r="H29" i="12"/>
  <c r="H30" i="12"/>
  <c r="H31" i="12"/>
  <c r="H32" i="12"/>
  <c r="H33" i="12"/>
  <c r="H34" i="12"/>
  <c r="H35" i="12"/>
  <c r="H36" i="12"/>
  <c r="H37" i="12"/>
  <c r="H38" i="12"/>
  <c r="H39" i="12"/>
  <c r="H40" i="12"/>
  <c r="H41" i="12"/>
  <c r="I5" i="11"/>
  <c r="I6" i="11"/>
  <c r="I7" i="11"/>
  <c r="I8" i="11"/>
  <c r="I9" i="11"/>
  <c r="I10" i="11"/>
  <c r="I11" i="11"/>
  <c r="I12" i="11"/>
  <c r="I13" i="11"/>
  <c r="I14" i="11"/>
  <c r="I15" i="11"/>
  <c r="I16" i="11"/>
  <c r="I17" i="11"/>
  <c r="I18" i="11"/>
  <c r="I19" i="11"/>
  <c r="I20" i="11"/>
  <c r="I21" i="11"/>
  <c r="I22" i="11"/>
  <c r="I23" i="11"/>
  <c r="I5" i="10"/>
  <c r="I6" i="10"/>
  <c r="I7" i="10"/>
  <c r="I8" i="10"/>
  <c r="I9" i="10"/>
  <c r="I10" i="10"/>
  <c r="I11" i="10"/>
  <c r="I12" i="10"/>
  <c r="I13" i="10"/>
  <c r="I14" i="10"/>
  <c r="I15" i="10"/>
  <c r="I16" i="10"/>
  <c r="I17" i="10"/>
  <c r="I18" i="10"/>
  <c r="I19" i="10"/>
  <c r="I20" i="10"/>
  <c r="I21" i="10"/>
  <c r="I22" i="10"/>
  <c r="I23" i="10"/>
  <c r="I24" i="10"/>
  <c r="I25" i="10"/>
  <c r="I5" i="4"/>
  <c r="I6" i="4"/>
  <c r="I7" i="4"/>
  <c r="I8" i="4"/>
  <c r="I9" i="4"/>
  <c r="I10" i="4"/>
  <c r="I11" i="4"/>
  <c r="I12" i="4"/>
  <c r="I13" i="4"/>
  <c r="I14" i="4"/>
  <c r="I15" i="4"/>
  <c r="I16" i="4"/>
  <c r="I17" i="4"/>
  <c r="I18" i="4"/>
  <c r="I19" i="4"/>
  <c r="I20" i="4"/>
  <c r="I21" i="4"/>
  <c r="I5" i="9"/>
  <c r="I6" i="9"/>
  <c r="I7" i="9"/>
  <c r="I8" i="9"/>
  <c r="I9" i="9"/>
  <c r="I10" i="9"/>
  <c r="I11" i="9"/>
  <c r="I12" i="9"/>
  <c r="I13" i="9"/>
  <c r="I14" i="9"/>
  <c r="I15" i="9"/>
  <c r="I16" i="9"/>
  <c r="I17" i="9"/>
  <c r="I18" i="9"/>
  <c r="I19" i="9"/>
  <c r="I20" i="9"/>
  <c r="I21" i="9"/>
  <c r="I22" i="9"/>
  <c r="I23" i="9"/>
  <c r="I24" i="9"/>
  <c r="I5" i="8"/>
  <c r="I6" i="8"/>
  <c r="I7" i="8"/>
  <c r="I8" i="8"/>
  <c r="I9" i="8"/>
  <c r="I10" i="8"/>
  <c r="I11" i="8"/>
  <c r="I12" i="8"/>
  <c r="I13" i="8"/>
  <c r="I14" i="8"/>
  <c r="I15" i="8"/>
  <c r="I16" i="8"/>
  <c r="I17" i="8"/>
  <c r="I18" i="8"/>
  <c r="I19" i="8"/>
  <c r="I20" i="8"/>
  <c r="I21" i="8"/>
  <c r="I22" i="8"/>
  <c r="I5" i="7"/>
  <c r="I6" i="7"/>
  <c r="I7" i="7"/>
  <c r="I8" i="7"/>
  <c r="I9" i="7"/>
  <c r="I10" i="7"/>
  <c r="I11" i="7"/>
  <c r="I12" i="7"/>
  <c r="I13" i="7"/>
  <c r="I14" i="7"/>
  <c r="I15" i="7"/>
  <c r="I16" i="7"/>
  <c r="I17" i="7"/>
  <c r="I18" i="7"/>
  <c r="I19" i="7"/>
  <c r="I20" i="7"/>
  <c r="I21" i="7"/>
  <c r="I22" i="7"/>
  <c r="I23" i="7"/>
  <c r="I24" i="7"/>
  <c r="I5" i="6"/>
  <c r="I6" i="6"/>
  <c r="I7" i="6"/>
  <c r="I8" i="6"/>
  <c r="I9" i="6"/>
  <c r="I10" i="6"/>
  <c r="I11" i="6"/>
  <c r="I12" i="6"/>
  <c r="I13" i="6"/>
  <c r="I14" i="6"/>
  <c r="I15" i="6"/>
  <c r="I16" i="6"/>
  <c r="I17" i="6"/>
  <c r="I18" i="6"/>
  <c r="I19" i="6"/>
  <c r="I20" i="6"/>
  <c r="I21" i="6"/>
  <c r="I22" i="6"/>
  <c r="I23" i="6"/>
  <c r="I36" i="6"/>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11"/>
  <c r="I37" i="4"/>
  <c r="I37" i="9"/>
  <c r="I37" i="8"/>
  <c r="I37" i="7"/>
  <c r="H42" i="12" l="1"/>
  <c r="H43" i="12"/>
  <c r="H44" i="12"/>
  <c r="H45" i="12"/>
  <c r="H46" i="12"/>
  <c r="H47" i="12"/>
  <c r="H48" i="12"/>
  <c r="H49" i="12"/>
  <c r="H50" i="12"/>
  <c r="H51" i="12"/>
  <c r="H52" i="12"/>
  <c r="H53" i="12"/>
  <c r="H54" i="12"/>
  <c r="H55" i="12"/>
  <c r="I24" i="11"/>
  <c r="I25" i="11"/>
  <c r="I26" i="11"/>
  <c r="I27" i="11"/>
  <c r="I28" i="11"/>
  <c r="I29" i="11"/>
  <c r="I30" i="11"/>
  <c r="I31" i="11"/>
  <c r="I32" i="11"/>
  <c r="I33" i="11"/>
  <c r="I34" i="11"/>
  <c r="I35" i="11"/>
  <c r="I36" i="11"/>
  <c r="I4" i="11"/>
  <c r="I26" i="10"/>
  <c r="I27" i="10"/>
  <c r="I28" i="10"/>
  <c r="I37" i="10" s="1"/>
  <c r="D14" i="1" s="1"/>
  <c r="I29" i="10"/>
  <c r="I30" i="10"/>
  <c r="I31" i="10"/>
  <c r="I32" i="10"/>
  <c r="I33" i="10"/>
  <c r="I34" i="10"/>
  <c r="I35" i="10"/>
  <c r="I36" i="10"/>
  <c r="I4" i="10"/>
  <c r="I22" i="4"/>
  <c r="I23" i="4"/>
  <c r="I24" i="4"/>
  <c r="I25" i="4"/>
  <c r="I26" i="4"/>
  <c r="I27" i="4"/>
  <c r="I28" i="4"/>
  <c r="I29" i="4"/>
  <c r="I30" i="4"/>
  <c r="I31" i="4"/>
  <c r="I32" i="4"/>
  <c r="I33" i="4"/>
  <c r="I34" i="4"/>
  <c r="I35" i="4"/>
  <c r="I36" i="4"/>
  <c r="I4" i="4"/>
  <c r="I25" i="9"/>
  <c r="I26" i="9"/>
  <c r="I27" i="9"/>
  <c r="I28" i="9"/>
  <c r="I29" i="9"/>
  <c r="I30" i="9"/>
  <c r="I31" i="9"/>
  <c r="I32" i="9"/>
  <c r="I33" i="9"/>
  <c r="I34" i="9"/>
  <c r="I35" i="9"/>
  <c r="I36" i="9"/>
  <c r="I4" i="9"/>
  <c r="I23" i="8"/>
  <c r="I24" i="8"/>
  <c r="I25" i="8"/>
  <c r="I26" i="8"/>
  <c r="I27" i="8"/>
  <c r="I28" i="8"/>
  <c r="I29" i="8"/>
  <c r="I30" i="8"/>
  <c r="I31" i="8"/>
  <c r="I32" i="8"/>
  <c r="I33" i="8"/>
  <c r="I34" i="8"/>
  <c r="I35" i="8"/>
  <c r="I36" i="8"/>
  <c r="I4" i="8"/>
  <c r="I25" i="7"/>
  <c r="I26" i="7"/>
  <c r="I27" i="7"/>
  <c r="I28" i="7"/>
  <c r="I29" i="7"/>
  <c r="I30" i="7"/>
  <c r="I31" i="7"/>
  <c r="I32" i="7"/>
  <c r="I33" i="7"/>
  <c r="I34" i="7"/>
  <c r="I35" i="7"/>
  <c r="I36" i="7"/>
  <c r="I4" i="7"/>
  <c r="I24" i="6"/>
  <c r="I25" i="6"/>
  <c r="I26" i="6"/>
  <c r="I27" i="6"/>
  <c r="I28" i="6"/>
  <c r="I29" i="6"/>
  <c r="I30" i="6"/>
  <c r="I31" i="6"/>
  <c r="I32" i="6"/>
  <c r="I33" i="6"/>
  <c r="I34" i="6"/>
  <c r="I35" i="6"/>
  <c r="I4" i="6"/>
  <c r="I37" i="6" s="1"/>
  <c r="I37" i="5"/>
  <c r="D8" i="1" s="1"/>
  <c r="H8" i="1" s="1"/>
  <c r="I4" i="5"/>
  <c r="H14" i="1" l="1"/>
  <c r="F14" i="1"/>
  <c r="J9" i="1"/>
  <c r="J10" i="1"/>
  <c r="J11" i="1"/>
  <c r="J12" i="1"/>
  <c r="J13" i="1"/>
  <c r="J14" i="1"/>
  <c r="J15" i="1"/>
  <c r="J8" i="1"/>
  <c r="C16" i="1"/>
  <c r="B16" i="1"/>
  <c r="C15" i="1"/>
  <c r="B15" i="1"/>
  <c r="C14" i="1"/>
  <c r="B14" i="1"/>
  <c r="C13" i="1"/>
  <c r="B13" i="1"/>
  <c r="C12" i="1"/>
  <c r="B12" i="1"/>
  <c r="C11" i="1"/>
  <c r="B11" i="1"/>
  <c r="C10" i="1"/>
  <c r="B10" i="1"/>
  <c r="C9" i="1"/>
  <c r="B9" i="1"/>
  <c r="C8" i="1"/>
  <c r="B8" i="1"/>
  <c r="K80" i="13"/>
  <c r="K79" i="13"/>
  <c r="K78" i="13"/>
  <c r="K77" i="13"/>
  <c r="K76" i="13"/>
  <c r="K75" i="13"/>
  <c r="K74" i="13"/>
  <c r="K73" i="13"/>
  <c r="K72" i="13"/>
  <c r="K71" i="13"/>
  <c r="K70" i="13"/>
  <c r="K4" i="13"/>
  <c r="K81" i="13" l="1"/>
  <c r="F4" i="12" s="1"/>
  <c r="H4" i="12" s="1"/>
  <c r="H56" i="12" s="1"/>
  <c r="F16" i="1" s="1"/>
  <c r="D15" i="1"/>
  <c r="H15" i="1" l="1"/>
  <c r="D12" i="1"/>
  <c r="D11" i="1"/>
  <c r="D10" i="1"/>
  <c r="D9" i="1"/>
  <c r="D13" i="1"/>
  <c r="H13" i="1" l="1"/>
  <c r="H12" i="1"/>
  <c r="H11" i="1"/>
  <c r="H10" i="1"/>
  <c r="H9" i="1"/>
  <c r="F17" i="1" l="1"/>
  <c r="C5" i="1" s="1"/>
</calcChain>
</file>

<file path=xl/sharedStrings.xml><?xml version="1.0" encoding="utf-8"?>
<sst xmlns="http://schemas.openxmlformats.org/spreadsheetml/2006/main" count="276" uniqueCount="168">
  <si>
    <t>Одиниця вимірювання</t>
  </si>
  <si>
    <t>01.0 Людські ресурси</t>
  </si>
  <si>
    <t>01.1 Людські ресурси - управління проектом</t>
  </si>
  <si>
    <t>01.2 Людські ресурси - соціальні, аутріч-працівники, медперсонал та інші надавачі послуг</t>
  </si>
  <si>
    <t>02.0 Витрати на відрядження</t>
  </si>
  <si>
    <t>02.1 Добові, проїзд, інші витрати , пов'язані з проведенням тренінгів</t>
  </si>
  <si>
    <t xml:space="preserve">01.3 Орієнтовані на результат надбавки, заохочувальні та бонусні  виплати </t>
  </si>
  <si>
    <t>03.0 Зовнішні професійні послуги</t>
  </si>
  <si>
    <t>02.2 Добові, проїзд, інші витрати , пов'язані з візитами технічної допомоги</t>
  </si>
  <si>
    <t>01.4 Інші витрати на оплату праці</t>
  </si>
  <si>
    <t>04.0 Товари для сфери охорони здоров'я - фармацевтична продукція</t>
  </si>
  <si>
    <t>02.3 Добові, проїзд, інші витрати , пов'язані з проведенням супервізій, збором даних</t>
  </si>
  <si>
    <t>05.0 Товари для сфери охорони здоров'я - нефармацевтична продукція</t>
  </si>
  <si>
    <t>02.4 Добові, проїзд, інші витрати , пов'язані з проведенням робочих зустрічей, адвокаційних заходів</t>
  </si>
  <si>
    <t>06.0 Товари для сфери охорони здоров'я - медичне обладнання</t>
  </si>
  <si>
    <t>02.5 Інші транспортні витрати</t>
  </si>
  <si>
    <t>07.0 Витрати на забезпечення закупівель та поставок</t>
  </si>
  <si>
    <t>03.1 Оплата за надання технічної допомоги, консультаційних послуг</t>
  </si>
  <si>
    <t>08.0 Інфраструктура</t>
  </si>
  <si>
    <t>03.4 Оплата інших професійних послуг</t>
  </si>
  <si>
    <t>09.0 Обладнання немедичного призначення</t>
  </si>
  <si>
    <t>03.5. Витрати на страхування</t>
  </si>
  <si>
    <t>10.0 Видавничі та комунікаційні витрати</t>
  </si>
  <si>
    <t>04.7 Інші лікарські засоби</t>
  </si>
  <si>
    <t>03.2 Оплата послуг фіскальних/ фідуциарних агентів</t>
  </si>
  <si>
    <t>11.0 Витрати на підтримку діяльності організації</t>
  </si>
  <si>
    <t>05.8 Інші витратні матеріали</t>
  </si>
  <si>
    <t>03.3 Оплата послуг зовнішніх аудиторів</t>
  </si>
  <si>
    <t>12.0 Витрати на підтримку життєдіяльності  клієнтів/цільової групи</t>
  </si>
  <si>
    <t>07.3 Витрати на оренду складських приміщень та зберігання</t>
  </si>
  <si>
    <t>13.0 Фінансування, орієнтоване на визначені результати</t>
  </si>
  <si>
    <t>07.7 Ішні витрати, пов'язані з забезпеченням закупівель та поставок</t>
  </si>
  <si>
    <t>14.0 Не потребують фінансування</t>
  </si>
  <si>
    <t>08.1 Меблі</t>
  </si>
  <si>
    <t>04.1 Антиретровірусні препарати</t>
  </si>
  <si>
    <t>08.2 Ремонт/ будівництво</t>
  </si>
  <si>
    <t>04.2 Протитуберкульозні препарати</t>
  </si>
  <si>
    <t>08.3 Утримання  та інші  пов'язані з інфраструктурою витрати</t>
  </si>
  <si>
    <t>04.3 Протималярійні  препарати</t>
  </si>
  <si>
    <t>09.1 IT - Комп'ютери, комп'ютерна техніка, програмне забезпечення та програми</t>
  </si>
  <si>
    <t>04.4 Препарати для проведення опіоїдної замістної терапії</t>
  </si>
  <si>
    <t>09.3 Інше обладнання, що не належить до категорії медичного</t>
  </si>
  <si>
    <t>04.5 Препарати для лікування опортуністичних інфекцій та ІПСШ</t>
  </si>
  <si>
    <t>09.4 Технічне та сервісне обслуговування обладнання немедичного призначення</t>
  </si>
  <si>
    <t>04.6 Субсидії приватного сектору для проведення АКТ (кофінансування пункту 4.3)</t>
  </si>
  <si>
    <t>10.1 Друкована продукція (бланки, книги, посібники, брошури, буклети…)</t>
  </si>
  <si>
    <t>10.2 ТВ/Радіо ролики та програми</t>
  </si>
  <si>
    <t>05.1 Сітки, оброблені інсектцидом (СОІТД/СОІ)</t>
  </si>
  <si>
    <t>10.3 Промо продукція (майки, кружки, значки…) та інші комунікаційні та видавничі витрати</t>
  </si>
  <si>
    <t>05.2 Презервативи- чоловічі</t>
  </si>
  <si>
    <t>11.1 Витрати на утримання офісу</t>
  </si>
  <si>
    <t>05.3 Презервативи- жіночі</t>
  </si>
  <si>
    <t>11.2 Невідшкодовані податки та збори</t>
  </si>
  <si>
    <t>05.4 Швидкі діагностичні тести</t>
  </si>
  <si>
    <t>11.4 Інші витрати на підтримку діяльності організації</t>
  </si>
  <si>
    <t>05.5 Інсектициди</t>
  </si>
  <si>
    <t>12.2 Продуктові та гігієнічні набори</t>
  </si>
  <si>
    <t>05.6 Лабораторні реактиви</t>
  </si>
  <si>
    <t>12.5 Інші витрати на підтримку життєдіяльності клієнтів/цільової групи</t>
  </si>
  <si>
    <t>05.7 Шприці та голки</t>
  </si>
  <si>
    <t>06.1 Аналізатор клітин CD4/ принадлежности</t>
  </si>
  <si>
    <t>06.2 Аналізатор вірусного навантаження при ВІЛ/ принадлежности</t>
  </si>
  <si>
    <t>06.3 Мікроскопи</t>
  </si>
  <si>
    <t>06.4 Обладнання для молекулярного тестування на ТБ</t>
  </si>
  <si>
    <t>06.5 Витрати на ремонт та обслуговування медичного обладнання</t>
  </si>
  <si>
    <t>06.6 Інше медичне обладнання</t>
  </si>
  <si>
    <t>07.1 Оплата послуг агентів з закупівель та витрати на обробку вантажів</t>
  </si>
  <si>
    <t>07.2 Витрати на перевезення та страхування грузу  (товари для сфери охорони здоров'я)</t>
  </si>
  <si>
    <t>07.4 Витрати на перевезення в середині країни</t>
  </si>
  <si>
    <t>07.5 Витрати на забезбечення якості та здійснення контролю якості</t>
  </si>
  <si>
    <t>07.6 Витрати на митні збори та платежі пов'язані з забезпеченням закупівельта поставок</t>
  </si>
  <si>
    <t>09.2 Транспортні засоби</t>
  </si>
  <si>
    <t>11.3 Відшкодування непрямих витрат - в процентному відношенні</t>
  </si>
  <si>
    <t>12.1 Витрати на підтримку дітей-сиріт та дітей уразливих груп (оплата за навчання, шкільну форму, підручники)</t>
  </si>
  <si>
    <t>12.3 Грошове стимулювання пацієнтів, консультантівб медіаторів</t>
  </si>
  <si>
    <t>12.4 Мікрокредити та мінігранти</t>
  </si>
  <si>
    <t>13.1 Фінансування, орієнтоване на визначені результати</t>
  </si>
  <si>
    <t>3. Профілактика ВІЛ серед найбільш уразливих груп</t>
  </si>
  <si>
    <t>№</t>
  </si>
  <si>
    <t>Послуга</t>
  </si>
  <si>
    <t>Опис інтервенції</t>
  </si>
  <si>
    <t>Категорія витрат</t>
  </si>
  <si>
    <t>Група витрат</t>
  </si>
  <si>
    <t>Кількість</t>
  </si>
  <si>
    <t>PWID</t>
  </si>
  <si>
    <t>Розповсюдження презервативів, шприців та голок</t>
  </si>
  <si>
    <t>Консультування та тестування на ВІЛ (та при можливості, гепатити)</t>
  </si>
  <si>
    <t>Скринінг на туберкульоз з подальшим направленням для встановлення діагнозу у випадку потреби</t>
  </si>
  <si>
    <t>Цільові інформаційні, освітні та комунікаційні програми включаючи як консультування так і видачу інформаційних матеріалів тощо</t>
  </si>
  <si>
    <t>3.1. Надання базового пакету послуг профілактики для ЛВНІ (розрахунок на 1 клієнта)</t>
  </si>
  <si>
    <t>1.1. Забезпечення ДОТ та психосоціального супроводу клієнтів з чутливим ТБ (включаючи ВІЛ/ТБ) на амбулаторному етапі лікування (розрахунок на 1 клієнта)</t>
  </si>
  <si>
    <t>1. Лікування та профілактика туберкульозу</t>
  </si>
  <si>
    <t>TB sensitive</t>
  </si>
  <si>
    <t>ДОТ: щоденна доставка препаратів клієнту та контроль їх прийому до 6 місяців</t>
  </si>
  <si>
    <t>Контроль лікування: контроль проходження клієнтом діагностики ТБ, контроль якості медичної допомоги</t>
  </si>
  <si>
    <t>Формування прихильності до лікування: мотиваційні пакети для клієнтів, забезпечення індивідуальних соціальних потреб клієнта, юридична допомога клієнту</t>
  </si>
  <si>
    <t>Профілактика ТБ серед близького оточення клієнта</t>
  </si>
  <si>
    <t>1.2 Забезпечення ДОТ та психосоціального супроводу клієнтів з МР ТБ (включаючи ВІЛ/ТБ) на амбулаторному етапі  (розрахунок на 1 клієнта)</t>
  </si>
  <si>
    <t>MDRTB</t>
  </si>
  <si>
    <t>ДОТ: щоденна доставка препаратів клієнту та контроль їх прийому до 15 місяців</t>
  </si>
  <si>
    <t xml:space="preserve">2. Лікування ВІЛ, догляд та підтримка </t>
  </si>
  <si>
    <t>2.1. Реалізація комплексних програм виявлення ВІЛ у статевих партнерів та близького оточення (включаючи ін’єкційних партнерів) ЛЖВ, ЛВІН та представників інших уразливих до ВІЛ груп (розрахунок на 1 клієнта)</t>
  </si>
  <si>
    <t>PLWH Partners</t>
  </si>
  <si>
    <t>Мотиваційне консультування статевих та ін’єкційних партнерів ЛЖВ та/або ЛВНІ і представників інших уразливих до ВІЛ груп щодо проходження тестування</t>
  </si>
  <si>
    <t>Проведення тестування швидким тестом</t>
  </si>
  <si>
    <t>Мотивування на проходження повторного тестування у ЛПЗ</t>
  </si>
  <si>
    <t>Переадресація/супровід до ЛПЗ задля забору крові на підтверджуючий ІФА або для тестування другим швидким тестом</t>
  </si>
  <si>
    <t>Сприяння  ранньому початку лікування ВІЛ</t>
  </si>
  <si>
    <t>2.2 Комплексний супровід ЛЖВ з метою формування прихильності до АРТ та медичних послуг (розрахунок на 1 клієнта)</t>
  </si>
  <si>
    <t>PLWH Adherence</t>
  </si>
  <si>
    <t>Консультування з метою надання інформації або мотивування на лікування тощо</t>
  </si>
  <si>
    <t>Супровід та переадресація пацієнта для отримання необхідних послуг, перенаправлення</t>
  </si>
  <si>
    <t>Проведення індивідуальних сесій/занять за визначеними напрямами</t>
  </si>
  <si>
    <t>2.3 Залучення ЛВНІ до медичних ВІЛ-сервісів та формування стійкої прихильності до лікування ВІЛ (розрахунок на 1 клієнта)</t>
  </si>
  <si>
    <t>PWID Adherence</t>
  </si>
  <si>
    <t>Проведення структурованих індивідуальних тематичних сесій за визначеними темами</t>
  </si>
  <si>
    <t>Оцінка потреб пацієнта та розробка плану їх вирішення через активне перенаправлення (включаючи направлення до лікувальних закладів, програм зменшення шкоди, лікування наркозалежності тощо), супровід тощо для покращення доступу до медичних послуг</t>
  </si>
  <si>
    <t>Мотивування на початок прийому АРТ, дотримання режиму лікування тощо</t>
  </si>
  <si>
    <t>3.2 Профілактика ВІЛ серед робітників комерційного сексу та їх партнерів (розрахунок на 1 клієнта)</t>
  </si>
  <si>
    <t>Розповсюдження презервативів та лубрикантів</t>
  </si>
  <si>
    <t>3.3. Профілактика ВІЛ серед чоловіків, які мають секс з чоловіками (розрахунок на 1 клієнта)</t>
  </si>
  <si>
    <t>SW and MSM</t>
  </si>
  <si>
    <t>Адміністративні витрати</t>
  </si>
  <si>
    <t>Витрати на управління та координацію програм (не може перевищувати 8% від суми Заявки)</t>
  </si>
  <si>
    <t>Витрати на персонал проекту (частина витрат на управління)</t>
  </si>
  <si>
    <t>Позиція</t>
  </si>
  <si>
    <t>П.І.Б. / Вакансія</t>
  </si>
  <si>
    <t>Форма фзаємовідносин з організацією</t>
  </si>
  <si>
    <t>Напрямок заявки</t>
  </si>
  <si>
    <t>Витрати на персонал</t>
  </si>
  <si>
    <t>Опис витрат</t>
  </si>
  <si>
    <t>Сума витрат в місяць</t>
  </si>
  <si>
    <t xml:space="preserve">Забезпечення ДОТ та психосоціального супроводу клієнтів з МР ТБ/РР ТБ (включаючи ВІЛ/ТБ) на амбулаторному етапі </t>
  </si>
  <si>
    <t>Реалізація комплексних програм виявлення ВІЛ у статевих партнерів та представників інших уразливих до ВІЛ груп</t>
  </si>
  <si>
    <t xml:space="preserve">Комплексний супровід ЛЖВ з метою формування прихильності до АРТ </t>
  </si>
  <si>
    <t>Надання базового пакету послуг профілактики для ЛВНІ</t>
  </si>
  <si>
    <t>Надання базового пакету послуг профілактики для РКС</t>
  </si>
  <si>
    <t xml:space="preserve">Надання базового пакету послуг профілактики для ЧСЧ </t>
  </si>
  <si>
    <t>Залучення ЛВНІ до медичних ВІЛ - сервісів та формування стійкої прихильності до лікування ВІЛ</t>
  </si>
  <si>
    <t>Забезпечення ДОТ та психосоціального супроводу клієнтів з чутливим ТБ (включаючи ВІЛ/ТБ) на амбулаторному етапі лікування</t>
  </si>
  <si>
    <t>Трудові відносини</t>
  </si>
  <si>
    <t>Договір ЦПХ</t>
  </si>
  <si>
    <t>Договір з ФОП</t>
  </si>
  <si>
    <t>ЗАГАЛЬНИЙ БЮДЖЕТ</t>
  </si>
  <si>
    <t>Повна назва організації:</t>
  </si>
  <si>
    <t>Повна назва проекту:</t>
  </si>
  <si>
    <t>Назва напрямку надання послуг</t>
  </si>
  <si>
    <t>Назва пакет послуг</t>
  </si>
  <si>
    <t>Сума, грн.</t>
  </si>
  <si>
    <t>Вартість, грн.</t>
  </si>
  <si>
    <t>Ставка в місяць, грн.</t>
  </si>
  <si>
    <t>Відсоток зайнятості, %</t>
  </si>
  <si>
    <t>Нарахування, грн.</t>
  </si>
  <si>
    <t>Загальна сума Заявки:</t>
  </si>
  <si>
    <t>ВСЬОГО</t>
  </si>
  <si>
    <t>Запропонована вартість за 1 клієнта, грн.</t>
  </si>
  <si>
    <t>Запропоноване охоплення, кількість осіб</t>
  </si>
  <si>
    <t>Мінімальне охоплення, кількість осіб</t>
  </si>
  <si>
    <t>Максимальна вартість за 1 клієнта, грн.</t>
  </si>
  <si>
    <t>КОНТРОЛЬ (вартість)</t>
  </si>
  <si>
    <t>КОНТРОЛЬ (охоплення)</t>
  </si>
  <si>
    <t>Фінансування, що базується на результатах: виплата фінансового заохочення (стимулів) за результат успішного лікування ТБ надавачам послуг</t>
  </si>
  <si>
    <t>У разі виникнення питань щодо заповнення форми просимо звертатися письмово на електронну адресу darina.bondar1@gmail.com</t>
  </si>
  <si>
    <r>
      <rPr>
        <b/>
        <sz val="11"/>
        <color theme="1"/>
        <rFont val="Calibri"/>
        <family val="2"/>
        <charset val="204"/>
        <scheme val="minor"/>
      </rPr>
      <t>Закладка BUDGET SUMMARY (вкладка зеленого кольору)</t>
    </r>
    <r>
      <rPr>
        <sz val="11"/>
        <color theme="1"/>
        <rFont val="Calibri"/>
        <family val="2"/>
        <charset val="1"/>
        <scheme val="minor"/>
      </rPr>
      <t xml:space="preserve">
1. Заявник має заповнити такі поля (білий колір):
</t>
    </r>
    <r>
      <rPr>
        <i/>
        <sz val="11"/>
        <color theme="1"/>
        <rFont val="Calibri"/>
        <family val="2"/>
        <charset val="204"/>
        <scheme val="minor"/>
      </rPr>
      <t>Повна назва організації
Повна назва проекту</t>
    </r>
    <r>
      <rPr>
        <sz val="11"/>
        <color theme="1"/>
        <rFont val="Calibri"/>
        <family val="2"/>
        <charset val="1"/>
        <scheme val="minor"/>
      </rPr>
      <t xml:space="preserve">
2. Заявник має заповнити комірки білого кольору колонки Е  
</t>
    </r>
    <r>
      <rPr>
        <i/>
        <sz val="11"/>
        <color theme="1"/>
        <rFont val="Calibri"/>
        <family val="2"/>
        <charset val="204"/>
        <scheme val="minor"/>
      </rPr>
      <t>Запропоноване охоплення (кількість осіб).</t>
    </r>
    <r>
      <rPr>
        <sz val="11"/>
        <color theme="1"/>
        <rFont val="Calibri"/>
        <family val="2"/>
        <charset val="1"/>
        <scheme val="minor"/>
      </rPr>
      <t xml:space="preserve">
</t>
    </r>
    <r>
      <rPr>
        <i/>
        <sz val="11"/>
        <color theme="1"/>
        <rFont val="Calibri"/>
        <family val="2"/>
        <charset val="204"/>
        <scheme val="minor"/>
      </rPr>
      <t xml:space="preserve">Прим.: Всі інші розрахунки відбуваються автоматично - усі суми "підтягуються" з відповідних вкладок. Крім того, застосовано умовне форматування для того, щоб заявник міг одразу побачити, чи не перевищує/не занижує він граничні показники вартості/охоплення. У разі невідповідності у колонках КОНТРОЛЬ будуть комірки червоного (є неприйнятна невідповідність - перевищення вартості, або зменшення охоплення) або зеленого (є прийнятна невідповідність - менша вартість або більше охоплення) кольорів. Такий саме принцип застосовано до комірки F16 вкладки BUDGET SUMMARY - у разі перевищення порогу у 8% адміністративного бюджету від загальної вартості заявки, ця комірка стане червоною, що буде означати неприйнятність адміністративного бюджету.
</t>
    </r>
  </si>
  <si>
    <r>
      <rPr>
        <i/>
        <sz val="11"/>
        <color theme="1"/>
        <rFont val="Calibri"/>
        <family val="2"/>
        <charset val="204"/>
        <scheme val="minor"/>
      </rPr>
      <t>Для інформації: 
Жовтий колір комірки - випадаючий список
Білий колір - відкрито для вільного заповнення з боку Заявника 
Всі інші кольори - технічні комірки для розрахунку, заблоковані.</t>
    </r>
    <r>
      <rPr>
        <sz val="11"/>
        <color theme="1"/>
        <rFont val="Calibri"/>
        <family val="2"/>
        <charset val="1"/>
        <scheme val="minor"/>
      </rPr>
      <t xml:space="preserve">
</t>
    </r>
  </si>
  <si>
    <r>
      <rPr>
        <b/>
        <sz val="11"/>
        <color theme="1"/>
        <rFont val="Calibri"/>
        <family val="2"/>
        <charset val="204"/>
        <scheme val="minor"/>
      </rPr>
      <t>Порядок заповнення бюджету програмних напрямів.</t>
    </r>
    <r>
      <rPr>
        <sz val="11"/>
        <color theme="1"/>
        <rFont val="Calibri"/>
        <family val="2"/>
        <charset val="1"/>
        <scheme val="minor"/>
      </rPr>
      <t xml:space="preserve">
1. Заявник має обрати напрямки, на які подається Заявка (вкладки виділено помаранчевим кольором) та перейти к заповненню відповідних вкладок. </t>
    </r>
    <r>
      <rPr>
        <i/>
        <sz val="11"/>
        <color theme="1"/>
        <rFont val="Calibri"/>
        <family val="2"/>
        <charset val="204"/>
        <scheme val="minor"/>
      </rPr>
      <t>Прим.: Всі вкладки є однотиповими, застосовано єдиний формат.</t>
    </r>
    <r>
      <rPr>
        <sz val="11"/>
        <color theme="1"/>
        <rFont val="Calibri"/>
        <family val="2"/>
        <charset val="1"/>
        <scheme val="minor"/>
      </rPr>
      <t xml:space="preserve">
2. Обрати номер за списком (колонка А).
3. Обрати послугу зі списку (колонка В). 
4. Описати відповідну інтервенцію, яка спрямована на забезпечення послуги (колонка С).</t>
    </r>
    <r>
      <rPr>
        <i/>
        <sz val="11"/>
        <color theme="1"/>
        <rFont val="Calibri"/>
        <family val="2"/>
        <charset val="204"/>
        <scheme val="minor"/>
      </rPr>
      <t xml:space="preserve"> Прим.: На одну послугу може бути декілька інтервенцій, обмежень не має.</t>
    </r>
    <r>
      <rPr>
        <sz val="11"/>
        <color theme="1"/>
        <rFont val="Calibri"/>
        <family val="2"/>
        <charset val="1"/>
        <scheme val="minor"/>
      </rPr>
      <t xml:space="preserve">
5. Обрати зі списку групу витрат (колонка D) та категорію витрат (колонка Е). 
6. Визначити одиницю вимірювання (колонка F), вартість інтервенції (колонка G) та кількість одиниць вимірювання (колонка H). 
7. Суму буде вираховано автоматично (заблокована колонка І).
8. Перейти до іншої послуги зі списку у колонці В. </t>
    </r>
    <r>
      <rPr>
        <i/>
        <sz val="11"/>
        <color theme="1"/>
        <rFont val="Calibri"/>
        <family val="2"/>
        <charset val="204"/>
        <scheme val="minor"/>
      </rPr>
      <t>Прим.: Заявник має забюджетувати УСІ послуги, зазначені у випадаючому списку колонки В.</t>
    </r>
    <r>
      <rPr>
        <sz val="11"/>
        <color theme="1"/>
        <rFont val="Calibri"/>
        <family val="2"/>
        <charset val="1"/>
        <scheme val="minor"/>
      </rPr>
      <t xml:space="preserve">
9. Перейти до іншого напряму (якщо це релевантно) та застосувати кроки 1-8.
</t>
    </r>
  </si>
  <si>
    <r>
      <rPr>
        <b/>
        <sz val="11"/>
        <color theme="1"/>
        <rFont val="Calibri"/>
        <family val="2"/>
        <charset val="204"/>
        <scheme val="minor"/>
      </rPr>
      <t>Порядок заповнення адміністративного бюджету</t>
    </r>
    <r>
      <rPr>
        <sz val="11"/>
        <color theme="1"/>
        <rFont val="Calibri"/>
        <family val="2"/>
        <charset val="1"/>
        <scheme val="minor"/>
      </rPr>
      <t xml:space="preserve">
1. Після заповнення обраних програмних напрямів Заявник має перейти до вкладок синього кольору (Адміністративні витрати). 
2. Логіка та черговість кроків заповнення адміністративного бюджету (ADM_Management Costs) та вкладки з витратами на персонал (ADM_STAFF) такі самі, як і програмного бюджету (див. вище) - жовті комірки дозволяють обрати зі списку, білі - вільно заповнюються Заявником. 
</t>
    </r>
    <r>
      <rPr>
        <i/>
        <sz val="11"/>
        <color theme="1"/>
        <rFont val="Calibri"/>
        <family val="2"/>
        <charset val="204"/>
        <scheme val="minor"/>
      </rPr>
      <t>Прим. : у вкладці ADM_Management Costs строка №5 заблокована (сірий колір), та має привязку до суми витрат у вкладці ADM_STAFF. При заповненні вкладки ADM_STAFF усі витрати, повязані з персоналом, автоматично перейдуть до вкладки ADM_Management Costs та будуть просумовані с іншими адмінстративними видатками автоматично.</t>
    </r>
    <r>
      <rPr>
        <sz val="11"/>
        <color theme="1"/>
        <rFont val="Calibri"/>
        <family val="2"/>
        <charset val="1"/>
        <scheme val="minor"/>
      </rPr>
      <t xml:space="preserve">
</t>
    </r>
  </si>
  <si>
    <t>Інструкція із заповнення форми бюджету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</si>
</sst>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UAH]"/>
  </numFmts>
  <fonts count="12" x14ac:knownFonts="1">
    <font>
      <sz val="11"/>
      <color theme="1"/>
      <name val="Calibri"/>
      <family val="2"/>
      <charset val="1"/>
      <scheme val="minor"/>
    </font>
    <font>
      <sz val="11"/>
      <color theme="1"/>
      <name val="Calibri"/>
      <family val="2"/>
      <charset val="204"/>
      <scheme val="minor"/>
    </font>
    <font>
      <sz val="9"/>
      <color theme="1"/>
      <name val="Calibri Light"/>
      <family val="1"/>
      <charset val="204"/>
      <scheme val="major"/>
    </font>
    <font>
      <sz val="9"/>
      <name val="Calibri Light"/>
      <family val="1"/>
      <charset val="204"/>
      <scheme val="major"/>
    </font>
    <font>
      <sz val="11"/>
      <name val="Calibri"/>
      <family val="2"/>
      <charset val="1"/>
      <scheme val="minor"/>
    </font>
    <font>
      <b/>
      <sz val="11"/>
      <color theme="1"/>
      <name val="Arial"/>
      <family val="2"/>
      <charset val="204"/>
    </font>
    <font>
      <sz val="11"/>
      <color theme="1"/>
      <name val="Arial"/>
      <family val="2"/>
      <charset val="204"/>
    </font>
    <font>
      <sz val="11"/>
      <color theme="1"/>
      <name val="Arial"/>
      <family val="2"/>
    </font>
    <font>
      <sz val="10"/>
      <color theme="1"/>
      <name val="Arial"/>
      <family val="2"/>
      <charset val="204"/>
    </font>
    <font>
      <sz val="14"/>
      <color theme="1"/>
      <name val="Times New Roman"/>
      <family val="1"/>
      <charset val="204"/>
    </font>
    <font>
      <b/>
      <sz val="11"/>
      <color theme="1"/>
      <name val="Calibri"/>
      <family val="2"/>
      <charset val="204"/>
      <scheme val="minor"/>
    </font>
    <font>
      <i/>
      <sz val="11"/>
      <color theme="1"/>
      <name val="Calibri"/>
      <family val="2"/>
      <charset val="204"/>
      <scheme val="minor"/>
    </font>
  </fonts>
  <fills count="7">
    <fill>
      <patternFill patternType="none"/>
    </fill>
    <fill>
      <patternFill patternType="gray125"/>
    </fill>
    <fill>
      <patternFill patternType="solid">
        <fgColor rgb="FFB6E4E6"/>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7" fillId="0" borderId="0"/>
    <xf numFmtId="0" fontId="1" fillId="0" borderId="0"/>
    <xf numFmtId="0" fontId="1" fillId="0" borderId="0"/>
  </cellStyleXfs>
  <cellXfs count="54">
    <xf numFmtId="0" fontId="0" fillId="0" borderId="0" xfId="0"/>
    <xf numFmtId="0" fontId="2" fillId="0" borderId="0" xfId="1" applyFont="1" applyAlignment="1">
      <alignment wrapText="1"/>
    </xf>
    <xf numFmtId="0" fontId="3" fillId="0" borderId="0" xfId="1" applyFont="1" applyFill="1" applyAlignment="1">
      <alignment wrapText="1"/>
    </xf>
    <xf numFmtId="0" fontId="4" fillId="0" borderId="0" xfId="0" applyFont="1" applyFill="1"/>
    <xf numFmtId="0" fontId="2" fillId="0" borderId="0" xfId="1" applyFont="1" applyBorder="1" applyAlignment="1">
      <alignment wrapText="1"/>
    </xf>
    <xf numFmtId="0" fontId="3" fillId="0" borderId="0" xfId="1" applyFont="1" applyFill="1" applyBorder="1" applyAlignment="1">
      <alignment wrapText="1"/>
    </xf>
    <xf numFmtId="49" fontId="2" fillId="0" borderId="0" xfId="1" applyNumberFormat="1" applyFont="1" applyBorder="1" applyAlignment="1">
      <alignment wrapText="1"/>
    </xf>
    <xf numFmtId="0" fontId="0" fillId="0" borderId="0" xfId="0" applyBorder="1"/>
    <xf numFmtId="0" fontId="9" fillId="0" borderId="0" xfId="0" applyFont="1" applyAlignment="1">
      <alignment horizontal="justify" vertical="center"/>
    </xf>
    <xf numFmtId="0" fontId="9" fillId="0" borderId="0" xfId="0" applyFont="1"/>
    <xf numFmtId="0" fontId="0" fillId="0" borderId="0" xfId="0" applyProtection="1">
      <protection locked="0"/>
    </xf>
    <xf numFmtId="3" fontId="6" fillId="0" borderId="1" xfId="0" applyNumberFormat="1" applyFont="1" applyBorder="1" applyAlignment="1" applyProtection="1">
      <alignment vertical="top"/>
      <protection locked="0"/>
    </xf>
    <xf numFmtId="0" fontId="6" fillId="0" borderId="1" xfId="0" applyFont="1" applyBorder="1" applyAlignment="1" applyProtection="1">
      <alignment horizontal="center" vertical="center"/>
      <protection locked="0"/>
    </xf>
    <xf numFmtId="0" fontId="8" fillId="0" borderId="1" xfId="1" applyFont="1" applyBorder="1" applyProtection="1">
      <protection locked="0"/>
    </xf>
    <xf numFmtId="0" fontId="8" fillId="0" borderId="1" xfId="0" applyFont="1" applyBorder="1" applyProtection="1">
      <protection locked="0"/>
    </xf>
    <xf numFmtId="0" fontId="6" fillId="0" borderId="1" xfId="0" applyFont="1" applyBorder="1" applyProtection="1">
      <protection locked="0"/>
    </xf>
    <xf numFmtId="0" fontId="8" fillId="4" borderId="1" xfId="0" applyFont="1" applyFill="1" applyBorder="1" applyProtection="1">
      <protection locked="0"/>
    </xf>
    <xf numFmtId="0" fontId="6" fillId="4" borderId="1" xfId="0" applyFont="1" applyFill="1" applyBorder="1" applyProtection="1">
      <protection locked="0"/>
    </xf>
    <xf numFmtId="0" fontId="6" fillId="0" borderId="1" xfId="0" applyFont="1" applyFill="1" applyBorder="1" applyProtection="1">
      <protection locked="0"/>
    </xf>
    <xf numFmtId="0" fontId="5" fillId="2" borderId="1" xfId="0" applyFont="1" applyFill="1" applyBorder="1" applyProtection="1"/>
    <xf numFmtId="0" fontId="6" fillId="2" borderId="1" xfId="0" applyFont="1" applyFill="1" applyBorder="1" applyProtection="1"/>
    <xf numFmtId="0" fontId="5" fillId="2" borderId="1" xfId="0" applyFont="1" applyFill="1" applyBorder="1" applyAlignment="1" applyProtection="1">
      <alignment horizontal="right"/>
    </xf>
    <xf numFmtId="0" fontId="5" fillId="3" borderId="1" xfId="2" applyFont="1" applyFill="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8" fillId="5" borderId="1" xfId="1" applyFont="1" applyFill="1" applyBorder="1" applyAlignment="1" applyProtection="1">
      <alignment horizontal="left" vertical="top" wrapText="1"/>
    </xf>
    <xf numFmtId="164" fontId="5" fillId="2" borderId="1" xfId="0" applyNumberFormat="1" applyFont="1" applyFill="1" applyBorder="1" applyAlignment="1" applyProtection="1">
      <alignment horizontal="left"/>
    </xf>
    <xf numFmtId="0" fontId="8" fillId="5" borderId="1" xfId="0" applyFont="1" applyFill="1" applyBorder="1" applyAlignment="1" applyProtection="1">
      <alignment horizontal="left" vertical="top" wrapText="1"/>
    </xf>
    <xf numFmtId="3" fontId="6" fillId="5" borderId="1" xfId="0" applyNumberFormat="1" applyFont="1" applyFill="1" applyBorder="1" applyAlignment="1" applyProtection="1">
      <alignment vertical="top"/>
    </xf>
    <xf numFmtId="3" fontId="6" fillId="5" borderId="1" xfId="0" applyNumberFormat="1" applyFont="1" applyFill="1" applyBorder="1" applyAlignment="1" applyProtection="1">
      <alignment horizontal="center" vertical="top"/>
    </xf>
    <xf numFmtId="3" fontId="6" fillId="0" borderId="1" xfId="0" applyNumberFormat="1" applyFont="1" applyBorder="1" applyAlignment="1" applyProtection="1">
      <alignment horizontal="center" vertical="top"/>
    </xf>
    <xf numFmtId="3" fontId="6" fillId="0" borderId="1" xfId="0" applyNumberFormat="1" applyFont="1" applyBorder="1" applyAlignment="1" applyProtection="1">
      <alignment vertical="top"/>
    </xf>
    <xf numFmtId="0" fontId="6" fillId="5" borderId="1" xfId="0" applyFont="1" applyFill="1" applyBorder="1" applyAlignment="1" applyProtection="1">
      <alignment vertical="top"/>
    </xf>
    <xf numFmtId="3" fontId="5" fillId="2" borderId="1" xfId="0" applyNumberFormat="1" applyFont="1" applyFill="1" applyBorder="1" applyProtection="1"/>
    <xf numFmtId="0" fontId="6" fillId="5" borderId="1" xfId="0" applyFont="1" applyFill="1" applyBorder="1" applyProtection="1"/>
    <xf numFmtId="0" fontId="5" fillId="2" borderId="1" xfId="0" applyFont="1" applyFill="1" applyBorder="1" applyAlignment="1" applyProtection="1">
      <alignment horizontal="left"/>
    </xf>
    <xf numFmtId="0" fontId="8" fillId="6" borderId="1" xfId="1" applyFont="1" applyFill="1" applyBorder="1" applyAlignment="1" applyProtection="1">
      <alignment wrapText="1"/>
      <protection locked="0"/>
    </xf>
    <xf numFmtId="0" fontId="8" fillId="0" borderId="1" xfId="0" applyFont="1" applyBorder="1" applyAlignment="1" applyProtection="1">
      <alignment wrapText="1"/>
      <protection locked="0"/>
    </xf>
    <xf numFmtId="0" fontId="6" fillId="6" borderId="1" xfId="0" applyFont="1" applyFill="1" applyBorder="1" applyAlignment="1" applyProtection="1">
      <alignment wrapText="1"/>
      <protection locked="0"/>
    </xf>
    <xf numFmtId="0" fontId="6" fillId="5" borderId="1" xfId="1" applyFont="1" applyFill="1" applyBorder="1" applyAlignment="1" applyProtection="1">
      <alignment vertical="top"/>
    </xf>
    <xf numFmtId="0" fontId="6" fillId="5" borderId="1" xfId="0" applyFont="1" applyFill="1" applyBorder="1" applyAlignment="1" applyProtection="1">
      <alignment vertical="top" wrapText="1"/>
    </xf>
    <xf numFmtId="0" fontId="6" fillId="5" borderId="1" xfId="0" applyFont="1" applyFill="1" applyBorder="1" applyAlignment="1" applyProtection="1">
      <alignment wrapText="1"/>
    </xf>
    <xf numFmtId="0" fontId="6" fillId="5" borderId="1" xfId="0" applyFont="1" applyFill="1" applyBorder="1" applyAlignment="1" applyProtection="1">
      <alignment horizontal="center" vertical="top"/>
    </xf>
    <xf numFmtId="9" fontId="6" fillId="0" borderId="1" xfId="0" applyNumberFormat="1" applyFont="1" applyBorder="1" applyProtection="1">
      <protection locked="0"/>
    </xf>
    <xf numFmtId="0" fontId="6" fillId="6" borderId="1" xfId="0" applyFont="1" applyFill="1" applyBorder="1" applyAlignment="1" applyProtection="1">
      <alignment horizontal="center" vertical="center" wrapText="1"/>
      <protection locked="0"/>
    </xf>
    <xf numFmtId="0" fontId="5" fillId="2" borderId="2" xfId="0" applyFont="1" applyFill="1" applyBorder="1" applyAlignment="1" applyProtection="1"/>
    <xf numFmtId="0" fontId="5" fillId="2" borderId="3" xfId="0" applyFont="1" applyFill="1" applyBorder="1" applyAlignment="1" applyProtection="1"/>
    <xf numFmtId="0" fontId="5" fillId="2" borderId="4" xfId="0" applyFont="1" applyFill="1" applyBorder="1" applyAlignment="1" applyProtection="1"/>
    <xf numFmtId="0" fontId="5" fillId="2" borderId="2" xfId="0" applyFont="1" applyFill="1" applyBorder="1" applyAlignment="1" applyProtection="1">
      <alignment horizontal="left"/>
    </xf>
    <xf numFmtId="0" fontId="5" fillId="2" borderId="3" xfId="0" applyFont="1" applyFill="1" applyBorder="1" applyAlignment="1" applyProtection="1">
      <alignment horizontal="left"/>
    </xf>
    <xf numFmtId="0" fontId="5" fillId="2" borderId="4" xfId="0" applyFont="1" applyFill="1" applyBorder="1" applyAlignment="1" applyProtection="1">
      <alignment horizontal="left"/>
    </xf>
    <xf numFmtId="0" fontId="0" fillId="0" borderId="0" xfId="0" applyAlignment="1" applyProtection="1">
      <alignment wrapText="1"/>
      <protection locked="0"/>
    </xf>
    <xf numFmtId="0" fontId="10" fillId="0" borderId="0" xfId="0" applyFont="1"/>
    <xf numFmtId="0" fontId="1" fillId="0" borderId="0" xfId="0" applyFont="1" applyAlignment="1">
      <alignment horizontal="left" vertical="top" wrapText="1"/>
    </xf>
    <xf numFmtId="0" fontId="1" fillId="0" borderId="0" xfId="0" applyFont="1" applyAlignment="1">
      <alignment wrapText="1"/>
    </xf>
  </cellXfs>
  <cellStyles count="5">
    <cellStyle name="Normal 6" xfId="2"/>
    <cellStyle name="Обычный" xfId="0" builtinId="0"/>
    <cellStyle name="Обычный 2" xfId="1"/>
    <cellStyle name="Обычный 2 2" xfId="3"/>
    <cellStyle name="Обычный 6" xfId="4"/>
  </cellStyles>
  <dxfs count="5">
    <dxf>
      <font>
        <b/>
        <i val="0"/>
      </font>
      <fill>
        <patternFill>
          <bgColor rgb="FFFF0000"/>
        </patternFill>
      </fill>
    </dxf>
    <dxf>
      <fill>
        <patternFill>
          <bgColor theme="9"/>
        </patternFill>
      </fill>
    </dxf>
    <dxf>
      <font>
        <b/>
        <i val="0"/>
      </font>
      <fill>
        <patternFill>
          <bgColor rgb="FFFF0000"/>
        </patternFill>
      </fill>
    </dxf>
    <dxf>
      <font>
        <b val="0"/>
        <i val="0"/>
      </font>
      <fill>
        <patternFill>
          <bgColor rgb="FF00B050"/>
        </patternFill>
      </fill>
    </dxf>
    <dxf>
      <font>
        <b/>
        <i val="0"/>
      </font>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7"/>
  <sheetViews>
    <sheetView tabSelected="1" workbookViewId="0"/>
  </sheetViews>
  <sheetFormatPr defaultRowHeight="15" x14ac:dyDescent="0.25"/>
  <cols>
    <col min="1" max="1" width="143.28515625" customWidth="1"/>
  </cols>
  <sheetData>
    <row r="1" spans="1:1" x14ac:dyDescent="0.25">
      <c r="A1" s="51" t="s">
        <v>167</v>
      </c>
    </row>
    <row r="3" spans="1:1" ht="75" x14ac:dyDescent="0.25">
      <c r="A3" s="52" t="s">
        <v>164</v>
      </c>
    </row>
    <row r="4" spans="1:1" ht="210" x14ac:dyDescent="0.25">
      <c r="A4" s="53" t="s">
        <v>165</v>
      </c>
    </row>
    <row r="5" spans="1:1" ht="135" x14ac:dyDescent="0.25">
      <c r="A5" s="53" t="s">
        <v>166</v>
      </c>
    </row>
    <row r="6" spans="1:1" ht="225" x14ac:dyDescent="0.25">
      <c r="A6" s="53" t="s">
        <v>163</v>
      </c>
    </row>
    <row r="7" spans="1:1" x14ac:dyDescent="0.25">
      <c r="A7" s="51" t="s">
        <v>162</v>
      </c>
    </row>
  </sheetData>
  <sheetProtection algorithmName="SHA-512" hashValue="pJfe1/o6UoQGxsyv62jAHiAIoMArivwniNWe4rFDJDHGBAh2gy0UrTg8+LOk14RAwYSU0cd4j+Dl0kbp8Pd7LQ==" saltValue="A5pT4aGI6G0WPtqUyvW0V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workbookViewId="0">
      <selection activeCell="J3" sqref="J3"/>
    </sheetView>
  </sheetViews>
  <sheetFormatPr defaultRowHeight="15" x14ac:dyDescent="0.25"/>
  <cols>
    <col min="1" max="1" width="8.5703125" style="10" customWidth="1"/>
    <col min="2" max="2" width="35.85546875" style="10" customWidth="1"/>
    <col min="3" max="3" width="40.5703125" style="10" customWidth="1"/>
    <col min="4" max="4" width="18.140625" style="10" customWidth="1"/>
    <col min="5" max="5" width="19.28515625" style="10" customWidth="1"/>
    <col min="6" max="6" width="16.7109375" style="10" customWidth="1"/>
    <col min="7" max="7" width="17.7109375" style="10" customWidth="1"/>
    <col min="8" max="8" width="15" style="10" customWidth="1"/>
    <col min="9" max="9" width="19.85546875" style="10" customWidth="1"/>
    <col min="10" max="16384" width="9.140625" style="10"/>
  </cols>
  <sheetData>
    <row r="1" spans="1:9" x14ac:dyDescent="0.25">
      <c r="A1" s="47" t="s">
        <v>77</v>
      </c>
      <c r="B1" s="48"/>
      <c r="C1" s="48"/>
      <c r="D1" s="48"/>
      <c r="E1" s="48"/>
      <c r="F1" s="48"/>
      <c r="G1" s="48"/>
      <c r="H1" s="48"/>
      <c r="I1" s="49"/>
    </row>
    <row r="2" spans="1:9" x14ac:dyDescent="0.25">
      <c r="A2" s="47" t="s">
        <v>120</v>
      </c>
      <c r="B2" s="48"/>
      <c r="C2" s="48"/>
      <c r="D2" s="48"/>
      <c r="E2" s="48"/>
      <c r="F2" s="48"/>
      <c r="G2" s="48"/>
      <c r="H2" s="48"/>
      <c r="I2" s="49"/>
    </row>
    <row r="3" spans="1:9" ht="30" x14ac:dyDescent="0.25">
      <c r="A3" s="22" t="s">
        <v>78</v>
      </c>
      <c r="B3" s="22" t="s">
        <v>79</v>
      </c>
      <c r="C3" s="22" t="s">
        <v>80</v>
      </c>
      <c r="D3" s="22" t="s">
        <v>82</v>
      </c>
      <c r="E3" s="22" t="s">
        <v>81</v>
      </c>
      <c r="F3" s="22" t="s">
        <v>0</v>
      </c>
      <c r="G3" s="22" t="s">
        <v>149</v>
      </c>
      <c r="H3" s="22" t="s">
        <v>83</v>
      </c>
      <c r="I3" s="22" t="s">
        <v>148</v>
      </c>
    </row>
    <row r="4" spans="1:9" x14ac:dyDescent="0.25">
      <c r="A4" s="12"/>
      <c r="B4" s="35"/>
      <c r="C4" s="14"/>
      <c r="D4" s="37"/>
      <c r="E4" s="37"/>
      <c r="F4" s="15"/>
      <c r="G4" s="15"/>
      <c r="H4" s="15"/>
      <c r="I4" s="33">
        <f>G4*H4</f>
        <v>0</v>
      </c>
    </row>
    <row r="5" spans="1:9" x14ac:dyDescent="0.25">
      <c r="A5" s="12"/>
      <c r="B5" s="35"/>
      <c r="C5" s="14"/>
      <c r="D5" s="37"/>
      <c r="E5" s="37"/>
      <c r="F5" s="15"/>
      <c r="G5" s="15"/>
      <c r="H5" s="15"/>
      <c r="I5" s="33">
        <f t="shared" ref="I5:I23" si="0">G5*H5</f>
        <v>0</v>
      </c>
    </row>
    <row r="6" spans="1:9" x14ac:dyDescent="0.25">
      <c r="A6" s="12"/>
      <c r="B6" s="35"/>
      <c r="C6" s="14"/>
      <c r="D6" s="37"/>
      <c r="E6" s="37"/>
      <c r="F6" s="15"/>
      <c r="G6" s="15"/>
      <c r="H6" s="15"/>
      <c r="I6" s="33">
        <f t="shared" si="0"/>
        <v>0</v>
      </c>
    </row>
    <row r="7" spans="1:9" x14ac:dyDescent="0.25">
      <c r="A7" s="12"/>
      <c r="B7" s="35"/>
      <c r="C7" s="14"/>
      <c r="D7" s="37"/>
      <c r="E7" s="37"/>
      <c r="F7" s="15"/>
      <c r="G7" s="15"/>
      <c r="H7" s="15"/>
      <c r="I7" s="33">
        <f t="shared" si="0"/>
        <v>0</v>
      </c>
    </row>
    <row r="8" spans="1:9" x14ac:dyDescent="0.25">
      <c r="A8" s="12"/>
      <c r="B8" s="35"/>
      <c r="C8" s="14"/>
      <c r="D8" s="37"/>
      <c r="E8" s="37"/>
      <c r="F8" s="15"/>
      <c r="G8" s="15"/>
      <c r="H8" s="15"/>
      <c r="I8" s="33">
        <f t="shared" si="0"/>
        <v>0</v>
      </c>
    </row>
    <row r="9" spans="1:9" x14ac:dyDescent="0.25">
      <c r="A9" s="12"/>
      <c r="B9" s="35"/>
      <c r="C9" s="14"/>
      <c r="D9" s="37"/>
      <c r="E9" s="37"/>
      <c r="F9" s="15"/>
      <c r="G9" s="15"/>
      <c r="H9" s="15"/>
      <c r="I9" s="33">
        <f t="shared" si="0"/>
        <v>0</v>
      </c>
    </row>
    <row r="10" spans="1:9" x14ac:dyDescent="0.25">
      <c r="A10" s="12"/>
      <c r="B10" s="35"/>
      <c r="C10" s="14"/>
      <c r="D10" s="37"/>
      <c r="E10" s="37"/>
      <c r="F10" s="15"/>
      <c r="G10" s="15"/>
      <c r="H10" s="15"/>
      <c r="I10" s="33">
        <f t="shared" si="0"/>
        <v>0</v>
      </c>
    </row>
    <row r="11" spans="1:9" x14ac:dyDescent="0.25">
      <c r="A11" s="12"/>
      <c r="B11" s="35"/>
      <c r="C11" s="14"/>
      <c r="D11" s="37"/>
      <c r="E11" s="37"/>
      <c r="F11" s="15"/>
      <c r="G11" s="15"/>
      <c r="H11" s="15"/>
      <c r="I11" s="33">
        <f t="shared" si="0"/>
        <v>0</v>
      </c>
    </row>
    <row r="12" spans="1:9" x14ac:dyDescent="0.25">
      <c r="A12" s="12"/>
      <c r="B12" s="35"/>
      <c r="C12" s="14"/>
      <c r="D12" s="37"/>
      <c r="E12" s="37"/>
      <c r="F12" s="15"/>
      <c r="G12" s="15"/>
      <c r="H12" s="15"/>
      <c r="I12" s="33">
        <f t="shared" si="0"/>
        <v>0</v>
      </c>
    </row>
    <row r="13" spans="1:9" x14ac:dyDescent="0.25">
      <c r="A13" s="12"/>
      <c r="B13" s="35"/>
      <c r="C13" s="14"/>
      <c r="D13" s="37"/>
      <c r="E13" s="37"/>
      <c r="F13" s="15"/>
      <c r="G13" s="15"/>
      <c r="H13" s="15"/>
      <c r="I13" s="33">
        <f t="shared" si="0"/>
        <v>0</v>
      </c>
    </row>
    <row r="14" spans="1:9" x14ac:dyDescent="0.25">
      <c r="A14" s="12"/>
      <c r="B14" s="35"/>
      <c r="C14" s="14"/>
      <c r="D14" s="37"/>
      <c r="E14" s="37"/>
      <c r="F14" s="15"/>
      <c r="G14" s="15"/>
      <c r="H14" s="15"/>
      <c r="I14" s="33">
        <f t="shared" si="0"/>
        <v>0</v>
      </c>
    </row>
    <row r="15" spans="1:9" x14ac:dyDescent="0.25">
      <c r="A15" s="12"/>
      <c r="B15" s="35"/>
      <c r="C15" s="14"/>
      <c r="D15" s="37"/>
      <c r="E15" s="37"/>
      <c r="F15" s="15"/>
      <c r="G15" s="15"/>
      <c r="H15" s="15"/>
      <c r="I15" s="33">
        <f t="shared" si="0"/>
        <v>0</v>
      </c>
    </row>
    <row r="16" spans="1:9" x14ac:dyDescent="0.25">
      <c r="A16" s="12"/>
      <c r="B16" s="35"/>
      <c r="C16" s="14"/>
      <c r="D16" s="37"/>
      <c r="E16" s="37"/>
      <c r="F16" s="15"/>
      <c r="G16" s="15"/>
      <c r="H16" s="15"/>
      <c r="I16" s="33">
        <f t="shared" si="0"/>
        <v>0</v>
      </c>
    </row>
    <row r="17" spans="1:9" x14ac:dyDescent="0.25">
      <c r="A17" s="12"/>
      <c r="B17" s="35"/>
      <c r="C17" s="14"/>
      <c r="D17" s="37"/>
      <c r="E17" s="37"/>
      <c r="F17" s="15"/>
      <c r="G17" s="15"/>
      <c r="H17" s="15"/>
      <c r="I17" s="33">
        <f t="shared" si="0"/>
        <v>0</v>
      </c>
    </row>
    <row r="18" spans="1:9" x14ac:dyDescent="0.25">
      <c r="A18" s="12"/>
      <c r="B18" s="35"/>
      <c r="C18" s="14"/>
      <c r="D18" s="37"/>
      <c r="E18" s="37"/>
      <c r="F18" s="15"/>
      <c r="G18" s="15"/>
      <c r="H18" s="15"/>
      <c r="I18" s="33">
        <f t="shared" si="0"/>
        <v>0</v>
      </c>
    </row>
    <row r="19" spans="1:9" x14ac:dyDescent="0.25">
      <c r="A19" s="12"/>
      <c r="B19" s="35"/>
      <c r="C19" s="14"/>
      <c r="D19" s="37"/>
      <c r="E19" s="37"/>
      <c r="F19" s="15"/>
      <c r="G19" s="15"/>
      <c r="H19" s="15"/>
      <c r="I19" s="33">
        <f t="shared" si="0"/>
        <v>0</v>
      </c>
    </row>
    <row r="20" spans="1:9" x14ac:dyDescent="0.25">
      <c r="A20" s="12"/>
      <c r="B20" s="35"/>
      <c r="C20" s="14"/>
      <c r="D20" s="37"/>
      <c r="E20" s="37"/>
      <c r="F20" s="15"/>
      <c r="G20" s="15"/>
      <c r="H20" s="15"/>
      <c r="I20" s="33">
        <f t="shared" si="0"/>
        <v>0</v>
      </c>
    </row>
    <row r="21" spans="1:9" x14ac:dyDescent="0.25">
      <c r="A21" s="12"/>
      <c r="B21" s="35"/>
      <c r="C21" s="14"/>
      <c r="D21" s="37"/>
      <c r="E21" s="37"/>
      <c r="F21" s="15"/>
      <c r="G21" s="15"/>
      <c r="H21" s="15"/>
      <c r="I21" s="33">
        <f t="shared" si="0"/>
        <v>0</v>
      </c>
    </row>
    <row r="22" spans="1:9" x14ac:dyDescent="0.25">
      <c r="A22" s="12"/>
      <c r="B22" s="35"/>
      <c r="C22" s="14"/>
      <c r="D22" s="37"/>
      <c r="E22" s="37"/>
      <c r="F22" s="15"/>
      <c r="G22" s="15"/>
      <c r="H22" s="15"/>
      <c r="I22" s="33">
        <f t="shared" si="0"/>
        <v>0</v>
      </c>
    </row>
    <row r="23" spans="1:9" x14ac:dyDescent="0.25">
      <c r="A23" s="12"/>
      <c r="B23" s="35"/>
      <c r="C23" s="14"/>
      <c r="D23" s="37"/>
      <c r="E23" s="37"/>
      <c r="F23" s="15"/>
      <c r="G23" s="15"/>
      <c r="H23" s="15"/>
      <c r="I23" s="33">
        <f t="shared" si="0"/>
        <v>0</v>
      </c>
    </row>
    <row r="24" spans="1:9" x14ac:dyDescent="0.25">
      <c r="A24" s="12"/>
      <c r="B24" s="35"/>
      <c r="C24" s="14"/>
      <c r="D24" s="37"/>
      <c r="E24" s="37"/>
      <c r="F24" s="15"/>
      <c r="G24" s="15"/>
      <c r="H24" s="15"/>
      <c r="I24" s="33">
        <f t="shared" ref="I24:I36" si="1">G24*H24</f>
        <v>0</v>
      </c>
    </row>
    <row r="25" spans="1:9" x14ac:dyDescent="0.25">
      <c r="A25" s="12"/>
      <c r="B25" s="35"/>
      <c r="C25" s="14"/>
      <c r="D25" s="37"/>
      <c r="E25" s="37"/>
      <c r="F25" s="15"/>
      <c r="G25" s="15"/>
      <c r="H25" s="15"/>
      <c r="I25" s="33">
        <f t="shared" si="1"/>
        <v>0</v>
      </c>
    </row>
    <row r="26" spans="1:9" x14ac:dyDescent="0.25">
      <c r="A26" s="12"/>
      <c r="B26" s="35"/>
      <c r="C26" s="14"/>
      <c r="D26" s="37"/>
      <c r="E26" s="37"/>
      <c r="F26" s="15"/>
      <c r="G26" s="15"/>
      <c r="H26" s="15"/>
      <c r="I26" s="33">
        <f t="shared" si="1"/>
        <v>0</v>
      </c>
    </row>
    <row r="27" spans="1:9" x14ac:dyDescent="0.25">
      <c r="A27" s="12"/>
      <c r="B27" s="35"/>
      <c r="C27" s="14"/>
      <c r="D27" s="37"/>
      <c r="E27" s="37"/>
      <c r="F27" s="15"/>
      <c r="G27" s="15"/>
      <c r="H27" s="15"/>
      <c r="I27" s="33">
        <f t="shared" si="1"/>
        <v>0</v>
      </c>
    </row>
    <row r="28" spans="1:9" x14ac:dyDescent="0.25">
      <c r="A28" s="12"/>
      <c r="B28" s="35"/>
      <c r="C28" s="14"/>
      <c r="D28" s="37"/>
      <c r="E28" s="37"/>
      <c r="F28" s="15"/>
      <c r="G28" s="15"/>
      <c r="H28" s="15"/>
      <c r="I28" s="33">
        <f t="shared" si="1"/>
        <v>0</v>
      </c>
    </row>
    <row r="29" spans="1:9" x14ac:dyDescent="0.25">
      <c r="A29" s="12"/>
      <c r="B29" s="35"/>
      <c r="C29" s="14"/>
      <c r="D29" s="37"/>
      <c r="E29" s="37"/>
      <c r="F29" s="15"/>
      <c r="G29" s="15"/>
      <c r="H29" s="15"/>
      <c r="I29" s="33">
        <f t="shared" si="1"/>
        <v>0</v>
      </c>
    </row>
    <row r="30" spans="1:9" x14ac:dyDescent="0.25">
      <c r="A30" s="12"/>
      <c r="B30" s="35"/>
      <c r="C30" s="14"/>
      <c r="D30" s="37"/>
      <c r="E30" s="37"/>
      <c r="F30" s="15"/>
      <c r="G30" s="15"/>
      <c r="H30" s="15"/>
      <c r="I30" s="33">
        <f t="shared" si="1"/>
        <v>0</v>
      </c>
    </row>
    <row r="31" spans="1:9" x14ac:dyDescent="0.25">
      <c r="A31" s="12"/>
      <c r="B31" s="35"/>
      <c r="C31" s="14"/>
      <c r="D31" s="37"/>
      <c r="E31" s="37"/>
      <c r="F31" s="15"/>
      <c r="G31" s="15"/>
      <c r="H31" s="15"/>
      <c r="I31" s="33">
        <f t="shared" si="1"/>
        <v>0</v>
      </c>
    </row>
    <row r="32" spans="1:9" x14ac:dyDescent="0.25">
      <c r="A32" s="12"/>
      <c r="B32" s="35"/>
      <c r="C32" s="14"/>
      <c r="D32" s="37"/>
      <c r="E32" s="37"/>
      <c r="F32" s="15"/>
      <c r="G32" s="15"/>
      <c r="H32" s="15"/>
      <c r="I32" s="33">
        <f t="shared" si="1"/>
        <v>0</v>
      </c>
    </row>
    <row r="33" spans="1:9" x14ac:dyDescent="0.25">
      <c r="A33" s="12"/>
      <c r="B33" s="35"/>
      <c r="C33" s="16"/>
      <c r="D33" s="37"/>
      <c r="E33" s="37"/>
      <c r="F33" s="17"/>
      <c r="G33" s="17"/>
      <c r="H33" s="17"/>
      <c r="I33" s="33">
        <f t="shared" si="1"/>
        <v>0</v>
      </c>
    </row>
    <row r="34" spans="1:9" x14ac:dyDescent="0.25">
      <c r="A34" s="12"/>
      <c r="B34" s="35"/>
      <c r="C34" s="16"/>
      <c r="D34" s="37"/>
      <c r="E34" s="37"/>
      <c r="F34" s="17"/>
      <c r="G34" s="17"/>
      <c r="H34" s="17"/>
      <c r="I34" s="33">
        <f t="shared" si="1"/>
        <v>0</v>
      </c>
    </row>
    <row r="35" spans="1:9" x14ac:dyDescent="0.25">
      <c r="A35" s="12"/>
      <c r="B35" s="35"/>
      <c r="C35" s="16"/>
      <c r="D35" s="37"/>
      <c r="E35" s="37"/>
      <c r="F35" s="17"/>
      <c r="G35" s="17"/>
      <c r="H35" s="17"/>
      <c r="I35" s="33">
        <f t="shared" si="1"/>
        <v>0</v>
      </c>
    </row>
    <row r="36" spans="1:9" x14ac:dyDescent="0.25">
      <c r="A36" s="12"/>
      <c r="B36" s="35"/>
      <c r="C36" s="15"/>
      <c r="D36" s="37"/>
      <c r="E36" s="37"/>
      <c r="F36" s="15"/>
      <c r="G36" s="15"/>
      <c r="H36" s="15"/>
      <c r="I36" s="33">
        <f t="shared" si="1"/>
        <v>0</v>
      </c>
    </row>
    <row r="37" spans="1:9" x14ac:dyDescent="0.25">
      <c r="A37" s="19" t="s">
        <v>154</v>
      </c>
      <c r="B37" s="19"/>
      <c r="C37" s="19"/>
      <c r="D37" s="19"/>
      <c r="E37" s="19"/>
      <c r="F37" s="19"/>
      <c r="G37" s="19"/>
      <c r="H37" s="19"/>
      <c r="I37" s="19">
        <f>SUBTOTAL(9,I4:I36)</f>
        <v>0</v>
      </c>
    </row>
  </sheetData>
  <sheetProtection algorithmName="SHA-512" hashValue="PcOywXfW81fgHKfTKmiZIwJ+DMHQAj8G1654psLcaS3jiKcov7YIsQBb2uLrqcIiLZX9rZrRfheLi5e4O5Dp2Q==" saltValue="c5VCIWTd7nfwORUtD7CZEw==" spinCount="100000" sheet="1" objects="1" scenarios="1"/>
  <mergeCells count="2">
    <mergeCell ref="A1:I1"/>
    <mergeCell ref="A2:I2"/>
  </mergeCells>
  <dataValidations count="3">
    <dataValidation type="list" allowBlank="1" showInputMessage="1" showErrorMessage="1" sqref="B4:B36">
      <formula1>sw</formula1>
    </dataValidation>
    <dataValidation type="list" allowBlank="1" showInputMessage="1" showErrorMessage="1" sqref="D4:D36">
      <formula1>costgroup</formula1>
    </dataValidation>
    <dataValidation type="list" allowBlank="1" showInputMessage="1" showErrorMessage="1" sqref="E4:E36">
      <formula1>costcategory</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6"/>
  <sheetViews>
    <sheetView workbookViewId="0">
      <selection activeCell="H56" sqref="H56"/>
    </sheetView>
  </sheetViews>
  <sheetFormatPr defaultRowHeight="15" x14ac:dyDescent="0.25"/>
  <cols>
    <col min="1" max="1" width="8.5703125" style="10" customWidth="1"/>
    <col min="2" max="2" width="35.85546875" style="10" customWidth="1"/>
    <col min="3" max="3" width="25.140625" style="10" customWidth="1"/>
    <col min="4" max="4" width="26.5703125" style="10" customWidth="1"/>
    <col min="5" max="5" width="24" style="10" customWidth="1"/>
    <col min="6" max="6" width="16.5703125" style="10" customWidth="1"/>
    <col min="7" max="7" width="14.42578125" style="10" customWidth="1"/>
    <col min="8" max="8" width="18.42578125" style="10" customWidth="1"/>
    <col min="9" max="16384" width="9.140625" style="10"/>
  </cols>
  <sheetData>
    <row r="1" spans="1:8" x14ac:dyDescent="0.25">
      <c r="A1" s="19" t="s">
        <v>122</v>
      </c>
      <c r="B1" s="20"/>
      <c r="C1" s="20"/>
      <c r="D1" s="20"/>
      <c r="E1" s="20"/>
      <c r="F1" s="20"/>
      <c r="G1" s="20"/>
      <c r="H1" s="20"/>
    </row>
    <row r="2" spans="1:8" x14ac:dyDescent="0.25">
      <c r="A2" s="19" t="s">
        <v>123</v>
      </c>
      <c r="B2" s="20"/>
      <c r="C2" s="20"/>
      <c r="D2" s="20"/>
      <c r="E2" s="20"/>
      <c r="F2" s="20"/>
      <c r="G2" s="20"/>
      <c r="H2" s="20"/>
    </row>
    <row r="3" spans="1:8" ht="30" x14ac:dyDescent="0.25">
      <c r="A3" s="22" t="s">
        <v>78</v>
      </c>
      <c r="B3" s="22" t="s">
        <v>130</v>
      </c>
      <c r="C3" s="22" t="s">
        <v>82</v>
      </c>
      <c r="D3" s="22" t="s">
        <v>81</v>
      </c>
      <c r="E3" s="22" t="s">
        <v>0</v>
      </c>
      <c r="F3" s="22" t="s">
        <v>149</v>
      </c>
      <c r="G3" s="22" t="s">
        <v>83</v>
      </c>
      <c r="H3" s="22" t="s">
        <v>148</v>
      </c>
    </row>
    <row r="4" spans="1:8" ht="29.25" x14ac:dyDescent="0.25">
      <c r="A4" s="23">
        <v>1</v>
      </c>
      <c r="B4" s="38" t="s">
        <v>129</v>
      </c>
      <c r="C4" s="39" t="s">
        <v>1</v>
      </c>
      <c r="D4" s="40" t="s">
        <v>2</v>
      </c>
      <c r="E4" s="31" t="s">
        <v>131</v>
      </c>
      <c r="F4" s="41">
        <f>ADM_STAFF!K81</f>
        <v>0</v>
      </c>
      <c r="G4" s="41">
        <v>12</v>
      </c>
      <c r="H4" s="33">
        <f>F4*G4</f>
        <v>0</v>
      </c>
    </row>
    <row r="5" spans="1:8" x14ac:dyDescent="0.25">
      <c r="A5" s="12"/>
      <c r="B5" s="13"/>
      <c r="C5" s="37"/>
      <c r="D5" s="37"/>
      <c r="E5" s="15"/>
      <c r="F5" s="15"/>
      <c r="G5" s="15"/>
      <c r="H5" s="33">
        <f t="shared" ref="H5:H41" si="0">F5*G5</f>
        <v>0</v>
      </c>
    </row>
    <row r="6" spans="1:8" x14ac:dyDescent="0.25">
      <c r="A6" s="12"/>
      <c r="B6" s="13"/>
      <c r="C6" s="37"/>
      <c r="D6" s="37"/>
      <c r="E6" s="15"/>
      <c r="F6" s="15"/>
      <c r="G6" s="15"/>
      <c r="H6" s="33">
        <f t="shared" si="0"/>
        <v>0</v>
      </c>
    </row>
    <row r="7" spans="1:8" x14ac:dyDescent="0.25">
      <c r="A7" s="12"/>
      <c r="B7" s="13"/>
      <c r="C7" s="37"/>
      <c r="D7" s="37"/>
      <c r="E7" s="15"/>
      <c r="F7" s="15"/>
      <c r="G7" s="15"/>
      <c r="H7" s="33">
        <f t="shared" si="0"/>
        <v>0</v>
      </c>
    </row>
    <row r="8" spans="1:8" x14ac:dyDescent="0.25">
      <c r="A8" s="12"/>
      <c r="B8" s="13"/>
      <c r="C8" s="37"/>
      <c r="D8" s="37"/>
      <c r="E8" s="15"/>
      <c r="F8" s="15"/>
      <c r="G8" s="15"/>
      <c r="H8" s="33">
        <f t="shared" si="0"/>
        <v>0</v>
      </c>
    </row>
    <row r="9" spans="1:8" x14ac:dyDescent="0.25">
      <c r="A9" s="12"/>
      <c r="B9" s="13"/>
      <c r="C9" s="37"/>
      <c r="D9" s="37"/>
      <c r="E9" s="15"/>
      <c r="F9" s="15"/>
      <c r="G9" s="15"/>
      <c r="H9" s="33">
        <f t="shared" si="0"/>
        <v>0</v>
      </c>
    </row>
    <row r="10" spans="1:8" x14ac:dyDescent="0.25">
      <c r="A10" s="12"/>
      <c r="B10" s="13"/>
      <c r="C10" s="37"/>
      <c r="D10" s="37"/>
      <c r="E10" s="15"/>
      <c r="F10" s="15"/>
      <c r="G10" s="15"/>
      <c r="H10" s="33">
        <f t="shared" si="0"/>
        <v>0</v>
      </c>
    </row>
    <row r="11" spans="1:8" x14ac:dyDescent="0.25">
      <c r="A11" s="12"/>
      <c r="B11" s="13"/>
      <c r="C11" s="37"/>
      <c r="D11" s="37"/>
      <c r="E11" s="15"/>
      <c r="F11" s="15"/>
      <c r="G11" s="15"/>
      <c r="H11" s="33">
        <f t="shared" si="0"/>
        <v>0</v>
      </c>
    </row>
    <row r="12" spans="1:8" x14ac:dyDescent="0.25">
      <c r="A12" s="12"/>
      <c r="B12" s="13"/>
      <c r="C12" s="37"/>
      <c r="D12" s="37"/>
      <c r="E12" s="15"/>
      <c r="F12" s="15"/>
      <c r="G12" s="15"/>
      <c r="H12" s="33">
        <f t="shared" si="0"/>
        <v>0</v>
      </c>
    </row>
    <row r="13" spans="1:8" x14ac:dyDescent="0.25">
      <c r="A13" s="12"/>
      <c r="B13" s="13"/>
      <c r="C13" s="37"/>
      <c r="D13" s="37"/>
      <c r="E13" s="15"/>
      <c r="F13" s="15"/>
      <c r="G13" s="15"/>
      <c r="H13" s="33">
        <f t="shared" si="0"/>
        <v>0</v>
      </c>
    </row>
    <row r="14" spans="1:8" x14ac:dyDescent="0.25">
      <c r="A14" s="12"/>
      <c r="B14" s="13"/>
      <c r="C14" s="37"/>
      <c r="D14" s="37"/>
      <c r="E14" s="15"/>
      <c r="F14" s="15"/>
      <c r="G14" s="15"/>
      <c r="H14" s="33">
        <f t="shared" si="0"/>
        <v>0</v>
      </c>
    </row>
    <row r="15" spans="1:8" x14ac:dyDescent="0.25">
      <c r="A15" s="12"/>
      <c r="B15" s="13"/>
      <c r="C15" s="37"/>
      <c r="D15" s="37"/>
      <c r="E15" s="15"/>
      <c r="F15" s="15"/>
      <c r="G15" s="15"/>
      <c r="H15" s="33">
        <f t="shared" si="0"/>
        <v>0</v>
      </c>
    </row>
    <row r="16" spans="1:8" x14ac:dyDescent="0.25">
      <c r="A16" s="12"/>
      <c r="B16" s="13"/>
      <c r="C16" s="37"/>
      <c r="D16" s="37"/>
      <c r="E16" s="15"/>
      <c r="F16" s="15"/>
      <c r="G16" s="15"/>
      <c r="H16" s="33">
        <f t="shared" si="0"/>
        <v>0</v>
      </c>
    </row>
    <row r="17" spans="1:8" x14ac:dyDescent="0.25">
      <c r="A17" s="12"/>
      <c r="B17" s="13"/>
      <c r="C17" s="37"/>
      <c r="D17" s="37"/>
      <c r="E17" s="15"/>
      <c r="F17" s="15"/>
      <c r="G17" s="15"/>
      <c r="H17" s="33">
        <f t="shared" si="0"/>
        <v>0</v>
      </c>
    </row>
    <row r="18" spans="1:8" x14ac:dyDescent="0.25">
      <c r="A18" s="12"/>
      <c r="B18" s="13"/>
      <c r="C18" s="37"/>
      <c r="D18" s="37"/>
      <c r="E18" s="15"/>
      <c r="F18" s="15"/>
      <c r="G18" s="15"/>
      <c r="H18" s="33">
        <f t="shared" si="0"/>
        <v>0</v>
      </c>
    </row>
    <row r="19" spans="1:8" x14ac:dyDescent="0.25">
      <c r="A19" s="12"/>
      <c r="B19" s="13"/>
      <c r="C19" s="37"/>
      <c r="D19" s="37"/>
      <c r="E19" s="15"/>
      <c r="F19" s="15"/>
      <c r="G19" s="15"/>
      <c r="H19" s="33">
        <f t="shared" si="0"/>
        <v>0</v>
      </c>
    </row>
    <row r="20" spans="1:8" x14ac:dyDescent="0.25">
      <c r="A20" s="12"/>
      <c r="B20" s="13"/>
      <c r="C20" s="37"/>
      <c r="D20" s="37"/>
      <c r="E20" s="15"/>
      <c r="F20" s="15"/>
      <c r="G20" s="15"/>
      <c r="H20" s="33">
        <f t="shared" si="0"/>
        <v>0</v>
      </c>
    </row>
    <row r="21" spans="1:8" x14ac:dyDescent="0.25">
      <c r="A21" s="12"/>
      <c r="B21" s="13"/>
      <c r="C21" s="37"/>
      <c r="D21" s="37"/>
      <c r="E21" s="15"/>
      <c r="F21" s="15"/>
      <c r="G21" s="15"/>
      <c r="H21" s="33">
        <f t="shared" si="0"/>
        <v>0</v>
      </c>
    </row>
    <row r="22" spans="1:8" x14ac:dyDescent="0.25">
      <c r="A22" s="12"/>
      <c r="B22" s="13"/>
      <c r="C22" s="37"/>
      <c r="D22" s="37"/>
      <c r="E22" s="15"/>
      <c r="F22" s="15"/>
      <c r="G22" s="15"/>
      <c r="H22" s="33">
        <f t="shared" si="0"/>
        <v>0</v>
      </c>
    </row>
    <row r="23" spans="1:8" x14ac:dyDescent="0.25">
      <c r="A23" s="12"/>
      <c r="B23" s="13"/>
      <c r="C23" s="37"/>
      <c r="D23" s="37"/>
      <c r="E23" s="15"/>
      <c r="F23" s="15"/>
      <c r="G23" s="15"/>
      <c r="H23" s="33">
        <f t="shared" si="0"/>
        <v>0</v>
      </c>
    </row>
    <row r="24" spans="1:8" x14ac:dyDescent="0.25">
      <c r="A24" s="12"/>
      <c r="B24" s="13"/>
      <c r="C24" s="37"/>
      <c r="D24" s="37"/>
      <c r="E24" s="15"/>
      <c r="F24" s="15"/>
      <c r="G24" s="15"/>
      <c r="H24" s="33">
        <f t="shared" si="0"/>
        <v>0</v>
      </c>
    </row>
    <row r="25" spans="1:8" x14ac:dyDescent="0.25">
      <c r="A25" s="12"/>
      <c r="B25" s="13"/>
      <c r="C25" s="37"/>
      <c r="D25" s="37"/>
      <c r="E25" s="15"/>
      <c r="F25" s="15"/>
      <c r="G25" s="15"/>
      <c r="H25" s="33">
        <f t="shared" si="0"/>
        <v>0</v>
      </c>
    </row>
    <row r="26" spans="1:8" x14ac:dyDescent="0.25">
      <c r="A26" s="12"/>
      <c r="B26" s="13"/>
      <c r="C26" s="37"/>
      <c r="D26" s="37"/>
      <c r="E26" s="15"/>
      <c r="F26" s="15"/>
      <c r="G26" s="15"/>
      <c r="H26" s="33">
        <f t="shared" si="0"/>
        <v>0</v>
      </c>
    </row>
    <row r="27" spans="1:8" x14ac:dyDescent="0.25">
      <c r="A27" s="12"/>
      <c r="B27" s="13"/>
      <c r="C27" s="37"/>
      <c r="D27" s="37"/>
      <c r="E27" s="15"/>
      <c r="F27" s="15"/>
      <c r="G27" s="15"/>
      <c r="H27" s="33">
        <f t="shared" si="0"/>
        <v>0</v>
      </c>
    </row>
    <row r="28" spans="1:8" x14ac:dyDescent="0.25">
      <c r="A28" s="12"/>
      <c r="B28" s="13"/>
      <c r="C28" s="37"/>
      <c r="D28" s="37"/>
      <c r="E28" s="15"/>
      <c r="F28" s="15"/>
      <c r="G28" s="15"/>
      <c r="H28" s="33">
        <f t="shared" si="0"/>
        <v>0</v>
      </c>
    </row>
    <row r="29" spans="1:8" x14ac:dyDescent="0.25">
      <c r="A29" s="12"/>
      <c r="B29" s="13"/>
      <c r="C29" s="37"/>
      <c r="D29" s="37"/>
      <c r="E29" s="15"/>
      <c r="F29" s="15"/>
      <c r="G29" s="15"/>
      <c r="H29" s="33">
        <f t="shared" si="0"/>
        <v>0</v>
      </c>
    </row>
    <row r="30" spans="1:8" x14ac:dyDescent="0.25">
      <c r="A30" s="12"/>
      <c r="B30" s="13"/>
      <c r="C30" s="37"/>
      <c r="D30" s="37"/>
      <c r="E30" s="15"/>
      <c r="F30" s="15"/>
      <c r="G30" s="15"/>
      <c r="H30" s="33">
        <f t="shared" si="0"/>
        <v>0</v>
      </c>
    </row>
    <row r="31" spans="1:8" x14ac:dyDescent="0.25">
      <c r="A31" s="12"/>
      <c r="B31" s="13"/>
      <c r="C31" s="37"/>
      <c r="D31" s="37"/>
      <c r="E31" s="15"/>
      <c r="F31" s="15"/>
      <c r="G31" s="15"/>
      <c r="H31" s="33">
        <f t="shared" si="0"/>
        <v>0</v>
      </c>
    </row>
    <row r="32" spans="1:8" x14ac:dyDescent="0.25">
      <c r="A32" s="12"/>
      <c r="B32" s="13"/>
      <c r="C32" s="37"/>
      <c r="D32" s="37"/>
      <c r="E32" s="15"/>
      <c r="F32" s="15"/>
      <c r="G32" s="15"/>
      <c r="H32" s="33">
        <f t="shared" si="0"/>
        <v>0</v>
      </c>
    </row>
    <row r="33" spans="1:8" x14ac:dyDescent="0.25">
      <c r="A33" s="12"/>
      <c r="B33" s="13"/>
      <c r="C33" s="37"/>
      <c r="D33" s="37"/>
      <c r="E33" s="15"/>
      <c r="F33" s="15"/>
      <c r="G33" s="15"/>
      <c r="H33" s="33">
        <f t="shared" si="0"/>
        <v>0</v>
      </c>
    </row>
    <row r="34" spans="1:8" x14ac:dyDescent="0.25">
      <c r="A34" s="12"/>
      <c r="B34" s="13"/>
      <c r="C34" s="37"/>
      <c r="D34" s="37"/>
      <c r="E34" s="15"/>
      <c r="F34" s="15"/>
      <c r="G34" s="15"/>
      <c r="H34" s="33">
        <f t="shared" si="0"/>
        <v>0</v>
      </c>
    </row>
    <row r="35" spans="1:8" x14ac:dyDescent="0.25">
      <c r="A35" s="12"/>
      <c r="B35" s="13"/>
      <c r="C35" s="37"/>
      <c r="D35" s="37"/>
      <c r="E35" s="15"/>
      <c r="F35" s="15"/>
      <c r="G35" s="15"/>
      <c r="H35" s="33">
        <f t="shared" si="0"/>
        <v>0</v>
      </c>
    </row>
    <row r="36" spans="1:8" x14ac:dyDescent="0.25">
      <c r="A36" s="12"/>
      <c r="B36" s="13"/>
      <c r="C36" s="37"/>
      <c r="D36" s="37"/>
      <c r="E36" s="15"/>
      <c r="F36" s="15"/>
      <c r="G36" s="15"/>
      <c r="H36" s="33">
        <f t="shared" si="0"/>
        <v>0</v>
      </c>
    </row>
    <row r="37" spans="1:8" x14ac:dyDescent="0.25">
      <c r="A37" s="12"/>
      <c r="B37" s="13"/>
      <c r="C37" s="37"/>
      <c r="D37" s="37"/>
      <c r="E37" s="15"/>
      <c r="F37" s="15"/>
      <c r="G37" s="15"/>
      <c r="H37" s="33">
        <f t="shared" si="0"/>
        <v>0</v>
      </c>
    </row>
    <row r="38" spans="1:8" x14ac:dyDescent="0.25">
      <c r="A38" s="12"/>
      <c r="B38" s="13"/>
      <c r="C38" s="37"/>
      <c r="D38" s="37"/>
      <c r="E38" s="15"/>
      <c r="F38" s="15"/>
      <c r="G38" s="15"/>
      <c r="H38" s="33">
        <f t="shared" si="0"/>
        <v>0</v>
      </c>
    </row>
    <row r="39" spans="1:8" x14ac:dyDescent="0.25">
      <c r="A39" s="12"/>
      <c r="B39" s="13"/>
      <c r="C39" s="37"/>
      <c r="D39" s="37"/>
      <c r="E39" s="15"/>
      <c r="F39" s="15"/>
      <c r="G39" s="15"/>
      <c r="H39" s="33">
        <f t="shared" si="0"/>
        <v>0</v>
      </c>
    </row>
    <row r="40" spans="1:8" x14ac:dyDescent="0.25">
      <c r="A40" s="12"/>
      <c r="B40" s="13"/>
      <c r="C40" s="37"/>
      <c r="D40" s="37"/>
      <c r="E40" s="15"/>
      <c r="F40" s="15"/>
      <c r="G40" s="15"/>
      <c r="H40" s="33">
        <f t="shared" si="0"/>
        <v>0</v>
      </c>
    </row>
    <row r="41" spans="1:8" x14ac:dyDescent="0.25">
      <c r="A41" s="12"/>
      <c r="B41" s="13"/>
      <c r="C41" s="37"/>
      <c r="D41" s="37"/>
      <c r="E41" s="15"/>
      <c r="F41" s="15"/>
      <c r="G41" s="15"/>
      <c r="H41" s="33">
        <f t="shared" si="0"/>
        <v>0</v>
      </c>
    </row>
    <row r="42" spans="1:8" x14ac:dyDescent="0.25">
      <c r="A42" s="12"/>
      <c r="B42" s="13"/>
      <c r="C42" s="37"/>
      <c r="D42" s="37"/>
      <c r="E42" s="15"/>
      <c r="F42" s="15"/>
      <c r="G42" s="15"/>
      <c r="H42" s="33">
        <f t="shared" ref="H42:H55" si="1">F42*G42</f>
        <v>0</v>
      </c>
    </row>
    <row r="43" spans="1:8" x14ac:dyDescent="0.25">
      <c r="A43" s="12"/>
      <c r="B43" s="13"/>
      <c r="C43" s="37"/>
      <c r="D43" s="37"/>
      <c r="E43" s="15"/>
      <c r="F43" s="15"/>
      <c r="G43" s="15"/>
      <c r="H43" s="33">
        <f t="shared" si="1"/>
        <v>0</v>
      </c>
    </row>
    <row r="44" spans="1:8" x14ac:dyDescent="0.25">
      <c r="A44" s="12"/>
      <c r="B44" s="13"/>
      <c r="C44" s="37"/>
      <c r="D44" s="37"/>
      <c r="E44" s="15"/>
      <c r="F44" s="15"/>
      <c r="G44" s="15"/>
      <c r="H44" s="33">
        <f t="shared" si="1"/>
        <v>0</v>
      </c>
    </row>
    <row r="45" spans="1:8" x14ac:dyDescent="0.25">
      <c r="A45" s="12"/>
      <c r="B45" s="13"/>
      <c r="C45" s="37"/>
      <c r="D45" s="37"/>
      <c r="E45" s="15"/>
      <c r="F45" s="15"/>
      <c r="G45" s="15"/>
      <c r="H45" s="33">
        <f t="shared" si="1"/>
        <v>0</v>
      </c>
    </row>
    <row r="46" spans="1:8" x14ac:dyDescent="0.25">
      <c r="A46" s="12"/>
      <c r="B46" s="13"/>
      <c r="C46" s="37"/>
      <c r="D46" s="37"/>
      <c r="E46" s="15"/>
      <c r="F46" s="15"/>
      <c r="G46" s="15"/>
      <c r="H46" s="33">
        <f t="shared" si="1"/>
        <v>0</v>
      </c>
    </row>
    <row r="47" spans="1:8" x14ac:dyDescent="0.25">
      <c r="A47" s="12"/>
      <c r="B47" s="13"/>
      <c r="C47" s="37"/>
      <c r="D47" s="37"/>
      <c r="E47" s="15"/>
      <c r="F47" s="15"/>
      <c r="G47" s="15"/>
      <c r="H47" s="33">
        <f t="shared" si="1"/>
        <v>0</v>
      </c>
    </row>
    <row r="48" spans="1:8" x14ac:dyDescent="0.25">
      <c r="A48" s="12"/>
      <c r="B48" s="13"/>
      <c r="C48" s="37"/>
      <c r="D48" s="37"/>
      <c r="E48" s="15"/>
      <c r="F48" s="15"/>
      <c r="G48" s="15"/>
      <c r="H48" s="33">
        <f t="shared" si="1"/>
        <v>0</v>
      </c>
    </row>
    <row r="49" spans="1:8" x14ac:dyDescent="0.25">
      <c r="A49" s="12"/>
      <c r="B49" s="13"/>
      <c r="C49" s="37"/>
      <c r="D49" s="37"/>
      <c r="E49" s="15"/>
      <c r="F49" s="15"/>
      <c r="G49" s="15"/>
      <c r="H49" s="33">
        <f t="shared" si="1"/>
        <v>0</v>
      </c>
    </row>
    <row r="50" spans="1:8" x14ac:dyDescent="0.25">
      <c r="A50" s="12"/>
      <c r="B50" s="13"/>
      <c r="C50" s="37"/>
      <c r="D50" s="37"/>
      <c r="E50" s="15"/>
      <c r="F50" s="15"/>
      <c r="G50" s="15"/>
      <c r="H50" s="33">
        <f t="shared" si="1"/>
        <v>0</v>
      </c>
    </row>
    <row r="51" spans="1:8" x14ac:dyDescent="0.25">
      <c r="A51" s="12"/>
      <c r="B51" s="13"/>
      <c r="C51" s="37"/>
      <c r="D51" s="37"/>
      <c r="E51" s="15"/>
      <c r="F51" s="15"/>
      <c r="G51" s="15"/>
      <c r="H51" s="33">
        <f t="shared" si="1"/>
        <v>0</v>
      </c>
    </row>
    <row r="52" spans="1:8" x14ac:dyDescent="0.25">
      <c r="A52" s="12"/>
      <c r="B52" s="13"/>
      <c r="C52" s="37"/>
      <c r="D52" s="37"/>
      <c r="E52" s="17"/>
      <c r="F52" s="17"/>
      <c r="G52" s="17"/>
      <c r="H52" s="33">
        <f t="shared" si="1"/>
        <v>0</v>
      </c>
    </row>
    <row r="53" spans="1:8" x14ac:dyDescent="0.25">
      <c r="A53" s="12"/>
      <c r="B53" s="13"/>
      <c r="C53" s="37"/>
      <c r="D53" s="37"/>
      <c r="E53" s="17"/>
      <c r="F53" s="17"/>
      <c r="G53" s="17"/>
      <c r="H53" s="33">
        <f t="shared" si="1"/>
        <v>0</v>
      </c>
    </row>
    <row r="54" spans="1:8" x14ac:dyDescent="0.25">
      <c r="A54" s="12"/>
      <c r="B54" s="13"/>
      <c r="C54" s="37"/>
      <c r="D54" s="37"/>
      <c r="E54" s="17"/>
      <c r="F54" s="17"/>
      <c r="G54" s="17"/>
      <c r="H54" s="33">
        <f t="shared" si="1"/>
        <v>0</v>
      </c>
    </row>
    <row r="55" spans="1:8" x14ac:dyDescent="0.25">
      <c r="A55" s="12"/>
      <c r="B55" s="13"/>
      <c r="C55" s="37"/>
      <c r="D55" s="37"/>
      <c r="E55" s="15"/>
      <c r="F55" s="15"/>
      <c r="G55" s="15"/>
      <c r="H55" s="33">
        <f t="shared" si="1"/>
        <v>0</v>
      </c>
    </row>
    <row r="56" spans="1:8" x14ac:dyDescent="0.25">
      <c r="A56" s="19" t="s">
        <v>154</v>
      </c>
      <c r="B56" s="19"/>
      <c r="C56" s="19"/>
      <c r="D56" s="19"/>
      <c r="E56" s="19"/>
      <c r="F56" s="19"/>
      <c r="G56" s="19"/>
      <c r="H56" s="19">
        <f>SUBTOTAL(9,H4:H55)</f>
        <v>0</v>
      </c>
    </row>
  </sheetData>
  <sheetProtection algorithmName="SHA-512" hashValue="H/ROQie68YSyoNCelmMiovLmD9oTyZsugLNAq+PkmqOtoj42usiJAJVO50x5IzIpzvF+PWWRRqDhPhxezWNLFA==" saltValue="ucyPgb4fhlxUGuDktKe5Yg==" spinCount="100000" sheet="1" objects="1" scenarios="1"/>
  <dataValidations count="2">
    <dataValidation type="list" allowBlank="1" showInputMessage="1" showErrorMessage="1" sqref="D4:D55">
      <formula1>costcategory</formula1>
    </dataValidation>
    <dataValidation type="list" allowBlank="1" showInputMessage="1" showErrorMessage="1" sqref="C4:C55">
      <formula1>costgroup</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81"/>
  <sheetViews>
    <sheetView workbookViewId="0">
      <selection activeCell="L3" sqref="L3"/>
    </sheetView>
  </sheetViews>
  <sheetFormatPr defaultRowHeight="15" x14ac:dyDescent="0.25"/>
  <cols>
    <col min="1" max="1" width="8.5703125" style="10" customWidth="1"/>
    <col min="2" max="2" width="30.28515625" style="10" customWidth="1"/>
    <col min="3" max="3" width="28.85546875" style="10" customWidth="1"/>
    <col min="4" max="4" width="32.140625" style="10" customWidth="1"/>
    <col min="5" max="5" width="21.85546875" style="10" customWidth="1"/>
    <col min="6" max="6" width="21" style="10" customWidth="1"/>
    <col min="7" max="7" width="20.5703125" style="10" customWidth="1"/>
    <col min="8" max="8" width="21.7109375" style="10" customWidth="1"/>
    <col min="9" max="9" width="19.5703125" style="10" customWidth="1"/>
    <col min="10" max="10" width="14" style="10" customWidth="1"/>
    <col min="11" max="11" width="22.7109375" style="10" customWidth="1"/>
    <col min="12" max="16384" width="9.140625" style="10"/>
  </cols>
  <sheetData>
    <row r="1" spans="1:11" x14ac:dyDescent="0.25">
      <c r="A1" s="47" t="s">
        <v>122</v>
      </c>
      <c r="B1" s="48"/>
      <c r="C1" s="48"/>
      <c r="D1" s="48"/>
      <c r="E1" s="48"/>
      <c r="F1" s="48"/>
      <c r="G1" s="48"/>
      <c r="H1" s="48"/>
      <c r="I1" s="48"/>
      <c r="J1" s="48"/>
      <c r="K1" s="49"/>
    </row>
    <row r="2" spans="1:11" x14ac:dyDescent="0.25">
      <c r="A2" s="44" t="s">
        <v>124</v>
      </c>
      <c r="B2" s="45"/>
      <c r="C2" s="45"/>
      <c r="D2" s="45"/>
      <c r="E2" s="45"/>
      <c r="F2" s="45"/>
      <c r="G2" s="45"/>
      <c r="H2" s="45"/>
      <c r="I2" s="45"/>
      <c r="J2" s="45"/>
      <c r="K2" s="46"/>
    </row>
    <row r="3" spans="1:11" ht="45" x14ac:dyDescent="0.25">
      <c r="A3" s="22" t="s">
        <v>78</v>
      </c>
      <c r="B3" s="22" t="s">
        <v>128</v>
      </c>
      <c r="C3" s="22" t="s">
        <v>125</v>
      </c>
      <c r="D3" s="22" t="s">
        <v>126</v>
      </c>
      <c r="E3" s="22" t="s">
        <v>127</v>
      </c>
      <c r="F3" s="22" t="s">
        <v>150</v>
      </c>
      <c r="G3" s="22" t="s">
        <v>151</v>
      </c>
      <c r="H3" s="22" t="s">
        <v>149</v>
      </c>
      <c r="I3" s="22" t="s">
        <v>152</v>
      </c>
      <c r="J3" s="22" t="s">
        <v>83</v>
      </c>
      <c r="K3" s="22" t="s">
        <v>148</v>
      </c>
    </row>
    <row r="4" spans="1:11" x14ac:dyDescent="0.25">
      <c r="A4" s="12"/>
      <c r="B4" s="43"/>
      <c r="C4" s="13"/>
      <c r="D4" s="14"/>
      <c r="E4" s="37"/>
      <c r="F4" s="15"/>
      <c r="G4" s="42"/>
      <c r="H4" s="33">
        <f>F4*G4</f>
        <v>0</v>
      </c>
      <c r="I4" s="15"/>
      <c r="J4" s="15"/>
      <c r="K4" s="33">
        <f>(H4+I4)*J4</f>
        <v>0</v>
      </c>
    </row>
    <row r="5" spans="1:11" x14ac:dyDescent="0.25">
      <c r="A5" s="12"/>
      <c r="B5" s="43"/>
      <c r="C5" s="13"/>
      <c r="D5" s="14"/>
      <c r="E5" s="37"/>
      <c r="F5" s="15"/>
      <c r="G5" s="42"/>
      <c r="H5" s="33">
        <f t="shared" ref="H5:H68" si="0">F5*G5</f>
        <v>0</v>
      </c>
      <c r="I5" s="15"/>
      <c r="J5" s="15"/>
      <c r="K5" s="33">
        <f t="shared" ref="K5:K19" si="1">(H5+I5)*J5</f>
        <v>0</v>
      </c>
    </row>
    <row r="6" spans="1:11" x14ac:dyDescent="0.25">
      <c r="A6" s="12"/>
      <c r="B6" s="43"/>
      <c r="C6" s="13"/>
      <c r="D6" s="14"/>
      <c r="E6" s="37"/>
      <c r="F6" s="15"/>
      <c r="G6" s="42"/>
      <c r="H6" s="33">
        <f t="shared" si="0"/>
        <v>0</v>
      </c>
      <c r="I6" s="15"/>
      <c r="J6" s="15"/>
      <c r="K6" s="33">
        <f t="shared" si="1"/>
        <v>0</v>
      </c>
    </row>
    <row r="7" spans="1:11" x14ac:dyDescent="0.25">
      <c r="A7" s="12"/>
      <c r="B7" s="43"/>
      <c r="C7" s="13"/>
      <c r="D7" s="14"/>
      <c r="E7" s="37"/>
      <c r="F7" s="15"/>
      <c r="G7" s="42"/>
      <c r="H7" s="33">
        <f t="shared" si="0"/>
        <v>0</v>
      </c>
      <c r="I7" s="15"/>
      <c r="J7" s="15"/>
      <c r="K7" s="33">
        <f t="shared" si="1"/>
        <v>0</v>
      </c>
    </row>
    <row r="8" spans="1:11" x14ac:dyDescent="0.25">
      <c r="A8" s="12"/>
      <c r="B8" s="43"/>
      <c r="C8" s="13"/>
      <c r="D8" s="14"/>
      <c r="E8" s="37"/>
      <c r="F8" s="15"/>
      <c r="G8" s="42"/>
      <c r="H8" s="33">
        <f t="shared" si="0"/>
        <v>0</v>
      </c>
      <c r="I8" s="15"/>
      <c r="J8" s="15"/>
      <c r="K8" s="33">
        <f t="shared" si="1"/>
        <v>0</v>
      </c>
    </row>
    <row r="9" spans="1:11" x14ac:dyDescent="0.25">
      <c r="A9" s="12"/>
      <c r="B9" s="43"/>
      <c r="C9" s="13"/>
      <c r="D9" s="14"/>
      <c r="E9" s="37"/>
      <c r="F9" s="15"/>
      <c r="G9" s="42"/>
      <c r="H9" s="33">
        <f t="shared" si="0"/>
        <v>0</v>
      </c>
      <c r="I9" s="15"/>
      <c r="J9" s="15"/>
      <c r="K9" s="33">
        <f t="shared" si="1"/>
        <v>0</v>
      </c>
    </row>
    <row r="10" spans="1:11" x14ac:dyDescent="0.25">
      <c r="A10" s="12"/>
      <c r="B10" s="43"/>
      <c r="C10" s="13"/>
      <c r="D10" s="14"/>
      <c r="E10" s="37"/>
      <c r="F10" s="15"/>
      <c r="G10" s="42"/>
      <c r="H10" s="33">
        <f t="shared" si="0"/>
        <v>0</v>
      </c>
      <c r="I10" s="15"/>
      <c r="J10" s="15"/>
      <c r="K10" s="33">
        <f t="shared" si="1"/>
        <v>0</v>
      </c>
    </row>
    <row r="11" spans="1:11" x14ac:dyDescent="0.25">
      <c r="A11" s="12"/>
      <c r="B11" s="43"/>
      <c r="C11" s="13"/>
      <c r="D11" s="14"/>
      <c r="E11" s="37"/>
      <c r="F11" s="15"/>
      <c r="G11" s="42"/>
      <c r="H11" s="33">
        <f t="shared" si="0"/>
        <v>0</v>
      </c>
      <c r="I11" s="15"/>
      <c r="J11" s="15"/>
      <c r="K11" s="33">
        <f t="shared" si="1"/>
        <v>0</v>
      </c>
    </row>
    <row r="12" spans="1:11" x14ac:dyDescent="0.25">
      <c r="A12" s="12"/>
      <c r="B12" s="43"/>
      <c r="C12" s="13"/>
      <c r="D12" s="14"/>
      <c r="E12" s="37"/>
      <c r="F12" s="15"/>
      <c r="G12" s="42"/>
      <c r="H12" s="33">
        <f t="shared" si="0"/>
        <v>0</v>
      </c>
      <c r="I12" s="15"/>
      <c r="J12" s="15"/>
      <c r="K12" s="33">
        <f t="shared" si="1"/>
        <v>0</v>
      </c>
    </row>
    <row r="13" spans="1:11" x14ac:dyDescent="0.25">
      <c r="A13" s="12"/>
      <c r="B13" s="43"/>
      <c r="C13" s="13"/>
      <c r="D13" s="14"/>
      <c r="E13" s="37"/>
      <c r="F13" s="15"/>
      <c r="G13" s="42"/>
      <c r="H13" s="33">
        <f t="shared" si="0"/>
        <v>0</v>
      </c>
      <c r="I13" s="15"/>
      <c r="J13" s="15"/>
      <c r="K13" s="33">
        <f t="shared" si="1"/>
        <v>0</v>
      </c>
    </row>
    <row r="14" spans="1:11" x14ac:dyDescent="0.25">
      <c r="A14" s="12"/>
      <c r="B14" s="43"/>
      <c r="C14" s="13"/>
      <c r="D14" s="14"/>
      <c r="E14" s="37"/>
      <c r="F14" s="15"/>
      <c r="G14" s="42"/>
      <c r="H14" s="33">
        <f t="shared" si="0"/>
        <v>0</v>
      </c>
      <c r="I14" s="15"/>
      <c r="J14" s="15"/>
      <c r="K14" s="33">
        <f t="shared" si="1"/>
        <v>0</v>
      </c>
    </row>
    <row r="15" spans="1:11" x14ac:dyDescent="0.25">
      <c r="A15" s="12"/>
      <c r="B15" s="43"/>
      <c r="C15" s="13"/>
      <c r="D15" s="14"/>
      <c r="E15" s="37"/>
      <c r="F15" s="15"/>
      <c r="G15" s="42"/>
      <c r="H15" s="33">
        <f t="shared" si="0"/>
        <v>0</v>
      </c>
      <c r="I15" s="15"/>
      <c r="J15" s="15"/>
      <c r="K15" s="33">
        <f t="shared" si="1"/>
        <v>0</v>
      </c>
    </row>
    <row r="16" spans="1:11" x14ac:dyDescent="0.25">
      <c r="A16" s="12"/>
      <c r="B16" s="43"/>
      <c r="C16" s="13"/>
      <c r="D16" s="14"/>
      <c r="E16" s="37"/>
      <c r="F16" s="15"/>
      <c r="G16" s="42"/>
      <c r="H16" s="33">
        <f t="shared" si="0"/>
        <v>0</v>
      </c>
      <c r="I16" s="15"/>
      <c r="J16" s="15"/>
      <c r="K16" s="33">
        <f t="shared" si="1"/>
        <v>0</v>
      </c>
    </row>
    <row r="17" spans="1:11" x14ac:dyDescent="0.25">
      <c r="A17" s="12"/>
      <c r="B17" s="43"/>
      <c r="C17" s="13"/>
      <c r="D17" s="14"/>
      <c r="E17" s="37"/>
      <c r="F17" s="15"/>
      <c r="G17" s="42"/>
      <c r="H17" s="33">
        <f t="shared" si="0"/>
        <v>0</v>
      </c>
      <c r="I17" s="15"/>
      <c r="J17" s="15"/>
      <c r="K17" s="33">
        <f t="shared" si="1"/>
        <v>0</v>
      </c>
    </row>
    <row r="18" spans="1:11" x14ac:dyDescent="0.25">
      <c r="A18" s="12"/>
      <c r="B18" s="43"/>
      <c r="C18" s="13"/>
      <c r="D18" s="14"/>
      <c r="E18" s="37"/>
      <c r="F18" s="15"/>
      <c r="G18" s="42"/>
      <c r="H18" s="33">
        <f t="shared" si="0"/>
        <v>0</v>
      </c>
      <c r="I18" s="15"/>
      <c r="J18" s="15"/>
      <c r="K18" s="33">
        <f t="shared" si="1"/>
        <v>0</v>
      </c>
    </row>
    <row r="19" spans="1:11" x14ac:dyDescent="0.25">
      <c r="A19" s="12"/>
      <c r="B19" s="43"/>
      <c r="C19" s="13"/>
      <c r="D19" s="14"/>
      <c r="E19" s="37"/>
      <c r="F19" s="15"/>
      <c r="G19" s="42"/>
      <c r="H19" s="33">
        <f t="shared" si="0"/>
        <v>0</v>
      </c>
      <c r="I19" s="15"/>
      <c r="J19" s="15"/>
      <c r="K19" s="33">
        <f t="shared" si="1"/>
        <v>0</v>
      </c>
    </row>
    <row r="20" spans="1:11" x14ac:dyDescent="0.25">
      <c r="A20" s="12"/>
      <c r="B20" s="43"/>
      <c r="C20" s="13"/>
      <c r="D20" s="14"/>
      <c r="E20" s="37"/>
      <c r="F20" s="15"/>
      <c r="G20" s="42"/>
      <c r="H20" s="33">
        <f t="shared" si="0"/>
        <v>0</v>
      </c>
      <c r="I20" s="15"/>
      <c r="J20" s="15"/>
      <c r="K20" s="33">
        <f t="shared" ref="K20:K69" si="2">(H20+I20)*J20</f>
        <v>0</v>
      </c>
    </row>
    <row r="21" spans="1:11" x14ac:dyDescent="0.25">
      <c r="A21" s="12"/>
      <c r="B21" s="43"/>
      <c r="C21" s="13"/>
      <c r="D21" s="14"/>
      <c r="E21" s="37"/>
      <c r="F21" s="15"/>
      <c r="G21" s="42"/>
      <c r="H21" s="33">
        <f t="shared" si="0"/>
        <v>0</v>
      </c>
      <c r="I21" s="15"/>
      <c r="J21" s="15"/>
      <c r="K21" s="33">
        <f t="shared" si="2"/>
        <v>0</v>
      </c>
    </row>
    <row r="22" spans="1:11" x14ac:dyDescent="0.25">
      <c r="A22" s="12"/>
      <c r="B22" s="43"/>
      <c r="C22" s="13"/>
      <c r="D22" s="14"/>
      <c r="E22" s="37"/>
      <c r="F22" s="15"/>
      <c r="G22" s="42"/>
      <c r="H22" s="33">
        <f t="shared" si="0"/>
        <v>0</v>
      </c>
      <c r="I22" s="15"/>
      <c r="J22" s="15"/>
      <c r="K22" s="33">
        <f t="shared" si="2"/>
        <v>0</v>
      </c>
    </row>
    <row r="23" spans="1:11" x14ac:dyDescent="0.25">
      <c r="A23" s="12"/>
      <c r="B23" s="43"/>
      <c r="C23" s="13"/>
      <c r="D23" s="14"/>
      <c r="E23" s="37"/>
      <c r="F23" s="15"/>
      <c r="G23" s="42"/>
      <c r="H23" s="33">
        <f t="shared" si="0"/>
        <v>0</v>
      </c>
      <c r="I23" s="15"/>
      <c r="J23" s="15"/>
      <c r="K23" s="33">
        <f t="shared" si="2"/>
        <v>0</v>
      </c>
    </row>
    <row r="24" spans="1:11" x14ac:dyDescent="0.25">
      <c r="A24" s="12"/>
      <c r="B24" s="43"/>
      <c r="C24" s="13"/>
      <c r="D24" s="14"/>
      <c r="E24" s="37"/>
      <c r="F24" s="15"/>
      <c r="G24" s="42"/>
      <c r="H24" s="33">
        <f t="shared" si="0"/>
        <v>0</v>
      </c>
      <c r="I24" s="15"/>
      <c r="J24" s="15"/>
      <c r="K24" s="33">
        <f t="shared" si="2"/>
        <v>0</v>
      </c>
    </row>
    <row r="25" spans="1:11" x14ac:dyDescent="0.25">
      <c r="A25" s="12"/>
      <c r="B25" s="43"/>
      <c r="C25" s="13"/>
      <c r="D25" s="14"/>
      <c r="E25" s="37"/>
      <c r="F25" s="15"/>
      <c r="G25" s="42"/>
      <c r="H25" s="33">
        <f t="shared" si="0"/>
        <v>0</v>
      </c>
      <c r="I25" s="15"/>
      <c r="J25" s="15"/>
      <c r="K25" s="33">
        <f t="shared" si="2"/>
        <v>0</v>
      </c>
    </row>
    <row r="26" spans="1:11" x14ac:dyDescent="0.25">
      <c r="A26" s="12"/>
      <c r="B26" s="43"/>
      <c r="C26" s="13"/>
      <c r="D26" s="14"/>
      <c r="E26" s="37"/>
      <c r="F26" s="15"/>
      <c r="G26" s="42"/>
      <c r="H26" s="33">
        <f t="shared" si="0"/>
        <v>0</v>
      </c>
      <c r="I26" s="15"/>
      <c r="J26" s="15"/>
      <c r="K26" s="33">
        <f t="shared" si="2"/>
        <v>0</v>
      </c>
    </row>
    <row r="27" spans="1:11" x14ac:dyDescent="0.25">
      <c r="A27" s="12"/>
      <c r="B27" s="43"/>
      <c r="C27" s="13"/>
      <c r="D27" s="14"/>
      <c r="E27" s="37"/>
      <c r="F27" s="15"/>
      <c r="G27" s="42"/>
      <c r="H27" s="33">
        <f t="shared" si="0"/>
        <v>0</v>
      </c>
      <c r="I27" s="15"/>
      <c r="J27" s="15"/>
      <c r="K27" s="33">
        <f t="shared" si="2"/>
        <v>0</v>
      </c>
    </row>
    <row r="28" spans="1:11" x14ac:dyDescent="0.25">
      <c r="A28" s="12"/>
      <c r="B28" s="43"/>
      <c r="C28" s="13"/>
      <c r="D28" s="14"/>
      <c r="E28" s="37"/>
      <c r="F28" s="15"/>
      <c r="G28" s="42"/>
      <c r="H28" s="33">
        <f t="shared" si="0"/>
        <v>0</v>
      </c>
      <c r="I28" s="15"/>
      <c r="J28" s="15"/>
      <c r="K28" s="33">
        <f t="shared" si="2"/>
        <v>0</v>
      </c>
    </row>
    <row r="29" spans="1:11" x14ac:dyDescent="0.25">
      <c r="A29" s="12"/>
      <c r="B29" s="43"/>
      <c r="C29" s="13"/>
      <c r="D29" s="14"/>
      <c r="E29" s="37"/>
      <c r="F29" s="15"/>
      <c r="G29" s="42"/>
      <c r="H29" s="33">
        <f t="shared" si="0"/>
        <v>0</v>
      </c>
      <c r="I29" s="15"/>
      <c r="J29" s="15"/>
      <c r="K29" s="33">
        <f t="shared" si="2"/>
        <v>0</v>
      </c>
    </row>
    <row r="30" spans="1:11" x14ac:dyDescent="0.25">
      <c r="A30" s="12"/>
      <c r="B30" s="43"/>
      <c r="C30" s="13"/>
      <c r="D30" s="14"/>
      <c r="E30" s="37"/>
      <c r="F30" s="15"/>
      <c r="G30" s="42"/>
      <c r="H30" s="33">
        <f t="shared" si="0"/>
        <v>0</v>
      </c>
      <c r="I30" s="15"/>
      <c r="J30" s="15"/>
      <c r="K30" s="33">
        <f t="shared" si="2"/>
        <v>0</v>
      </c>
    </row>
    <row r="31" spans="1:11" x14ac:dyDescent="0.25">
      <c r="A31" s="12"/>
      <c r="B31" s="43"/>
      <c r="C31" s="13"/>
      <c r="D31" s="14"/>
      <c r="E31" s="37"/>
      <c r="F31" s="15"/>
      <c r="G31" s="42"/>
      <c r="H31" s="33">
        <f t="shared" si="0"/>
        <v>0</v>
      </c>
      <c r="I31" s="15"/>
      <c r="J31" s="15"/>
      <c r="K31" s="33">
        <f t="shared" si="2"/>
        <v>0</v>
      </c>
    </row>
    <row r="32" spans="1:11" x14ac:dyDescent="0.25">
      <c r="A32" s="12"/>
      <c r="B32" s="43"/>
      <c r="C32" s="13"/>
      <c r="D32" s="14"/>
      <c r="E32" s="37"/>
      <c r="F32" s="15"/>
      <c r="G32" s="42"/>
      <c r="H32" s="33">
        <f t="shared" si="0"/>
        <v>0</v>
      </c>
      <c r="I32" s="15"/>
      <c r="J32" s="15"/>
      <c r="K32" s="33">
        <f t="shared" si="2"/>
        <v>0</v>
      </c>
    </row>
    <row r="33" spans="1:11" x14ac:dyDescent="0.25">
      <c r="A33" s="12"/>
      <c r="B33" s="43"/>
      <c r="C33" s="13"/>
      <c r="D33" s="14"/>
      <c r="E33" s="37"/>
      <c r="F33" s="15"/>
      <c r="G33" s="42"/>
      <c r="H33" s="33">
        <f t="shared" si="0"/>
        <v>0</v>
      </c>
      <c r="I33" s="15"/>
      <c r="J33" s="15"/>
      <c r="K33" s="33">
        <f t="shared" si="2"/>
        <v>0</v>
      </c>
    </row>
    <row r="34" spans="1:11" x14ac:dyDescent="0.25">
      <c r="A34" s="12"/>
      <c r="B34" s="43"/>
      <c r="C34" s="13"/>
      <c r="D34" s="14"/>
      <c r="E34" s="37"/>
      <c r="F34" s="15"/>
      <c r="G34" s="42"/>
      <c r="H34" s="33">
        <f t="shared" si="0"/>
        <v>0</v>
      </c>
      <c r="I34" s="15"/>
      <c r="J34" s="15"/>
      <c r="K34" s="33">
        <f t="shared" si="2"/>
        <v>0</v>
      </c>
    </row>
    <row r="35" spans="1:11" x14ac:dyDescent="0.25">
      <c r="A35" s="12"/>
      <c r="B35" s="43"/>
      <c r="C35" s="13"/>
      <c r="D35" s="14"/>
      <c r="E35" s="37"/>
      <c r="F35" s="15"/>
      <c r="G35" s="42"/>
      <c r="H35" s="33">
        <f t="shared" si="0"/>
        <v>0</v>
      </c>
      <c r="I35" s="15"/>
      <c r="J35" s="15"/>
      <c r="K35" s="33">
        <f t="shared" si="2"/>
        <v>0</v>
      </c>
    </row>
    <row r="36" spans="1:11" x14ac:dyDescent="0.25">
      <c r="A36" s="12"/>
      <c r="B36" s="43"/>
      <c r="C36" s="13"/>
      <c r="D36" s="14"/>
      <c r="E36" s="37"/>
      <c r="F36" s="15"/>
      <c r="G36" s="42"/>
      <c r="H36" s="33">
        <f t="shared" si="0"/>
        <v>0</v>
      </c>
      <c r="I36" s="15"/>
      <c r="J36" s="15"/>
      <c r="K36" s="33">
        <f t="shared" si="2"/>
        <v>0</v>
      </c>
    </row>
    <row r="37" spans="1:11" x14ac:dyDescent="0.25">
      <c r="A37" s="12"/>
      <c r="B37" s="43"/>
      <c r="C37" s="13"/>
      <c r="D37" s="14"/>
      <c r="E37" s="37"/>
      <c r="F37" s="15"/>
      <c r="G37" s="42"/>
      <c r="H37" s="33">
        <f t="shared" si="0"/>
        <v>0</v>
      </c>
      <c r="I37" s="15"/>
      <c r="J37" s="15"/>
      <c r="K37" s="33">
        <f t="shared" si="2"/>
        <v>0</v>
      </c>
    </row>
    <row r="38" spans="1:11" x14ac:dyDescent="0.25">
      <c r="A38" s="12"/>
      <c r="B38" s="43"/>
      <c r="C38" s="13"/>
      <c r="D38" s="14"/>
      <c r="E38" s="37"/>
      <c r="F38" s="15"/>
      <c r="G38" s="42"/>
      <c r="H38" s="33">
        <f t="shared" si="0"/>
        <v>0</v>
      </c>
      <c r="I38" s="15"/>
      <c r="J38" s="15"/>
      <c r="K38" s="33">
        <f t="shared" si="2"/>
        <v>0</v>
      </c>
    </row>
    <row r="39" spans="1:11" x14ac:dyDescent="0.25">
      <c r="A39" s="12"/>
      <c r="B39" s="43"/>
      <c r="C39" s="13"/>
      <c r="D39" s="14"/>
      <c r="E39" s="37"/>
      <c r="F39" s="15"/>
      <c r="G39" s="42"/>
      <c r="H39" s="33">
        <f t="shared" si="0"/>
        <v>0</v>
      </c>
      <c r="I39" s="15"/>
      <c r="J39" s="15"/>
      <c r="K39" s="33">
        <f t="shared" si="2"/>
        <v>0</v>
      </c>
    </row>
    <row r="40" spans="1:11" x14ac:dyDescent="0.25">
      <c r="A40" s="12"/>
      <c r="B40" s="43"/>
      <c r="C40" s="13"/>
      <c r="D40" s="14"/>
      <c r="E40" s="37"/>
      <c r="F40" s="15"/>
      <c r="G40" s="42"/>
      <c r="H40" s="33">
        <f t="shared" si="0"/>
        <v>0</v>
      </c>
      <c r="I40" s="15"/>
      <c r="J40" s="15"/>
      <c r="K40" s="33">
        <f t="shared" si="2"/>
        <v>0</v>
      </c>
    </row>
    <row r="41" spans="1:11" x14ac:dyDescent="0.25">
      <c r="A41" s="12"/>
      <c r="B41" s="43"/>
      <c r="C41" s="13"/>
      <c r="D41" s="14"/>
      <c r="E41" s="37"/>
      <c r="F41" s="15"/>
      <c r="G41" s="42"/>
      <c r="H41" s="33">
        <f t="shared" si="0"/>
        <v>0</v>
      </c>
      <c r="I41" s="15"/>
      <c r="J41" s="15"/>
      <c r="K41" s="33">
        <f t="shared" si="2"/>
        <v>0</v>
      </c>
    </row>
    <row r="42" spans="1:11" x14ac:dyDescent="0.25">
      <c r="A42" s="12"/>
      <c r="B42" s="43"/>
      <c r="C42" s="13"/>
      <c r="D42" s="14"/>
      <c r="E42" s="37"/>
      <c r="F42" s="15"/>
      <c r="G42" s="42"/>
      <c r="H42" s="33">
        <f t="shared" si="0"/>
        <v>0</v>
      </c>
      <c r="I42" s="15"/>
      <c r="J42" s="15"/>
      <c r="K42" s="33">
        <f t="shared" si="2"/>
        <v>0</v>
      </c>
    </row>
    <row r="43" spans="1:11" x14ac:dyDescent="0.25">
      <c r="A43" s="12"/>
      <c r="B43" s="43"/>
      <c r="C43" s="13"/>
      <c r="D43" s="14"/>
      <c r="E43" s="37"/>
      <c r="F43" s="15"/>
      <c r="G43" s="42"/>
      <c r="H43" s="33">
        <f t="shared" si="0"/>
        <v>0</v>
      </c>
      <c r="I43" s="15"/>
      <c r="J43" s="15"/>
      <c r="K43" s="33">
        <f t="shared" si="2"/>
        <v>0</v>
      </c>
    </row>
    <row r="44" spans="1:11" x14ac:dyDescent="0.25">
      <c r="A44" s="12"/>
      <c r="B44" s="43"/>
      <c r="C44" s="13"/>
      <c r="D44" s="14"/>
      <c r="E44" s="37"/>
      <c r="F44" s="15"/>
      <c r="G44" s="42"/>
      <c r="H44" s="33">
        <f t="shared" si="0"/>
        <v>0</v>
      </c>
      <c r="I44" s="15"/>
      <c r="J44" s="15"/>
      <c r="K44" s="33">
        <f t="shared" si="2"/>
        <v>0</v>
      </c>
    </row>
    <row r="45" spans="1:11" x14ac:dyDescent="0.25">
      <c r="A45" s="12"/>
      <c r="B45" s="43"/>
      <c r="C45" s="13"/>
      <c r="D45" s="14"/>
      <c r="E45" s="37"/>
      <c r="F45" s="15"/>
      <c r="G45" s="42"/>
      <c r="H45" s="33">
        <f t="shared" si="0"/>
        <v>0</v>
      </c>
      <c r="I45" s="15"/>
      <c r="J45" s="15"/>
      <c r="K45" s="33">
        <f t="shared" si="2"/>
        <v>0</v>
      </c>
    </row>
    <row r="46" spans="1:11" x14ac:dyDescent="0.25">
      <c r="A46" s="12"/>
      <c r="B46" s="43"/>
      <c r="C46" s="13"/>
      <c r="D46" s="14"/>
      <c r="E46" s="37"/>
      <c r="F46" s="15"/>
      <c r="G46" s="42"/>
      <c r="H46" s="33">
        <f t="shared" si="0"/>
        <v>0</v>
      </c>
      <c r="I46" s="15"/>
      <c r="J46" s="15"/>
      <c r="K46" s="33">
        <f t="shared" si="2"/>
        <v>0</v>
      </c>
    </row>
    <row r="47" spans="1:11" x14ac:dyDescent="0.25">
      <c r="A47" s="12"/>
      <c r="B47" s="43"/>
      <c r="C47" s="13"/>
      <c r="D47" s="14"/>
      <c r="E47" s="37"/>
      <c r="F47" s="15"/>
      <c r="G47" s="42"/>
      <c r="H47" s="33">
        <f t="shared" si="0"/>
        <v>0</v>
      </c>
      <c r="I47" s="15"/>
      <c r="J47" s="15"/>
      <c r="K47" s="33">
        <f t="shared" si="2"/>
        <v>0</v>
      </c>
    </row>
    <row r="48" spans="1:11" x14ac:dyDescent="0.25">
      <c r="A48" s="12"/>
      <c r="B48" s="43"/>
      <c r="C48" s="13"/>
      <c r="D48" s="14"/>
      <c r="E48" s="37"/>
      <c r="F48" s="15"/>
      <c r="G48" s="42"/>
      <c r="H48" s="33">
        <f t="shared" si="0"/>
        <v>0</v>
      </c>
      <c r="I48" s="15"/>
      <c r="J48" s="15"/>
      <c r="K48" s="33">
        <f t="shared" si="2"/>
        <v>0</v>
      </c>
    </row>
    <row r="49" spans="1:11" x14ac:dyDescent="0.25">
      <c r="A49" s="12"/>
      <c r="B49" s="43"/>
      <c r="C49" s="13"/>
      <c r="D49" s="14"/>
      <c r="E49" s="37"/>
      <c r="F49" s="15"/>
      <c r="G49" s="42"/>
      <c r="H49" s="33">
        <f t="shared" si="0"/>
        <v>0</v>
      </c>
      <c r="I49" s="15"/>
      <c r="J49" s="15"/>
      <c r="K49" s="33">
        <f t="shared" si="2"/>
        <v>0</v>
      </c>
    </row>
    <row r="50" spans="1:11" x14ac:dyDescent="0.25">
      <c r="A50" s="12"/>
      <c r="B50" s="43"/>
      <c r="C50" s="13"/>
      <c r="D50" s="14"/>
      <c r="E50" s="37"/>
      <c r="F50" s="15"/>
      <c r="G50" s="42"/>
      <c r="H50" s="33">
        <f t="shared" si="0"/>
        <v>0</v>
      </c>
      <c r="I50" s="15"/>
      <c r="J50" s="15"/>
      <c r="K50" s="33">
        <f t="shared" si="2"/>
        <v>0</v>
      </c>
    </row>
    <row r="51" spans="1:11" x14ac:dyDescent="0.25">
      <c r="A51" s="12"/>
      <c r="B51" s="43"/>
      <c r="C51" s="13"/>
      <c r="D51" s="14"/>
      <c r="E51" s="37"/>
      <c r="F51" s="15"/>
      <c r="G51" s="42"/>
      <c r="H51" s="33">
        <f t="shared" si="0"/>
        <v>0</v>
      </c>
      <c r="I51" s="15"/>
      <c r="J51" s="15"/>
      <c r="K51" s="33">
        <f t="shared" si="2"/>
        <v>0</v>
      </c>
    </row>
    <row r="52" spans="1:11" x14ac:dyDescent="0.25">
      <c r="A52" s="12"/>
      <c r="B52" s="43"/>
      <c r="C52" s="13"/>
      <c r="D52" s="14"/>
      <c r="E52" s="37"/>
      <c r="F52" s="15"/>
      <c r="G52" s="42"/>
      <c r="H52" s="33">
        <f t="shared" si="0"/>
        <v>0</v>
      </c>
      <c r="I52" s="15"/>
      <c r="J52" s="15"/>
      <c r="K52" s="33">
        <f t="shared" si="2"/>
        <v>0</v>
      </c>
    </row>
    <row r="53" spans="1:11" x14ac:dyDescent="0.25">
      <c r="A53" s="12"/>
      <c r="B53" s="43"/>
      <c r="C53" s="13"/>
      <c r="D53" s="14"/>
      <c r="E53" s="37"/>
      <c r="F53" s="15"/>
      <c r="G53" s="42"/>
      <c r="H53" s="33">
        <f t="shared" si="0"/>
        <v>0</v>
      </c>
      <c r="I53" s="15"/>
      <c r="J53" s="15"/>
      <c r="K53" s="33">
        <f t="shared" si="2"/>
        <v>0</v>
      </c>
    </row>
    <row r="54" spans="1:11" x14ac:dyDescent="0.25">
      <c r="A54" s="12"/>
      <c r="B54" s="43"/>
      <c r="C54" s="13"/>
      <c r="D54" s="14"/>
      <c r="E54" s="37"/>
      <c r="F54" s="15"/>
      <c r="G54" s="42"/>
      <c r="H54" s="33">
        <f t="shared" si="0"/>
        <v>0</v>
      </c>
      <c r="I54" s="15"/>
      <c r="J54" s="15"/>
      <c r="K54" s="33">
        <f t="shared" si="2"/>
        <v>0</v>
      </c>
    </row>
    <row r="55" spans="1:11" x14ac:dyDescent="0.25">
      <c r="A55" s="12"/>
      <c r="B55" s="43"/>
      <c r="C55" s="13"/>
      <c r="D55" s="14"/>
      <c r="E55" s="37"/>
      <c r="F55" s="15"/>
      <c r="G55" s="42"/>
      <c r="H55" s="33">
        <f t="shared" si="0"/>
        <v>0</v>
      </c>
      <c r="I55" s="15"/>
      <c r="J55" s="15"/>
      <c r="K55" s="33">
        <f t="shared" si="2"/>
        <v>0</v>
      </c>
    </row>
    <row r="56" spans="1:11" x14ac:dyDescent="0.25">
      <c r="A56" s="12"/>
      <c r="B56" s="43"/>
      <c r="C56" s="13"/>
      <c r="D56" s="14"/>
      <c r="E56" s="37"/>
      <c r="F56" s="15"/>
      <c r="G56" s="42"/>
      <c r="H56" s="33">
        <f t="shared" si="0"/>
        <v>0</v>
      </c>
      <c r="I56" s="15"/>
      <c r="J56" s="15"/>
      <c r="K56" s="33">
        <f t="shared" si="2"/>
        <v>0</v>
      </c>
    </row>
    <row r="57" spans="1:11" x14ac:dyDescent="0.25">
      <c r="A57" s="12"/>
      <c r="B57" s="43"/>
      <c r="C57" s="13"/>
      <c r="D57" s="14"/>
      <c r="E57" s="37"/>
      <c r="F57" s="15"/>
      <c r="G57" s="42"/>
      <c r="H57" s="33">
        <f t="shared" si="0"/>
        <v>0</v>
      </c>
      <c r="I57" s="15"/>
      <c r="J57" s="15"/>
      <c r="K57" s="33">
        <f t="shared" si="2"/>
        <v>0</v>
      </c>
    </row>
    <row r="58" spans="1:11" x14ac:dyDescent="0.25">
      <c r="A58" s="12"/>
      <c r="B58" s="43"/>
      <c r="C58" s="13"/>
      <c r="D58" s="14"/>
      <c r="E58" s="37"/>
      <c r="F58" s="15"/>
      <c r="G58" s="42"/>
      <c r="H58" s="33">
        <f t="shared" si="0"/>
        <v>0</v>
      </c>
      <c r="I58" s="15"/>
      <c r="J58" s="15"/>
      <c r="K58" s="33">
        <f t="shared" si="2"/>
        <v>0</v>
      </c>
    </row>
    <row r="59" spans="1:11" x14ac:dyDescent="0.25">
      <c r="A59" s="12"/>
      <c r="B59" s="43"/>
      <c r="C59" s="13"/>
      <c r="D59" s="14"/>
      <c r="E59" s="37"/>
      <c r="F59" s="15"/>
      <c r="G59" s="42"/>
      <c r="H59" s="33">
        <f t="shared" si="0"/>
        <v>0</v>
      </c>
      <c r="I59" s="15"/>
      <c r="J59" s="15"/>
      <c r="K59" s="33">
        <f t="shared" si="2"/>
        <v>0</v>
      </c>
    </row>
    <row r="60" spans="1:11" x14ac:dyDescent="0.25">
      <c r="A60" s="12"/>
      <c r="B60" s="43"/>
      <c r="C60" s="13"/>
      <c r="D60" s="14"/>
      <c r="E60" s="37"/>
      <c r="F60" s="15"/>
      <c r="G60" s="42"/>
      <c r="H60" s="33">
        <f t="shared" si="0"/>
        <v>0</v>
      </c>
      <c r="I60" s="15"/>
      <c r="J60" s="15"/>
      <c r="K60" s="33">
        <f t="shared" si="2"/>
        <v>0</v>
      </c>
    </row>
    <row r="61" spans="1:11" x14ac:dyDescent="0.25">
      <c r="A61" s="12"/>
      <c r="B61" s="43"/>
      <c r="C61" s="13"/>
      <c r="D61" s="14"/>
      <c r="E61" s="37"/>
      <c r="F61" s="15"/>
      <c r="G61" s="42"/>
      <c r="H61" s="33">
        <f t="shared" si="0"/>
        <v>0</v>
      </c>
      <c r="I61" s="15"/>
      <c r="J61" s="15"/>
      <c r="K61" s="33">
        <f t="shared" si="2"/>
        <v>0</v>
      </c>
    </row>
    <row r="62" spans="1:11" x14ac:dyDescent="0.25">
      <c r="A62" s="12"/>
      <c r="B62" s="43"/>
      <c r="C62" s="13"/>
      <c r="D62" s="14"/>
      <c r="E62" s="37"/>
      <c r="F62" s="15"/>
      <c r="G62" s="42"/>
      <c r="H62" s="33">
        <f t="shared" si="0"/>
        <v>0</v>
      </c>
      <c r="I62" s="15"/>
      <c r="J62" s="15"/>
      <c r="K62" s="33">
        <f t="shared" si="2"/>
        <v>0</v>
      </c>
    </row>
    <row r="63" spans="1:11" x14ac:dyDescent="0.25">
      <c r="A63" s="12"/>
      <c r="B63" s="43"/>
      <c r="C63" s="13"/>
      <c r="D63" s="14"/>
      <c r="E63" s="37"/>
      <c r="F63" s="15"/>
      <c r="G63" s="42"/>
      <c r="H63" s="33">
        <f t="shared" si="0"/>
        <v>0</v>
      </c>
      <c r="I63" s="15"/>
      <c r="J63" s="15"/>
      <c r="K63" s="33">
        <f t="shared" si="2"/>
        <v>0</v>
      </c>
    </row>
    <row r="64" spans="1:11" x14ac:dyDescent="0.25">
      <c r="A64" s="12"/>
      <c r="B64" s="43"/>
      <c r="C64" s="13"/>
      <c r="D64" s="14"/>
      <c r="E64" s="37"/>
      <c r="F64" s="15"/>
      <c r="G64" s="42"/>
      <c r="H64" s="33">
        <f t="shared" si="0"/>
        <v>0</v>
      </c>
      <c r="I64" s="15"/>
      <c r="J64" s="15"/>
      <c r="K64" s="33">
        <f t="shared" si="2"/>
        <v>0</v>
      </c>
    </row>
    <row r="65" spans="1:11" x14ac:dyDescent="0.25">
      <c r="A65" s="12"/>
      <c r="B65" s="43"/>
      <c r="C65" s="13"/>
      <c r="D65" s="14"/>
      <c r="E65" s="37"/>
      <c r="F65" s="15"/>
      <c r="G65" s="42"/>
      <c r="H65" s="33">
        <f t="shared" si="0"/>
        <v>0</v>
      </c>
      <c r="I65" s="15"/>
      <c r="J65" s="15"/>
      <c r="K65" s="33">
        <f t="shared" si="2"/>
        <v>0</v>
      </c>
    </row>
    <row r="66" spans="1:11" x14ac:dyDescent="0.25">
      <c r="A66" s="12"/>
      <c r="B66" s="43"/>
      <c r="C66" s="13"/>
      <c r="D66" s="14"/>
      <c r="E66" s="37"/>
      <c r="F66" s="15"/>
      <c r="G66" s="42"/>
      <c r="H66" s="33">
        <f t="shared" si="0"/>
        <v>0</v>
      </c>
      <c r="I66" s="15"/>
      <c r="J66" s="15"/>
      <c r="K66" s="33">
        <f t="shared" si="2"/>
        <v>0</v>
      </c>
    </row>
    <row r="67" spans="1:11" x14ac:dyDescent="0.25">
      <c r="A67" s="12"/>
      <c r="B67" s="43"/>
      <c r="C67" s="13"/>
      <c r="D67" s="14"/>
      <c r="E67" s="37"/>
      <c r="F67" s="15"/>
      <c r="G67" s="42"/>
      <c r="H67" s="33">
        <f t="shared" si="0"/>
        <v>0</v>
      </c>
      <c r="I67" s="15"/>
      <c r="J67" s="15"/>
      <c r="K67" s="33">
        <f t="shared" si="2"/>
        <v>0</v>
      </c>
    </row>
    <row r="68" spans="1:11" x14ac:dyDescent="0.25">
      <c r="A68" s="12"/>
      <c r="B68" s="43"/>
      <c r="C68" s="13"/>
      <c r="D68" s="14"/>
      <c r="E68" s="37"/>
      <c r="F68" s="15"/>
      <c r="G68" s="42"/>
      <c r="H68" s="33">
        <f t="shared" si="0"/>
        <v>0</v>
      </c>
      <c r="I68" s="15"/>
      <c r="J68" s="15"/>
      <c r="K68" s="33">
        <f t="shared" si="2"/>
        <v>0</v>
      </c>
    </row>
    <row r="69" spans="1:11" x14ac:dyDescent="0.25">
      <c r="A69" s="12"/>
      <c r="B69" s="43"/>
      <c r="C69" s="13"/>
      <c r="D69" s="14"/>
      <c r="E69" s="37"/>
      <c r="F69" s="15"/>
      <c r="G69" s="42"/>
      <c r="H69" s="33">
        <f t="shared" ref="H69:H80" si="3">F69*G69</f>
        <v>0</v>
      </c>
      <c r="I69" s="15"/>
      <c r="J69" s="15"/>
      <c r="K69" s="33">
        <f t="shared" si="2"/>
        <v>0</v>
      </c>
    </row>
    <row r="70" spans="1:11" x14ac:dyDescent="0.25">
      <c r="A70" s="12"/>
      <c r="B70" s="43"/>
      <c r="C70" s="13"/>
      <c r="D70" s="14"/>
      <c r="E70" s="37"/>
      <c r="F70" s="15"/>
      <c r="G70" s="42"/>
      <c r="H70" s="33">
        <f t="shared" si="3"/>
        <v>0</v>
      </c>
      <c r="I70" s="15"/>
      <c r="J70" s="15"/>
      <c r="K70" s="33">
        <f t="shared" ref="K70:K80" si="4">(H70+I70)*J70</f>
        <v>0</v>
      </c>
    </row>
    <row r="71" spans="1:11" x14ac:dyDescent="0.25">
      <c r="A71" s="12"/>
      <c r="B71" s="43"/>
      <c r="C71" s="13"/>
      <c r="D71" s="14"/>
      <c r="E71" s="37"/>
      <c r="F71" s="15"/>
      <c r="G71" s="42"/>
      <c r="H71" s="33">
        <f t="shared" si="3"/>
        <v>0</v>
      </c>
      <c r="I71" s="15"/>
      <c r="J71" s="15"/>
      <c r="K71" s="33">
        <f t="shared" si="4"/>
        <v>0</v>
      </c>
    </row>
    <row r="72" spans="1:11" x14ac:dyDescent="0.25">
      <c r="A72" s="12"/>
      <c r="B72" s="43"/>
      <c r="C72" s="13"/>
      <c r="D72" s="14"/>
      <c r="E72" s="37"/>
      <c r="F72" s="15"/>
      <c r="G72" s="42"/>
      <c r="H72" s="33">
        <f t="shared" si="3"/>
        <v>0</v>
      </c>
      <c r="I72" s="15"/>
      <c r="J72" s="15"/>
      <c r="K72" s="33">
        <f t="shared" si="4"/>
        <v>0</v>
      </c>
    </row>
    <row r="73" spans="1:11" x14ac:dyDescent="0.25">
      <c r="A73" s="12"/>
      <c r="B73" s="43"/>
      <c r="C73" s="13"/>
      <c r="D73" s="14"/>
      <c r="E73" s="37"/>
      <c r="F73" s="15"/>
      <c r="G73" s="42"/>
      <c r="H73" s="33">
        <f t="shared" si="3"/>
        <v>0</v>
      </c>
      <c r="I73" s="15"/>
      <c r="J73" s="15"/>
      <c r="K73" s="33">
        <f t="shared" si="4"/>
        <v>0</v>
      </c>
    </row>
    <row r="74" spans="1:11" x14ac:dyDescent="0.25">
      <c r="A74" s="12"/>
      <c r="B74" s="43"/>
      <c r="C74" s="13"/>
      <c r="D74" s="14"/>
      <c r="E74" s="37"/>
      <c r="F74" s="15"/>
      <c r="G74" s="42"/>
      <c r="H74" s="33">
        <f t="shared" si="3"/>
        <v>0</v>
      </c>
      <c r="I74" s="15"/>
      <c r="J74" s="15"/>
      <c r="K74" s="33">
        <f t="shared" si="4"/>
        <v>0</v>
      </c>
    </row>
    <row r="75" spans="1:11" x14ac:dyDescent="0.25">
      <c r="A75" s="12"/>
      <c r="B75" s="43"/>
      <c r="C75" s="13"/>
      <c r="D75" s="14"/>
      <c r="E75" s="37"/>
      <c r="F75" s="15"/>
      <c r="G75" s="42"/>
      <c r="H75" s="33">
        <f t="shared" si="3"/>
        <v>0</v>
      </c>
      <c r="I75" s="15"/>
      <c r="J75" s="15"/>
      <c r="K75" s="33">
        <f t="shared" si="4"/>
        <v>0</v>
      </c>
    </row>
    <row r="76" spans="1:11" x14ac:dyDescent="0.25">
      <c r="A76" s="12"/>
      <c r="B76" s="43"/>
      <c r="C76" s="13"/>
      <c r="D76" s="14"/>
      <c r="E76" s="37"/>
      <c r="F76" s="15"/>
      <c r="G76" s="42"/>
      <c r="H76" s="33">
        <f t="shared" si="3"/>
        <v>0</v>
      </c>
      <c r="I76" s="15"/>
      <c r="J76" s="15"/>
      <c r="K76" s="33">
        <f t="shared" si="4"/>
        <v>0</v>
      </c>
    </row>
    <row r="77" spans="1:11" x14ac:dyDescent="0.25">
      <c r="A77" s="12"/>
      <c r="B77" s="43"/>
      <c r="C77" s="13"/>
      <c r="D77" s="16"/>
      <c r="E77" s="37"/>
      <c r="F77" s="15"/>
      <c r="G77" s="42"/>
      <c r="H77" s="33">
        <f t="shared" si="3"/>
        <v>0</v>
      </c>
      <c r="I77" s="15"/>
      <c r="J77" s="15"/>
      <c r="K77" s="33">
        <f t="shared" si="4"/>
        <v>0</v>
      </c>
    </row>
    <row r="78" spans="1:11" x14ac:dyDescent="0.25">
      <c r="A78" s="12"/>
      <c r="B78" s="43"/>
      <c r="C78" s="13"/>
      <c r="D78" s="16"/>
      <c r="E78" s="37"/>
      <c r="F78" s="15"/>
      <c r="G78" s="42"/>
      <c r="H78" s="33">
        <f t="shared" si="3"/>
        <v>0</v>
      </c>
      <c r="I78" s="15"/>
      <c r="J78" s="15"/>
      <c r="K78" s="33">
        <f t="shared" si="4"/>
        <v>0</v>
      </c>
    </row>
    <row r="79" spans="1:11" x14ac:dyDescent="0.25">
      <c r="A79" s="12"/>
      <c r="B79" s="43"/>
      <c r="C79" s="13"/>
      <c r="D79" s="16"/>
      <c r="E79" s="37"/>
      <c r="F79" s="15"/>
      <c r="G79" s="42"/>
      <c r="H79" s="33">
        <f t="shared" si="3"/>
        <v>0</v>
      </c>
      <c r="I79" s="15"/>
      <c r="J79" s="15"/>
      <c r="K79" s="33">
        <f t="shared" si="4"/>
        <v>0</v>
      </c>
    </row>
    <row r="80" spans="1:11" x14ac:dyDescent="0.25">
      <c r="A80" s="12"/>
      <c r="B80" s="43"/>
      <c r="C80" s="13"/>
      <c r="D80" s="15"/>
      <c r="E80" s="37"/>
      <c r="F80" s="15"/>
      <c r="G80" s="42"/>
      <c r="H80" s="33">
        <f t="shared" si="3"/>
        <v>0</v>
      </c>
      <c r="I80" s="15"/>
      <c r="J80" s="15"/>
      <c r="K80" s="33">
        <f t="shared" si="4"/>
        <v>0</v>
      </c>
    </row>
    <row r="81" spans="1:11" x14ac:dyDescent="0.25">
      <c r="A81" s="19" t="s">
        <v>154</v>
      </c>
      <c r="B81" s="19"/>
      <c r="C81" s="19"/>
      <c r="D81" s="19"/>
      <c r="E81" s="19"/>
      <c r="F81" s="19"/>
      <c r="G81" s="19"/>
      <c r="H81" s="19"/>
      <c r="I81" s="19"/>
      <c r="J81" s="19"/>
      <c r="K81" s="19">
        <f>SUBTOTAL(9,K4:K80)</f>
        <v>0</v>
      </c>
    </row>
  </sheetData>
  <sheetProtection algorithmName="SHA-512" hashValue="x/YvQ2XlSPm2jwMxc05tz1oIB8TLqwSfl9t2WOOdW/fKslt6epB8Fldf9eCzMzCMRz/vMLIE7IueqGDfG8yH8w==" saltValue="SX0m71LMGrDuordmifbfJg==" spinCount="100000" sheet="1" objects="1" scenarios="1"/>
  <mergeCells count="1">
    <mergeCell ref="A1:K1"/>
  </mergeCells>
  <dataValidations count="2">
    <dataValidation type="list" allowBlank="1" showInputMessage="1" showErrorMessage="1" sqref="B4:B80">
      <formula1>directions</formula1>
    </dataValidation>
    <dataValidation type="list" allowBlank="1" showInputMessage="1" showErrorMessage="1" sqref="E4:E80">
      <formula1>contract</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2"/>
  <sheetViews>
    <sheetView topLeftCell="D1" workbookViewId="0">
      <selection activeCell="I9" sqref="I9"/>
    </sheetView>
  </sheetViews>
  <sheetFormatPr defaultRowHeight="15" x14ac:dyDescent="0.25"/>
  <cols>
    <col min="1" max="1" width="49.85546875" customWidth="1"/>
    <col min="2" max="2" width="53.5703125" style="3" customWidth="1"/>
    <col min="3" max="3" width="41" customWidth="1"/>
    <col min="4" max="4" width="49.140625" customWidth="1"/>
    <col min="5" max="5" width="39.140625" customWidth="1"/>
    <col min="6" max="6" width="43.5703125" customWidth="1"/>
    <col min="7" max="7" width="42.5703125" customWidth="1"/>
    <col min="8" max="8" width="37.140625" customWidth="1"/>
    <col min="9" max="9" width="38.7109375" customWidth="1"/>
    <col min="10" max="10" width="45.140625" customWidth="1"/>
    <col min="11" max="11" width="20.7109375" customWidth="1"/>
  </cols>
  <sheetData>
    <row r="1" spans="1:11" ht="36.75" x14ac:dyDescent="0.25">
      <c r="A1" s="1" t="s">
        <v>1</v>
      </c>
      <c r="B1" s="2" t="s">
        <v>2</v>
      </c>
      <c r="C1" s="2" t="s">
        <v>84</v>
      </c>
      <c r="D1" s="2" t="s">
        <v>92</v>
      </c>
      <c r="E1" s="2" t="s">
        <v>98</v>
      </c>
      <c r="F1" s="2" t="s">
        <v>102</v>
      </c>
      <c r="G1" s="2" t="s">
        <v>109</v>
      </c>
      <c r="H1" s="2" t="s">
        <v>114</v>
      </c>
      <c r="I1" s="2" t="s">
        <v>121</v>
      </c>
      <c r="J1" s="2" t="s">
        <v>139</v>
      </c>
      <c r="K1" s="2" t="s">
        <v>140</v>
      </c>
    </row>
    <row r="2" spans="1:11" ht="36.75" x14ac:dyDescent="0.25">
      <c r="A2" s="1" t="s">
        <v>4</v>
      </c>
      <c r="B2" s="2" t="s">
        <v>3</v>
      </c>
      <c r="C2" s="2" t="s">
        <v>85</v>
      </c>
      <c r="D2" s="2" t="s">
        <v>93</v>
      </c>
      <c r="E2" s="2" t="s">
        <v>99</v>
      </c>
      <c r="F2" s="2" t="s">
        <v>103</v>
      </c>
      <c r="G2" s="2" t="s">
        <v>112</v>
      </c>
      <c r="H2" s="2" t="s">
        <v>115</v>
      </c>
      <c r="I2" s="2" t="s">
        <v>119</v>
      </c>
      <c r="J2" s="2" t="s">
        <v>132</v>
      </c>
      <c r="K2" s="2" t="s">
        <v>141</v>
      </c>
    </row>
    <row r="3" spans="1:11" ht="72.75" x14ac:dyDescent="0.25">
      <c r="A3" s="1" t="s">
        <v>7</v>
      </c>
      <c r="B3" s="2" t="s">
        <v>6</v>
      </c>
      <c r="C3" s="2" t="s">
        <v>86</v>
      </c>
      <c r="D3" s="2" t="s">
        <v>94</v>
      </c>
      <c r="E3" s="2" t="s">
        <v>94</v>
      </c>
      <c r="F3" s="2" t="s">
        <v>104</v>
      </c>
      <c r="G3" s="2" t="s">
        <v>110</v>
      </c>
      <c r="H3" s="2" t="s">
        <v>116</v>
      </c>
      <c r="I3" s="2" t="s">
        <v>86</v>
      </c>
      <c r="J3" s="2" t="s">
        <v>133</v>
      </c>
      <c r="K3" s="2" t="s">
        <v>142</v>
      </c>
    </row>
    <row r="4" spans="1:11" ht="48.75" x14ac:dyDescent="0.25">
      <c r="A4" s="1" t="s">
        <v>10</v>
      </c>
      <c r="B4" s="2" t="s">
        <v>9</v>
      </c>
      <c r="C4" s="2" t="s">
        <v>87</v>
      </c>
      <c r="D4" s="2" t="s">
        <v>95</v>
      </c>
      <c r="E4" s="2" t="s">
        <v>95</v>
      </c>
      <c r="F4" s="2" t="s">
        <v>105</v>
      </c>
      <c r="G4" s="2" t="s">
        <v>111</v>
      </c>
      <c r="H4" s="2" t="s">
        <v>117</v>
      </c>
      <c r="I4" s="2" t="s">
        <v>87</v>
      </c>
      <c r="J4" s="2" t="s">
        <v>134</v>
      </c>
    </row>
    <row r="5" spans="1:11" ht="35.1" customHeight="1" x14ac:dyDescent="0.25">
      <c r="A5" s="1" t="s">
        <v>12</v>
      </c>
      <c r="B5" s="2" t="s">
        <v>5</v>
      </c>
      <c r="C5" s="2" t="s">
        <v>88</v>
      </c>
      <c r="D5" s="2" t="s">
        <v>96</v>
      </c>
      <c r="E5" s="2" t="s">
        <v>96</v>
      </c>
      <c r="F5" s="2" t="s">
        <v>106</v>
      </c>
      <c r="G5" s="2" t="s">
        <v>122</v>
      </c>
      <c r="H5" s="2" t="s">
        <v>122</v>
      </c>
      <c r="I5" s="2" t="s">
        <v>88</v>
      </c>
      <c r="J5" s="2" t="s">
        <v>138</v>
      </c>
    </row>
    <row r="6" spans="1:11" ht="48.75" x14ac:dyDescent="0.25">
      <c r="A6" s="1" t="s">
        <v>14</v>
      </c>
      <c r="B6" s="2" t="s">
        <v>8</v>
      </c>
      <c r="C6" s="2" t="s">
        <v>122</v>
      </c>
      <c r="D6" s="2" t="s">
        <v>161</v>
      </c>
      <c r="E6" s="2" t="s">
        <v>161</v>
      </c>
      <c r="F6" s="2" t="s">
        <v>107</v>
      </c>
      <c r="G6" s="8"/>
      <c r="I6" s="2" t="s">
        <v>122</v>
      </c>
      <c r="J6" s="2" t="s">
        <v>135</v>
      </c>
    </row>
    <row r="7" spans="1:11" ht="24.75" x14ac:dyDescent="0.25">
      <c r="A7" s="1" t="s">
        <v>16</v>
      </c>
      <c r="B7" s="2" t="s">
        <v>11</v>
      </c>
      <c r="D7" s="2" t="s">
        <v>122</v>
      </c>
      <c r="E7" s="2" t="s">
        <v>122</v>
      </c>
      <c r="F7" s="2" t="s">
        <v>122</v>
      </c>
      <c r="J7" s="2" t="s">
        <v>136</v>
      </c>
    </row>
    <row r="8" spans="1:11" ht="24.75" x14ac:dyDescent="0.25">
      <c r="A8" s="1" t="s">
        <v>18</v>
      </c>
      <c r="B8" s="2" t="s">
        <v>13</v>
      </c>
      <c r="G8" s="8"/>
      <c r="J8" s="2" t="s">
        <v>137</v>
      </c>
    </row>
    <row r="9" spans="1:11" ht="18.75" x14ac:dyDescent="0.3">
      <c r="A9" s="1" t="s">
        <v>20</v>
      </c>
      <c r="B9" s="2" t="s">
        <v>15</v>
      </c>
      <c r="F9" s="9"/>
    </row>
    <row r="10" spans="1:11" ht="18.75" x14ac:dyDescent="0.25">
      <c r="A10" s="1" t="s">
        <v>22</v>
      </c>
      <c r="B10" s="2" t="s">
        <v>17</v>
      </c>
      <c r="G10" s="8"/>
    </row>
    <row r="11" spans="1:11" x14ac:dyDescent="0.25">
      <c r="A11" s="1" t="s">
        <v>25</v>
      </c>
      <c r="B11" s="2" t="s">
        <v>24</v>
      </c>
    </row>
    <row r="12" spans="1:11" ht="24.75" x14ac:dyDescent="0.25">
      <c r="A12" s="1" t="s">
        <v>28</v>
      </c>
      <c r="B12" s="2" t="s">
        <v>27</v>
      </c>
    </row>
    <row r="13" spans="1:11" ht="18.75" x14ac:dyDescent="0.3">
      <c r="A13" s="4" t="s">
        <v>30</v>
      </c>
      <c r="B13" s="5" t="s">
        <v>19</v>
      </c>
      <c r="G13" s="9"/>
    </row>
    <row r="14" spans="1:11" x14ac:dyDescent="0.25">
      <c r="A14" s="6" t="s">
        <v>32</v>
      </c>
      <c r="B14" s="5" t="s">
        <v>21</v>
      </c>
    </row>
    <row r="15" spans="1:11" x14ac:dyDescent="0.25">
      <c r="A15" s="7"/>
      <c r="B15" s="5" t="s">
        <v>34</v>
      </c>
    </row>
    <row r="16" spans="1:11" x14ac:dyDescent="0.25">
      <c r="A16" s="7"/>
      <c r="B16" s="5" t="s">
        <v>36</v>
      </c>
    </row>
    <row r="17" spans="2:2" x14ac:dyDescent="0.25">
      <c r="B17" s="2" t="s">
        <v>38</v>
      </c>
    </row>
    <row r="18" spans="2:2" x14ac:dyDescent="0.25">
      <c r="B18" s="2" t="s">
        <v>40</v>
      </c>
    </row>
    <row r="19" spans="2:2" x14ac:dyDescent="0.25">
      <c r="B19" s="2" t="s">
        <v>42</v>
      </c>
    </row>
    <row r="20" spans="2:2" ht="24.75" x14ac:dyDescent="0.25">
      <c r="B20" s="2" t="s">
        <v>44</v>
      </c>
    </row>
    <row r="21" spans="2:2" x14ac:dyDescent="0.25">
      <c r="B21" s="2" t="s">
        <v>23</v>
      </c>
    </row>
    <row r="22" spans="2:2" x14ac:dyDescent="0.25">
      <c r="B22" s="2" t="s">
        <v>47</v>
      </c>
    </row>
    <row r="23" spans="2:2" x14ac:dyDescent="0.25">
      <c r="B23" s="2" t="s">
        <v>49</v>
      </c>
    </row>
    <row r="24" spans="2:2" x14ac:dyDescent="0.25">
      <c r="B24" s="2" t="s">
        <v>51</v>
      </c>
    </row>
    <row r="25" spans="2:2" x14ac:dyDescent="0.25">
      <c r="B25" s="2" t="s">
        <v>53</v>
      </c>
    </row>
    <row r="26" spans="2:2" x14ac:dyDescent="0.25">
      <c r="B26" s="2" t="s">
        <v>55</v>
      </c>
    </row>
    <row r="27" spans="2:2" x14ac:dyDescent="0.25">
      <c r="B27" s="2" t="s">
        <v>57</v>
      </c>
    </row>
    <row r="28" spans="2:2" x14ac:dyDescent="0.25">
      <c r="B28" s="2" t="s">
        <v>59</v>
      </c>
    </row>
    <row r="29" spans="2:2" x14ac:dyDescent="0.25">
      <c r="B29" s="2" t="s">
        <v>26</v>
      </c>
    </row>
    <row r="30" spans="2:2" x14ac:dyDescent="0.25">
      <c r="B30" s="2" t="s">
        <v>60</v>
      </c>
    </row>
    <row r="31" spans="2:2" x14ac:dyDescent="0.25">
      <c r="B31" s="2" t="s">
        <v>61</v>
      </c>
    </row>
    <row r="32" spans="2:2" x14ac:dyDescent="0.25">
      <c r="B32" s="2" t="s">
        <v>62</v>
      </c>
    </row>
    <row r="33" spans="2:2" x14ac:dyDescent="0.25">
      <c r="B33" s="2" t="s">
        <v>63</v>
      </c>
    </row>
    <row r="34" spans="2:2" x14ac:dyDescent="0.25">
      <c r="B34" s="2" t="s">
        <v>64</v>
      </c>
    </row>
    <row r="35" spans="2:2" x14ac:dyDescent="0.25">
      <c r="B35" s="2" t="s">
        <v>65</v>
      </c>
    </row>
    <row r="36" spans="2:2" ht="24.75" x14ac:dyDescent="0.25">
      <c r="B36" s="2" t="s">
        <v>66</v>
      </c>
    </row>
    <row r="37" spans="2:2" ht="24.75" x14ac:dyDescent="0.25">
      <c r="B37" s="2" t="s">
        <v>67</v>
      </c>
    </row>
    <row r="38" spans="2:2" x14ac:dyDescent="0.25">
      <c r="B38" s="2" t="s">
        <v>29</v>
      </c>
    </row>
    <row r="39" spans="2:2" x14ac:dyDescent="0.25">
      <c r="B39" s="2" t="s">
        <v>68</v>
      </c>
    </row>
    <row r="40" spans="2:2" x14ac:dyDescent="0.25">
      <c r="B40" s="2" t="s">
        <v>69</v>
      </c>
    </row>
    <row r="41" spans="2:2" ht="24.75" x14ac:dyDescent="0.25">
      <c r="B41" s="2" t="s">
        <v>70</v>
      </c>
    </row>
    <row r="42" spans="2:2" x14ac:dyDescent="0.25">
      <c r="B42" s="2" t="s">
        <v>31</v>
      </c>
    </row>
    <row r="43" spans="2:2" x14ac:dyDescent="0.25">
      <c r="B43" s="2" t="s">
        <v>33</v>
      </c>
    </row>
    <row r="44" spans="2:2" x14ac:dyDescent="0.25">
      <c r="B44" s="2" t="s">
        <v>35</v>
      </c>
    </row>
    <row r="45" spans="2:2" x14ac:dyDescent="0.25">
      <c r="B45" s="2" t="s">
        <v>37</v>
      </c>
    </row>
    <row r="46" spans="2:2" ht="24.75" x14ac:dyDescent="0.25">
      <c r="B46" s="2" t="s">
        <v>39</v>
      </c>
    </row>
    <row r="47" spans="2:2" x14ac:dyDescent="0.25">
      <c r="B47" s="2" t="s">
        <v>71</v>
      </c>
    </row>
    <row r="48" spans="2:2" x14ac:dyDescent="0.25">
      <c r="B48" s="2" t="s">
        <v>41</v>
      </c>
    </row>
    <row r="49" spans="2:2" ht="24.75" x14ac:dyDescent="0.25">
      <c r="B49" s="2" t="s">
        <v>43</v>
      </c>
    </row>
    <row r="50" spans="2:2" ht="24.75" x14ac:dyDescent="0.25">
      <c r="B50" s="2" t="s">
        <v>45</v>
      </c>
    </row>
    <row r="51" spans="2:2" x14ac:dyDescent="0.25">
      <c r="B51" s="2" t="s">
        <v>46</v>
      </c>
    </row>
    <row r="52" spans="2:2" ht="24.75" x14ac:dyDescent="0.25">
      <c r="B52" s="2" t="s">
        <v>48</v>
      </c>
    </row>
    <row r="53" spans="2:2" x14ac:dyDescent="0.25">
      <c r="B53" s="2" t="s">
        <v>50</v>
      </c>
    </row>
    <row r="54" spans="2:2" x14ac:dyDescent="0.25">
      <c r="B54" s="2" t="s">
        <v>52</v>
      </c>
    </row>
    <row r="55" spans="2:2" x14ac:dyDescent="0.25">
      <c r="B55" s="2" t="s">
        <v>72</v>
      </c>
    </row>
    <row r="56" spans="2:2" x14ac:dyDescent="0.25">
      <c r="B56" s="2" t="s">
        <v>54</v>
      </c>
    </row>
    <row r="57" spans="2:2" ht="24.75" x14ac:dyDescent="0.25">
      <c r="B57" s="2" t="s">
        <v>73</v>
      </c>
    </row>
    <row r="58" spans="2:2" x14ac:dyDescent="0.25">
      <c r="B58" s="2" t="s">
        <v>56</v>
      </c>
    </row>
    <row r="59" spans="2:2" x14ac:dyDescent="0.25">
      <c r="B59" s="2" t="s">
        <v>74</v>
      </c>
    </row>
    <row r="60" spans="2:2" x14ac:dyDescent="0.25">
      <c r="B60" s="2" t="s">
        <v>75</v>
      </c>
    </row>
    <row r="61" spans="2:2" x14ac:dyDescent="0.25">
      <c r="B61" s="2" t="s">
        <v>58</v>
      </c>
    </row>
    <row r="62" spans="2:2" x14ac:dyDescent="0.25">
      <c r="B62" s="2" t="s">
        <v>76</v>
      </c>
    </row>
  </sheetData>
  <sheetProtection algorithmName="SHA-512" hashValue="gwdolA+fuZi2l+x3t2cAYL0UjRwkmx8eswd4kNyokklqNZQJVxpNv9wzgNTkeI3tKsEhxW/hw16F4GrCRVWEWQ==" saltValue="TXg6eDJ2wZ/HUOGtSFsVI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20"/>
  <sheetViews>
    <sheetView workbookViewId="0">
      <selection activeCell="F16" sqref="F16"/>
    </sheetView>
  </sheetViews>
  <sheetFormatPr defaultColWidth="8.7109375" defaultRowHeight="15" x14ac:dyDescent="0.25"/>
  <cols>
    <col min="1" max="1" width="6" style="10" customWidth="1"/>
    <col min="2" max="2" width="37.28515625" style="10" customWidth="1"/>
    <col min="3" max="3" width="46.42578125" style="10" customWidth="1"/>
    <col min="4" max="4" width="18.5703125" style="10" customWidth="1"/>
    <col min="5" max="5" width="17.42578125" style="10" customWidth="1"/>
    <col min="6" max="6" width="13.85546875" style="10" customWidth="1"/>
    <col min="7" max="8" width="16" style="10" customWidth="1"/>
    <col min="9" max="9" width="17.42578125" style="10" customWidth="1"/>
    <col min="10" max="10" width="16.42578125" style="10" customWidth="1"/>
    <col min="11" max="16384" width="8.7109375" style="10"/>
  </cols>
  <sheetData>
    <row r="1" spans="1:10" x14ac:dyDescent="0.25">
      <c r="A1" s="19" t="s">
        <v>143</v>
      </c>
      <c r="B1" s="20"/>
      <c r="C1" s="20"/>
      <c r="D1" s="20"/>
      <c r="E1" s="20"/>
      <c r="F1" s="20"/>
      <c r="G1" s="20"/>
      <c r="H1" s="20"/>
      <c r="I1" s="20"/>
      <c r="J1" s="20"/>
    </row>
    <row r="2" spans="1:10" x14ac:dyDescent="0.25">
      <c r="A2" s="19"/>
      <c r="B2" s="20"/>
      <c r="C2" s="20"/>
      <c r="D2" s="20"/>
      <c r="E2" s="20"/>
      <c r="F2" s="20"/>
      <c r="G2" s="20"/>
      <c r="H2" s="20"/>
      <c r="I2" s="20"/>
      <c r="J2" s="20"/>
    </row>
    <row r="3" spans="1:10" x14ac:dyDescent="0.25">
      <c r="A3" s="19"/>
      <c r="B3" s="21" t="s">
        <v>144</v>
      </c>
      <c r="C3" s="18"/>
      <c r="D3" s="20"/>
      <c r="E3" s="20"/>
      <c r="F3" s="20"/>
      <c r="G3" s="20"/>
      <c r="H3" s="20"/>
      <c r="I3" s="20"/>
      <c r="J3" s="20"/>
    </row>
    <row r="4" spans="1:10" x14ac:dyDescent="0.25">
      <c r="A4" s="19"/>
      <c r="B4" s="21" t="s">
        <v>145</v>
      </c>
      <c r="C4" s="18"/>
      <c r="D4" s="20"/>
      <c r="E4" s="20"/>
      <c r="F4" s="20"/>
      <c r="G4" s="20"/>
      <c r="H4" s="20"/>
      <c r="I4" s="20"/>
      <c r="J4" s="20"/>
    </row>
    <row r="5" spans="1:10" x14ac:dyDescent="0.25">
      <c r="A5" s="19"/>
      <c r="B5" s="21" t="s">
        <v>153</v>
      </c>
      <c r="C5" s="25">
        <f>F17</f>
        <v>0</v>
      </c>
      <c r="D5" s="20"/>
      <c r="E5" s="20"/>
      <c r="F5" s="20"/>
      <c r="G5" s="20"/>
      <c r="H5" s="20"/>
      <c r="I5" s="20"/>
      <c r="J5" s="20"/>
    </row>
    <row r="6" spans="1:10" x14ac:dyDescent="0.25">
      <c r="A6" s="19"/>
      <c r="B6" s="20"/>
      <c r="C6" s="20"/>
      <c r="D6" s="20"/>
      <c r="E6" s="20"/>
      <c r="F6" s="20"/>
      <c r="G6" s="20"/>
      <c r="H6" s="20"/>
      <c r="I6" s="20"/>
      <c r="J6" s="20"/>
    </row>
    <row r="7" spans="1:10" ht="45" x14ac:dyDescent="0.25">
      <c r="A7" s="22" t="s">
        <v>78</v>
      </c>
      <c r="B7" s="22" t="s">
        <v>146</v>
      </c>
      <c r="C7" s="22" t="s">
        <v>147</v>
      </c>
      <c r="D7" s="22" t="s">
        <v>155</v>
      </c>
      <c r="E7" s="22" t="s">
        <v>156</v>
      </c>
      <c r="F7" s="22" t="s">
        <v>148</v>
      </c>
      <c r="G7" s="22" t="s">
        <v>158</v>
      </c>
      <c r="H7" s="22" t="s">
        <v>159</v>
      </c>
      <c r="I7" s="22" t="s">
        <v>157</v>
      </c>
      <c r="J7" s="22" t="s">
        <v>160</v>
      </c>
    </row>
    <row r="8" spans="1:10" ht="51" x14ac:dyDescent="0.25">
      <c r="A8" s="23">
        <v>1</v>
      </c>
      <c r="B8" s="24" t="str">
        <f>'1.1. DOT TB Sens'!A1</f>
        <v>1. Лікування та профілактика туберкульозу</v>
      </c>
      <c r="C8" s="26" t="str">
        <f>'1.1. DOT TB Sens'!A2</f>
        <v>1.1. Забезпечення ДОТ та психосоціального супроводу клієнтів з чутливим ТБ (включаючи ВІЛ/ТБ) на амбулаторному етапі лікування (розрахунок на 1 клієнта)</v>
      </c>
      <c r="D8" s="27">
        <f>'1.1. DOT TB Sens'!I37</f>
        <v>0</v>
      </c>
      <c r="E8" s="11"/>
      <c r="F8" s="27">
        <f>D8*E8</f>
        <v>0</v>
      </c>
      <c r="G8" s="28">
        <v>6951</v>
      </c>
      <c r="H8" s="29">
        <f>G8-D8</f>
        <v>6951</v>
      </c>
      <c r="I8" s="28">
        <v>1622</v>
      </c>
      <c r="J8" s="29">
        <f>E8-I8</f>
        <v>-1622</v>
      </c>
    </row>
    <row r="9" spans="1:10" ht="38.25" x14ac:dyDescent="0.25">
      <c r="A9" s="23">
        <v>2</v>
      </c>
      <c r="B9" s="24" t="str">
        <f>'1.2. DOT TB MDR'!A1</f>
        <v>1. Лікування та профілактика туберкульозу</v>
      </c>
      <c r="C9" s="26" t="str">
        <f>'1.2. DOT TB MDR'!A2</f>
        <v>1.2 Забезпечення ДОТ та психосоціального супроводу клієнтів з МР ТБ (включаючи ВІЛ/ТБ) на амбулаторному етапі  (розрахунок на 1 клієнта)</v>
      </c>
      <c r="D9" s="27">
        <f>'1.2. DOT TB MDR'!I37</f>
        <v>0</v>
      </c>
      <c r="E9" s="11"/>
      <c r="F9" s="27">
        <f t="shared" ref="F9:F15" si="0">D9*E9</f>
        <v>0</v>
      </c>
      <c r="G9" s="28">
        <v>12899</v>
      </c>
      <c r="H9" s="29">
        <f t="shared" ref="H9:H15" si="1">G9-D9</f>
        <v>12899</v>
      </c>
      <c r="I9" s="28">
        <v>1300</v>
      </c>
      <c r="J9" s="29">
        <f t="shared" ref="J9:J15" si="2">E9-I9</f>
        <v>-1300</v>
      </c>
    </row>
    <row r="10" spans="1:10" ht="63.75" x14ac:dyDescent="0.25">
      <c r="A10" s="23">
        <v>3</v>
      </c>
      <c r="B10" s="24" t="str">
        <f>'2.1. PLWH Partners'!A1</f>
        <v xml:space="preserve">2. Лікування ВІЛ, догляд та підтримка </v>
      </c>
      <c r="C10" s="26" t="str">
        <f>'2.1. PLWH Partners'!A2</f>
        <v>2.1. Реалізація комплексних програм виявлення ВІЛ у статевих партнерів та близького оточення (включаючи ін’єкційних партнерів) ЛЖВ, ЛВІН та представників інших уразливих до ВІЛ груп (розрахунок на 1 клієнта)</v>
      </c>
      <c r="D10" s="27">
        <f>'2.1. PLWH Partners'!I37</f>
        <v>0</v>
      </c>
      <c r="E10" s="11"/>
      <c r="F10" s="27">
        <f t="shared" si="0"/>
        <v>0</v>
      </c>
      <c r="G10" s="28">
        <v>658</v>
      </c>
      <c r="H10" s="29">
        <f t="shared" si="1"/>
        <v>658</v>
      </c>
      <c r="I10" s="28">
        <v>1930</v>
      </c>
      <c r="J10" s="29">
        <f t="shared" si="2"/>
        <v>-1930</v>
      </c>
    </row>
    <row r="11" spans="1:10" ht="38.25" x14ac:dyDescent="0.25">
      <c r="A11" s="23">
        <v>4</v>
      </c>
      <c r="B11" s="24" t="str">
        <f>'2.2. PLWH Adherence'!A1</f>
        <v xml:space="preserve">2. Лікування ВІЛ, догляд та підтримка </v>
      </c>
      <c r="C11" s="26" t="str">
        <f>'2.2. PLWH Adherence'!A2</f>
        <v>2.2 Комплексний супровід ЛЖВ з метою формування прихильності до АРТ та медичних послуг (розрахунок на 1 клієнта)</v>
      </c>
      <c r="D11" s="27">
        <f>'2.2. PLWH Adherence'!I37</f>
        <v>0</v>
      </c>
      <c r="E11" s="11"/>
      <c r="F11" s="27">
        <f t="shared" si="0"/>
        <v>0</v>
      </c>
      <c r="G11" s="28">
        <v>1725</v>
      </c>
      <c r="H11" s="29">
        <f t="shared" si="1"/>
        <v>1725</v>
      </c>
      <c r="I11" s="28">
        <v>5754</v>
      </c>
      <c r="J11" s="29">
        <f t="shared" si="2"/>
        <v>-5754</v>
      </c>
    </row>
    <row r="12" spans="1:10" ht="38.25" x14ac:dyDescent="0.25">
      <c r="A12" s="23">
        <v>5</v>
      </c>
      <c r="B12" s="24" t="str">
        <f>'2.3. PWID Adherence'!A1</f>
        <v xml:space="preserve">2. Лікування ВІЛ, догляд та підтримка </v>
      </c>
      <c r="C12" s="26" t="str">
        <f>'2.3. PWID Adherence'!A2</f>
        <v>2.3 Залучення ЛВНІ до медичних ВІЛ-сервісів та формування стійкої прихильності до лікування ВІЛ (розрахунок на 1 клієнта)</v>
      </c>
      <c r="D12" s="27">
        <f>'2.3. PWID Adherence'!I37</f>
        <v>0</v>
      </c>
      <c r="E12" s="11"/>
      <c r="F12" s="27">
        <f t="shared" si="0"/>
        <v>0</v>
      </c>
      <c r="G12" s="28">
        <v>1500</v>
      </c>
      <c r="H12" s="29">
        <f t="shared" si="1"/>
        <v>1500</v>
      </c>
      <c r="I12" s="28">
        <v>609</v>
      </c>
      <c r="J12" s="29">
        <f t="shared" si="2"/>
        <v>-609</v>
      </c>
    </row>
    <row r="13" spans="1:10" ht="25.5" x14ac:dyDescent="0.25">
      <c r="A13" s="23">
        <v>6</v>
      </c>
      <c r="B13" s="24" t="str">
        <f>'3.1. PWID'!A1</f>
        <v>3. Профілактика ВІЛ серед найбільш уразливих груп</v>
      </c>
      <c r="C13" s="26" t="str">
        <f>'3.1. PWID'!A2</f>
        <v>3.1. Надання базового пакету послуг профілактики для ЛВНІ (розрахунок на 1 клієнта)</v>
      </c>
      <c r="D13" s="27">
        <f>'3.1. PWID'!I37</f>
        <v>0</v>
      </c>
      <c r="E13" s="11"/>
      <c r="F13" s="27">
        <f t="shared" si="0"/>
        <v>0</v>
      </c>
      <c r="G13" s="28">
        <v>455</v>
      </c>
      <c r="H13" s="29">
        <f t="shared" si="1"/>
        <v>455</v>
      </c>
      <c r="I13" s="28">
        <v>23892</v>
      </c>
      <c r="J13" s="29">
        <f t="shared" si="2"/>
        <v>-23892</v>
      </c>
    </row>
    <row r="14" spans="1:10" ht="38.25" x14ac:dyDescent="0.25">
      <c r="A14" s="23">
        <v>7</v>
      </c>
      <c r="B14" s="24" t="str">
        <f>'3.2. SW'!A1</f>
        <v>3. Профілактика ВІЛ серед найбільш уразливих груп</v>
      </c>
      <c r="C14" s="26" t="str">
        <f>'3.2. SW'!A2</f>
        <v>3.2 Профілактика ВІЛ серед робітників комерційного сексу та їх партнерів (розрахунок на 1 клієнта)</v>
      </c>
      <c r="D14" s="27">
        <f>'3.2. SW'!I37</f>
        <v>0</v>
      </c>
      <c r="E14" s="11"/>
      <c r="F14" s="27">
        <f t="shared" si="0"/>
        <v>0</v>
      </c>
      <c r="G14" s="28">
        <v>449</v>
      </c>
      <c r="H14" s="29">
        <f t="shared" si="1"/>
        <v>449</v>
      </c>
      <c r="I14" s="28">
        <v>4891</v>
      </c>
      <c r="J14" s="29">
        <f t="shared" si="2"/>
        <v>-4891</v>
      </c>
    </row>
    <row r="15" spans="1:10" ht="25.5" x14ac:dyDescent="0.25">
      <c r="A15" s="23">
        <v>8</v>
      </c>
      <c r="B15" s="24" t="str">
        <f>'3.3. MSM'!A1</f>
        <v>3. Профілактика ВІЛ серед найбільш уразливих груп</v>
      </c>
      <c r="C15" s="26" t="str">
        <f>'3.3. MSM'!A2</f>
        <v>3.3. Профілактика ВІЛ серед чоловіків, які мають секс з чоловіками (розрахунок на 1 клієнта)</v>
      </c>
      <c r="D15" s="27">
        <f>'3.3. MSM'!I37</f>
        <v>0</v>
      </c>
      <c r="E15" s="11"/>
      <c r="F15" s="27">
        <f t="shared" si="0"/>
        <v>0</v>
      </c>
      <c r="G15" s="28">
        <v>381</v>
      </c>
      <c r="H15" s="29">
        <f t="shared" si="1"/>
        <v>381</v>
      </c>
      <c r="I15" s="28">
        <v>6797</v>
      </c>
      <c r="J15" s="29">
        <f t="shared" si="2"/>
        <v>-6797</v>
      </c>
    </row>
    <row r="16" spans="1:10" ht="25.5" x14ac:dyDescent="0.25">
      <c r="A16" s="23">
        <v>9</v>
      </c>
      <c r="B16" s="24" t="str">
        <f>'ADM_Management Costs'!A1</f>
        <v>Адміністративні витрати</v>
      </c>
      <c r="C16" s="26" t="str">
        <f>'ADM_Management Costs'!A2</f>
        <v>Витрати на управління та координацію програм (не може перевищувати 8% від суми Заявки)</v>
      </c>
      <c r="D16" s="27"/>
      <c r="E16" s="27"/>
      <c r="F16" s="30">
        <f>'ADM_Management Costs'!H56</f>
        <v>0</v>
      </c>
      <c r="G16" s="27"/>
      <c r="H16" s="27"/>
      <c r="I16" s="31"/>
      <c r="J16" s="31"/>
    </row>
    <row r="17" spans="1:10" x14ac:dyDescent="0.25">
      <c r="A17" s="19" t="s">
        <v>154</v>
      </c>
      <c r="B17" s="19"/>
      <c r="C17" s="19"/>
      <c r="D17" s="19"/>
      <c r="E17" s="19"/>
      <c r="F17" s="32">
        <f>SUM(F8:F16)</f>
        <v>0</v>
      </c>
      <c r="G17" s="32"/>
      <c r="H17" s="32"/>
      <c r="I17" s="32"/>
      <c r="J17" s="19"/>
    </row>
    <row r="20" spans="1:10" x14ac:dyDescent="0.25">
      <c r="B20" s="50"/>
    </row>
  </sheetData>
  <sheetProtection algorithmName="SHA-512" hashValue="r23rV9QFf+Yu9F75aPURiAa5aGCOC1tBr2fgDFnUJUqNZl6oDJ9ft8rXN1Hgmhs9mKoFfalqj0pXjZPNr6alXQ==" saltValue="dNUcmeVZ9ds8lMJ48d5vLg==" spinCount="100000" sheet="1" objects="1" scenarios="1"/>
  <dataConsolidate/>
  <conditionalFormatting sqref="J8:J15">
    <cfRule type="cellIs" dxfId="4" priority="7" operator="lessThan">
      <formula>0</formula>
    </cfRule>
  </conditionalFormatting>
  <conditionalFormatting sqref="J8:J15">
    <cfRule type="cellIs" dxfId="3" priority="6" operator="greaterThan">
      <formula>0</formula>
    </cfRule>
  </conditionalFormatting>
  <conditionalFormatting sqref="H8:H15">
    <cfRule type="cellIs" dxfId="2" priority="4" operator="lessThan">
      <formula>0</formula>
    </cfRule>
  </conditionalFormatting>
  <conditionalFormatting sqref="H8:H15">
    <cfRule type="cellIs" dxfId="1" priority="5" operator="greaterThan">
      <formula>0</formula>
    </cfRule>
  </conditionalFormatting>
  <conditionalFormatting sqref="F16">
    <cfRule type="cellIs" dxfId="0" priority="1" operator="greaterThan">
      <formula>SUM($F$8:$F$15)*0.08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workbookViewId="0">
      <selection activeCell="B26" sqref="B26"/>
    </sheetView>
  </sheetViews>
  <sheetFormatPr defaultRowHeight="15" x14ac:dyDescent="0.25"/>
  <cols>
    <col min="1" max="1" width="8.5703125" style="10" customWidth="1"/>
    <col min="2" max="2" width="35.85546875" style="10" customWidth="1"/>
    <col min="3" max="3" width="40.5703125" style="10" customWidth="1"/>
    <col min="4" max="4" width="18.140625" style="10" customWidth="1"/>
    <col min="5" max="5" width="20.85546875" style="10" customWidth="1"/>
    <col min="6" max="6" width="16.85546875" style="10" customWidth="1"/>
    <col min="7" max="7" width="13.85546875" style="10" customWidth="1"/>
    <col min="8" max="8" width="12.140625" style="10" customWidth="1"/>
    <col min="9" max="9" width="17.5703125" style="10" customWidth="1"/>
    <col min="10" max="16384" width="9.140625" style="10"/>
  </cols>
  <sheetData>
    <row r="1" spans="1:9" x14ac:dyDescent="0.25">
      <c r="A1" s="47" t="s">
        <v>91</v>
      </c>
      <c r="B1" s="48"/>
      <c r="C1" s="48"/>
      <c r="D1" s="48"/>
      <c r="E1" s="48"/>
      <c r="F1" s="48"/>
      <c r="G1" s="48"/>
      <c r="H1" s="48"/>
      <c r="I1" s="49"/>
    </row>
    <row r="2" spans="1:9" x14ac:dyDescent="0.25">
      <c r="A2" s="47" t="s">
        <v>90</v>
      </c>
      <c r="B2" s="48"/>
      <c r="C2" s="48"/>
      <c r="D2" s="48"/>
      <c r="E2" s="48"/>
      <c r="F2" s="48"/>
      <c r="G2" s="48"/>
      <c r="H2" s="48"/>
      <c r="I2" s="49"/>
    </row>
    <row r="3" spans="1:9" ht="30" x14ac:dyDescent="0.25">
      <c r="A3" s="22" t="s">
        <v>78</v>
      </c>
      <c r="B3" s="22" t="s">
        <v>79</v>
      </c>
      <c r="C3" s="22" t="s">
        <v>80</v>
      </c>
      <c r="D3" s="22" t="s">
        <v>82</v>
      </c>
      <c r="E3" s="22" t="s">
        <v>81</v>
      </c>
      <c r="F3" s="22" t="s">
        <v>0</v>
      </c>
      <c r="G3" s="22" t="s">
        <v>149</v>
      </c>
      <c r="H3" s="22" t="s">
        <v>83</v>
      </c>
      <c r="I3" s="22" t="s">
        <v>148</v>
      </c>
    </row>
    <row r="4" spans="1:9" x14ac:dyDescent="0.25">
      <c r="A4" s="12"/>
      <c r="B4" s="35"/>
      <c r="C4" s="36"/>
      <c r="D4" s="37"/>
      <c r="E4" s="37"/>
      <c r="F4" s="15"/>
      <c r="G4" s="15"/>
      <c r="H4" s="15"/>
      <c r="I4" s="33">
        <f>G4*H4</f>
        <v>0</v>
      </c>
    </row>
    <row r="5" spans="1:9" x14ac:dyDescent="0.25">
      <c r="A5" s="12"/>
      <c r="B5" s="35"/>
      <c r="C5" s="36"/>
      <c r="D5" s="37"/>
      <c r="E5" s="37"/>
      <c r="F5" s="15"/>
      <c r="G5" s="15"/>
      <c r="H5" s="15"/>
      <c r="I5" s="33">
        <f t="shared" ref="I5:I36" si="0">G5*H5</f>
        <v>0</v>
      </c>
    </row>
    <row r="6" spans="1:9" x14ac:dyDescent="0.25">
      <c r="A6" s="12"/>
      <c r="B6" s="35"/>
      <c r="C6" s="36"/>
      <c r="D6" s="37"/>
      <c r="E6" s="37"/>
      <c r="F6" s="15"/>
      <c r="G6" s="15"/>
      <c r="H6" s="15"/>
      <c r="I6" s="33">
        <f t="shared" si="0"/>
        <v>0</v>
      </c>
    </row>
    <row r="7" spans="1:9" x14ac:dyDescent="0.25">
      <c r="A7" s="12"/>
      <c r="B7" s="35"/>
      <c r="C7" s="36"/>
      <c r="D7" s="37"/>
      <c r="E7" s="37"/>
      <c r="F7" s="15"/>
      <c r="G7" s="15"/>
      <c r="H7" s="15"/>
      <c r="I7" s="33">
        <f t="shared" si="0"/>
        <v>0</v>
      </c>
    </row>
    <row r="8" spans="1:9" x14ac:dyDescent="0.25">
      <c r="A8" s="12"/>
      <c r="B8" s="35"/>
      <c r="C8" s="36"/>
      <c r="D8" s="37"/>
      <c r="E8" s="37"/>
      <c r="F8" s="15"/>
      <c r="G8" s="15"/>
      <c r="H8" s="15"/>
      <c r="I8" s="33">
        <f t="shared" si="0"/>
        <v>0</v>
      </c>
    </row>
    <row r="9" spans="1:9" x14ac:dyDescent="0.25">
      <c r="A9" s="12"/>
      <c r="B9" s="35"/>
      <c r="C9" s="36"/>
      <c r="D9" s="37"/>
      <c r="E9" s="37"/>
      <c r="F9" s="15"/>
      <c r="G9" s="15"/>
      <c r="H9" s="15"/>
      <c r="I9" s="33">
        <f t="shared" si="0"/>
        <v>0</v>
      </c>
    </row>
    <row r="10" spans="1:9" x14ac:dyDescent="0.25">
      <c r="A10" s="12"/>
      <c r="B10" s="35"/>
      <c r="C10" s="36"/>
      <c r="D10" s="37"/>
      <c r="E10" s="37"/>
      <c r="F10" s="15"/>
      <c r="G10" s="15"/>
      <c r="H10" s="15"/>
      <c r="I10" s="33">
        <f t="shared" si="0"/>
        <v>0</v>
      </c>
    </row>
    <row r="11" spans="1:9" x14ac:dyDescent="0.25">
      <c r="A11" s="12"/>
      <c r="B11" s="35"/>
      <c r="C11" s="36"/>
      <c r="D11" s="37"/>
      <c r="E11" s="37"/>
      <c r="F11" s="15"/>
      <c r="G11" s="15"/>
      <c r="H11" s="15"/>
      <c r="I11" s="33">
        <f t="shared" si="0"/>
        <v>0</v>
      </c>
    </row>
    <row r="12" spans="1:9" x14ac:dyDescent="0.25">
      <c r="A12" s="12"/>
      <c r="B12" s="35"/>
      <c r="C12" s="36"/>
      <c r="D12" s="37"/>
      <c r="E12" s="37"/>
      <c r="F12" s="15"/>
      <c r="G12" s="15"/>
      <c r="H12" s="15"/>
      <c r="I12" s="33">
        <f t="shared" si="0"/>
        <v>0</v>
      </c>
    </row>
    <row r="13" spans="1:9" x14ac:dyDescent="0.25">
      <c r="A13" s="12"/>
      <c r="B13" s="35"/>
      <c r="C13" s="36"/>
      <c r="D13" s="37"/>
      <c r="E13" s="37"/>
      <c r="F13" s="15"/>
      <c r="G13" s="15"/>
      <c r="H13" s="15"/>
      <c r="I13" s="33">
        <f t="shared" si="0"/>
        <v>0</v>
      </c>
    </row>
    <row r="14" spans="1:9" x14ac:dyDescent="0.25">
      <c r="A14" s="12"/>
      <c r="B14" s="35"/>
      <c r="C14" s="36"/>
      <c r="D14" s="37"/>
      <c r="E14" s="37"/>
      <c r="F14" s="15"/>
      <c r="G14" s="15"/>
      <c r="H14" s="15"/>
      <c r="I14" s="33">
        <f t="shared" si="0"/>
        <v>0</v>
      </c>
    </row>
    <row r="15" spans="1:9" x14ac:dyDescent="0.25">
      <c r="A15" s="12"/>
      <c r="B15" s="35"/>
      <c r="C15" s="36"/>
      <c r="D15" s="37"/>
      <c r="E15" s="37"/>
      <c r="F15" s="15"/>
      <c r="G15" s="15"/>
      <c r="H15" s="15"/>
      <c r="I15" s="33">
        <f t="shared" si="0"/>
        <v>0</v>
      </c>
    </row>
    <row r="16" spans="1:9" x14ac:dyDescent="0.25">
      <c r="A16" s="12"/>
      <c r="B16" s="35"/>
      <c r="C16" s="36"/>
      <c r="D16" s="37"/>
      <c r="E16" s="37"/>
      <c r="F16" s="15"/>
      <c r="G16" s="15"/>
      <c r="H16" s="15"/>
      <c r="I16" s="33">
        <f t="shared" si="0"/>
        <v>0</v>
      </c>
    </row>
    <row r="17" spans="1:9" x14ac:dyDescent="0.25">
      <c r="A17" s="12"/>
      <c r="B17" s="35"/>
      <c r="C17" s="36"/>
      <c r="D17" s="37"/>
      <c r="E17" s="37"/>
      <c r="F17" s="15"/>
      <c r="G17" s="15"/>
      <c r="H17" s="15"/>
      <c r="I17" s="33">
        <f t="shared" si="0"/>
        <v>0</v>
      </c>
    </row>
    <row r="18" spans="1:9" x14ac:dyDescent="0.25">
      <c r="A18" s="12"/>
      <c r="B18" s="35"/>
      <c r="C18" s="36"/>
      <c r="D18" s="37"/>
      <c r="E18" s="37"/>
      <c r="F18" s="15"/>
      <c r="G18" s="15"/>
      <c r="H18" s="15"/>
      <c r="I18" s="33">
        <f t="shared" si="0"/>
        <v>0</v>
      </c>
    </row>
    <row r="19" spans="1:9" x14ac:dyDescent="0.25">
      <c r="A19" s="12"/>
      <c r="B19" s="35"/>
      <c r="C19" s="36"/>
      <c r="D19" s="37"/>
      <c r="E19" s="37"/>
      <c r="F19" s="15"/>
      <c r="G19" s="15"/>
      <c r="H19" s="15"/>
      <c r="I19" s="33">
        <f t="shared" si="0"/>
        <v>0</v>
      </c>
    </row>
    <row r="20" spans="1:9" x14ac:dyDescent="0.25">
      <c r="A20" s="12"/>
      <c r="B20" s="35"/>
      <c r="C20" s="36"/>
      <c r="D20" s="37"/>
      <c r="E20" s="37"/>
      <c r="F20" s="15"/>
      <c r="G20" s="15"/>
      <c r="H20" s="15"/>
      <c r="I20" s="33">
        <f t="shared" si="0"/>
        <v>0</v>
      </c>
    </row>
    <row r="21" spans="1:9" x14ac:dyDescent="0.25">
      <c r="A21" s="12"/>
      <c r="B21" s="35"/>
      <c r="C21" s="36"/>
      <c r="D21" s="37"/>
      <c r="E21" s="37"/>
      <c r="F21" s="15"/>
      <c r="G21" s="15"/>
      <c r="H21" s="15"/>
      <c r="I21" s="33">
        <f t="shared" si="0"/>
        <v>0</v>
      </c>
    </row>
    <row r="22" spans="1:9" x14ac:dyDescent="0.25">
      <c r="A22" s="12"/>
      <c r="B22" s="35"/>
      <c r="C22" s="36"/>
      <c r="D22" s="37"/>
      <c r="E22" s="37"/>
      <c r="F22" s="15"/>
      <c r="G22" s="15"/>
      <c r="H22" s="15"/>
      <c r="I22" s="33">
        <f t="shared" si="0"/>
        <v>0</v>
      </c>
    </row>
    <row r="23" spans="1:9" x14ac:dyDescent="0.25">
      <c r="A23" s="12"/>
      <c r="B23" s="35"/>
      <c r="C23" s="36"/>
      <c r="D23" s="37"/>
      <c r="E23" s="37"/>
      <c r="F23" s="15"/>
      <c r="G23" s="15"/>
      <c r="H23" s="15"/>
      <c r="I23" s="33">
        <f t="shared" si="0"/>
        <v>0</v>
      </c>
    </row>
    <row r="24" spans="1:9" x14ac:dyDescent="0.25">
      <c r="A24" s="12"/>
      <c r="B24" s="35"/>
      <c r="C24" s="36"/>
      <c r="D24" s="37"/>
      <c r="E24" s="37"/>
      <c r="F24" s="15"/>
      <c r="G24" s="15"/>
      <c r="H24" s="15"/>
      <c r="I24" s="33">
        <f t="shared" si="0"/>
        <v>0</v>
      </c>
    </row>
    <row r="25" spans="1:9" x14ac:dyDescent="0.25">
      <c r="A25" s="12"/>
      <c r="B25" s="35"/>
      <c r="C25" s="36"/>
      <c r="D25" s="37"/>
      <c r="E25" s="37"/>
      <c r="F25" s="15"/>
      <c r="G25" s="15"/>
      <c r="H25" s="15"/>
      <c r="I25" s="33">
        <f t="shared" si="0"/>
        <v>0</v>
      </c>
    </row>
    <row r="26" spans="1:9" x14ac:dyDescent="0.25">
      <c r="A26" s="12"/>
      <c r="B26" s="35"/>
      <c r="C26" s="36"/>
      <c r="D26" s="37"/>
      <c r="E26" s="37"/>
      <c r="F26" s="15"/>
      <c r="G26" s="15"/>
      <c r="H26" s="15"/>
      <c r="I26" s="33">
        <f t="shared" si="0"/>
        <v>0</v>
      </c>
    </row>
    <row r="27" spans="1:9" x14ac:dyDescent="0.25">
      <c r="A27" s="12"/>
      <c r="B27" s="35"/>
      <c r="C27" s="36"/>
      <c r="D27" s="37"/>
      <c r="E27" s="37"/>
      <c r="F27" s="15"/>
      <c r="G27" s="15"/>
      <c r="H27" s="15"/>
      <c r="I27" s="33">
        <f t="shared" si="0"/>
        <v>0</v>
      </c>
    </row>
    <row r="28" spans="1:9" x14ac:dyDescent="0.25">
      <c r="A28" s="12"/>
      <c r="B28" s="35"/>
      <c r="C28" s="36"/>
      <c r="D28" s="37"/>
      <c r="E28" s="37"/>
      <c r="F28" s="15"/>
      <c r="G28" s="15"/>
      <c r="H28" s="15"/>
      <c r="I28" s="33">
        <f t="shared" si="0"/>
        <v>0</v>
      </c>
    </row>
    <row r="29" spans="1:9" x14ac:dyDescent="0.25">
      <c r="A29" s="12"/>
      <c r="B29" s="35"/>
      <c r="C29" s="36"/>
      <c r="D29" s="37"/>
      <c r="E29" s="37"/>
      <c r="F29" s="15"/>
      <c r="G29" s="15"/>
      <c r="H29" s="15"/>
      <c r="I29" s="33">
        <f t="shared" si="0"/>
        <v>0</v>
      </c>
    </row>
    <row r="30" spans="1:9" x14ac:dyDescent="0.25">
      <c r="A30" s="12"/>
      <c r="B30" s="35"/>
      <c r="C30" s="36"/>
      <c r="D30" s="37"/>
      <c r="E30" s="37"/>
      <c r="F30" s="15"/>
      <c r="G30" s="15"/>
      <c r="H30" s="15"/>
      <c r="I30" s="33">
        <f t="shared" si="0"/>
        <v>0</v>
      </c>
    </row>
    <row r="31" spans="1:9" x14ac:dyDescent="0.25">
      <c r="A31" s="12"/>
      <c r="B31" s="35"/>
      <c r="C31" s="36"/>
      <c r="D31" s="37"/>
      <c r="E31" s="37"/>
      <c r="F31" s="15"/>
      <c r="G31" s="15"/>
      <c r="H31" s="15"/>
      <c r="I31" s="33">
        <f t="shared" si="0"/>
        <v>0</v>
      </c>
    </row>
    <row r="32" spans="1:9" x14ac:dyDescent="0.25">
      <c r="A32" s="12"/>
      <c r="B32" s="35"/>
      <c r="C32" s="36"/>
      <c r="D32" s="37"/>
      <c r="E32" s="37"/>
      <c r="F32" s="15"/>
      <c r="G32" s="15"/>
      <c r="H32" s="15"/>
      <c r="I32" s="33">
        <f t="shared" si="0"/>
        <v>0</v>
      </c>
    </row>
    <row r="33" spans="1:9" x14ac:dyDescent="0.25">
      <c r="A33" s="12"/>
      <c r="B33" s="35"/>
      <c r="C33" s="36"/>
      <c r="D33" s="37"/>
      <c r="E33" s="37"/>
      <c r="F33" s="15"/>
      <c r="G33" s="15"/>
      <c r="H33" s="15"/>
      <c r="I33" s="33">
        <f t="shared" si="0"/>
        <v>0</v>
      </c>
    </row>
    <row r="34" spans="1:9" x14ac:dyDescent="0.25">
      <c r="A34" s="12"/>
      <c r="B34" s="35"/>
      <c r="C34" s="36"/>
      <c r="D34" s="37"/>
      <c r="E34" s="37"/>
      <c r="F34" s="15"/>
      <c r="G34" s="15"/>
      <c r="H34" s="15"/>
      <c r="I34" s="33">
        <f t="shared" si="0"/>
        <v>0</v>
      </c>
    </row>
    <row r="35" spans="1:9" x14ac:dyDescent="0.25">
      <c r="A35" s="12"/>
      <c r="B35" s="35"/>
      <c r="C35" s="36"/>
      <c r="D35" s="37"/>
      <c r="E35" s="37"/>
      <c r="F35" s="15"/>
      <c r="G35" s="15"/>
      <c r="H35" s="15"/>
      <c r="I35" s="33">
        <f t="shared" si="0"/>
        <v>0</v>
      </c>
    </row>
    <row r="36" spans="1:9" x14ac:dyDescent="0.25">
      <c r="A36" s="12"/>
      <c r="B36" s="35"/>
      <c r="C36" s="36"/>
      <c r="D36" s="37"/>
      <c r="E36" s="37"/>
      <c r="F36" s="15"/>
      <c r="G36" s="15"/>
      <c r="H36" s="15"/>
      <c r="I36" s="33">
        <f t="shared" si="0"/>
        <v>0</v>
      </c>
    </row>
    <row r="37" spans="1:9" x14ac:dyDescent="0.25">
      <c r="A37" s="19" t="s">
        <v>154</v>
      </c>
      <c r="B37" s="19"/>
      <c r="C37" s="19"/>
      <c r="D37" s="19"/>
      <c r="E37" s="19"/>
      <c r="F37" s="19"/>
      <c r="G37" s="19"/>
      <c r="H37" s="19"/>
      <c r="I37" s="19">
        <f>SUBTOTAL(9,I4:I36)</f>
        <v>0</v>
      </c>
    </row>
  </sheetData>
  <sheetProtection algorithmName="SHA-512" hashValue="f8z2giHqppSkHgWDQ5QzSaPM3e4sNrRQxTwmwLEURmeFKOlgJlHxPMOPTidE07nDifat4lMCR+0SHgz6V+4bew==" saltValue="bHa2PnCvXRFbhGH1UOxTww==" spinCount="100000" sheet="1" objects="1" scenarios="1"/>
  <mergeCells count="2">
    <mergeCell ref="A1:I1"/>
    <mergeCell ref="A2:I2"/>
  </mergeCells>
  <dataValidations count="3">
    <dataValidation type="list" allowBlank="1" showInputMessage="1" showErrorMessage="1" sqref="E4:E36">
      <formula1>costcategory</formula1>
    </dataValidation>
    <dataValidation type="list" allowBlank="1" showInputMessage="1" showErrorMessage="1" sqref="D4:D36">
      <formula1>costgroup</formula1>
    </dataValidation>
    <dataValidation type="list" allowBlank="1" showInputMessage="1" showErrorMessage="1" sqref="B4:B36">
      <formula1>tbsens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workbookViewId="0">
      <selection activeCell="B25" sqref="B25"/>
    </sheetView>
  </sheetViews>
  <sheetFormatPr defaultRowHeight="15" x14ac:dyDescent="0.25"/>
  <cols>
    <col min="1" max="1" width="8.5703125" style="10" customWidth="1"/>
    <col min="2" max="2" width="35.85546875" style="10" customWidth="1"/>
    <col min="3" max="3" width="40.5703125" style="10" customWidth="1"/>
    <col min="4" max="4" width="18.140625" style="10" customWidth="1"/>
    <col min="5" max="5" width="19.28515625" style="10" customWidth="1"/>
    <col min="6" max="6" width="17" style="10" customWidth="1"/>
    <col min="7" max="7" width="15.42578125" style="10" customWidth="1"/>
    <col min="8" max="8" width="13.5703125" style="10" customWidth="1"/>
    <col min="9" max="9" width="19.42578125" style="10" customWidth="1"/>
    <col min="10" max="16384" width="9.140625" style="10"/>
  </cols>
  <sheetData>
    <row r="1" spans="1:9" x14ac:dyDescent="0.25">
      <c r="A1" s="47" t="s">
        <v>91</v>
      </c>
      <c r="B1" s="48"/>
      <c r="C1" s="48"/>
      <c r="D1" s="48"/>
      <c r="E1" s="48"/>
      <c r="F1" s="48"/>
      <c r="G1" s="48"/>
      <c r="H1" s="48"/>
      <c r="I1" s="49"/>
    </row>
    <row r="2" spans="1:9" x14ac:dyDescent="0.25">
      <c r="A2" s="34" t="s">
        <v>97</v>
      </c>
      <c r="B2" s="20"/>
      <c r="C2" s="20"/>
      <c r="D2" s="20"/>
      <c r="E2" s="20"/>
      <c r="F2" s="20"/>
      <c r="G2" s="20"/>
      <c r="H2" s="20"/>
      <c r="I2" s="20"/>
    </row>
    <row r="3" spans="1:9" ht="37.5" customHeight="1" x14ac:dyDescent="0.25">
      <c r="A3" s="22" t="s">
        <v>78</v>
      </c>
      <c r="B3" s="22" t="s">
        <v>79</v>
      </c>
      <c r="C3" s="22" t="s">
        <v>80</v>
      </c>
      <c r="D3" s="22" t="s">
        <v>82</v>
      </c>
      <c r="E3" s="22" t="s">
        <v>81</v>
      </c>
      <c r="F3" s="22" t="s">
        <v>0</v>
      </c>
      <c r="G3" s="22" t="s">
        <v>149</v>
      </c>
      <c r="H3" s="22" t="s">
        <v>83</v>
      </c>
      <c r="I3" s="22" t="s">
        <v>148</v>
      </c>
    </row>
    <row r="4" spans="1:9" x14ac:dyDescent="0.25">
      <c r="A4" s="12"/>
      <c r="B4" s="35"/>
      <c r="C4" s="14"/>
      <c r="D4" s="37"/>
      <c r="E4" s="37"/>
      <c r="F4" s="15"/>
      <c r="G4" s="15"/>
      <c r="H4" s="15"/>
      <c r="I4" s="33">
        <f>G4*H4</f>
        <v>0</v>
      </c>
    </row>
    <row r="5" spans="1:9" x14ac:dyDescent="0.25">
      <c r="A5" s="12"/>
      <c r="B5" s="35"/>
      <c r="C5" s="14"/>
      <c r="D5" s="37"/>
      <c r="E5" s="37"/>
      <c r="F5" s="15"/>
      <c r="G5" s="15"/>
      <c r="H5" s="15"/>
      <c r="I5" s="33">
        <f t="shared" ref="I5:I23" si="0">G5*H5</f>
        <v>0</v>
      </c>
    </row>
    <row r="6" spans="1:9" x14ac:dyDescent="0.25">
      <c r="A6" s="12"/>
      <c r="B6" s="35"/>
      <c r="C6" s="14"/>
      <c r="D6" s="37"/>
      <c r="E6" s="37"/>
      <c r="F6" s="15"/>
      <c r="G6" s="15"/>
      <c r="H6" s="15"/>
      <c r="I6" s="33">
        <f t="shared" si="0"/>
        <v>0</v>
      </c>
    </row>
    <row r="7" spans="1:9" x14ac:dyDescent="0.25">
      <c r="A7" s="12"/>
      <c r="B7" s="35"/>
      <c r="C7" s="14"/>
      <c r="D7" s="37"/>
      <c r="E7" s="37"/>
      <c r="F7" s="15"/>
      <c r="G7" s="15"/>
      <c r="H7" s="15"/>
      <c r="I7" s="33">
        <f t="shared" si="0"/>
        <v>0</v>
      </c>
    </row>
    <row r="8" spans="1:9" x14ac:dyDescent="0.25">
      <c r="A8" s="12"/>
      <c r="B8" s="35"/>
      <c r="C8" s="14"/>
      <c r="D8" s="37"/>
      <c r="E8" s="37"/>
      <c r="F8" s="15"/>
      <c r="G8" s="15"/>
      <c r="H8" s="15"/>
      <c r="I8" s="33">
        <f t="shared" si="0"/>
        <v>0</v>
      </c>
    </row>
    <row r="9" spans="1:9" x14ac:dyDescent="0.25">
      <c r="A9" s="12"/>
      <c r="B9" s="35"/>
      <c r="C9" s="14"/>
      <c r="D9" s="37"/>
      <c r="E9" s="37"/>
      <c r="F9" s="15"/>
      <c r="G9" s="15"/>
      <c r="H9" s="15"/>
      <c r="I9" s="33">
        <f t="shared" si="0"/>
        <v>0</v>
      </c>
    </row>
    <row r="10" spans="1:9" x14ac:dyDescent="0.25">
      <c r="A10" s="12"/>
      <c r="B10" s="35"/>
      <c r="C10" s="14"/>
      <c r="D10" s="37"/>
      <c r="E10" s="37"/>
      <c r="F10" s="15"/>
      <c r="G10" s="15"/>
      <c r="H10" s="15"/>
      <c r="I10" s="33">
        <f t="shared" si="0"/>
        <v>0</v>
      </c>
    </row>
    <row r="11" spans="1:9" x14ac:dyDescent="0.25">
      <c r="A11" s="12"/>
      <c r="B11" s="35"/>
      <c r="C11" s="14"/>
      <c r="D11" s="37"/>
      <c r="E11" s="37"/>
      <c r="F11" s="15"/>
      <c r="G11" s="15"/>
      <c r="H11" s="15"/>
      <c r="I11" s="33">
        <f t="shared" si="0"/>
        <v>0</v>
      </c>
    </row>
    <row r="12" spans="1:9" x14ac:dyDescent="0.25">
      <c r="A12" s="12"/>
      <c r="B12" s="35"/>
      <c r="C12" s="14"/>
      <c r="D12" s="37"/>
      <c r="E12" s="37"/>
      <c r="F12" s="15"/>
      <c r="G12" s="15"/>
      <c r="H12" s="15"/>
      <c r="I12" s="33">
        <f t="shared" si="0"/>
        <v>0</v>
      </c>
    </row>
    <row r="13" spans="1:9" x14ac:dyDescent="0.25">
      <c r="A13" s="12"/>
      <c r="B13" s="35"/>
      <c r="C13" s="14"/>
      <c r="D13" s="37"/>
      <c r="E13" s="37"/>
      <c r="F13" s="15"/>
      <c r="G13" s="15"/>
      <c r="H13" s="15"/>
      <c r="I13" s="33">
        <f t="shared" si="0"/>
        <v>0</v>
      </c>
    </row>
    <row r="14" spans="1:9" x14ac:dyDescent="0.25">
      <c r="A14" s="12"/>
      <c r="B14" s="35"/>
      <c r="C14" s="14"/>
      <c r="D14" s="37"/>
      <c r="E14" s="37"/>
      <c r="F14" s="15"/>
      <c r="G14" s="15"/>
      <c r="H14" s="15"/>
      <c r="I14" s="33">
        <f t="shared" si="0"/>
        <v>0</v>
      </c>
    </row>
    <row r="15" spans="1:9" x14ac:dyDescent="0.25">
      <c r="A15" s="12"/>
      <c r="B15" s="35"/>
      <c r="C15" s="14"/>
      <c r="D15" s="37"/>
      <c r="E15" s="37"/>
      <c r="F15" s="15"/>
      <c r="G15" s="15"/>
      <c r="H15" s="15"/>
      <c r="I15" s="33">
        <f t="shared" si="0"/>
        <v>0</v>
      </c>
    </row>
    <row r="16" spans="1:9" x14ac:dyDescent="0.25">
      <c r="A16" s="12"/>
      <c r="B16" s="35"/>
      <c r="C16" s="14"/>
      <c r="D16" s="37"/>
      <c r="E16" s="37"/>
      <c r="F16" s="15"/>
      <c r="G16" s="15"/>
      <c r="H16" s="15"/>
      <c r="I16" s="33">
        <f t="shared" si="0"/>
        <v>0</v>
      </c>
    </row>
    <row r="17" spans="1:9" x14ac:dyDescent="0.25">
      <c r="A17" s="12"/>
      <c r="B17" s="35"/>
      <c r="C17" s="14"/>
      <c r="D17" s="37"/>
      <c r="E17" s="37"/>
      <c r="F17" s="15"/>
      <c r="G17" s="15"/>
      <c r="H17" s="15"/>
      <c r="I17" s="33">
        <f t="shared" si="0"/>
        <v>0</v>
      </c>
    </row>
    <row r="18" spans="1:9" x14ac:dyDescent="0.25">
      <c r="A18" s="12"/>
      <c r="B18" s="35"/>
      <c r="C18" s="14"/>
      <c r="D18" s="37"/>
      <c r="E18" s="37"/>
      <c r="F18" s="15"/>
      <c r="G18" s="15"/>
      <c r="H18" s="15"/>
      <c r="I18" s="33">
        <f t="shared" si="0"/>
        <v>0</v>
      </c>
    </row>
    <row r="19" spans="1:9" x14ac:dyDescent="0.25">
      <c r="A19" s="12"/>
      <c r="B19" s="35"/>
      <c r="C19" s="14"/>
      <c r="D19" s="37"/>
      <c r="E19" s="37"/>
      <c r="F19" s="15"/>
      <c r="G19" s="15"/>
      <c r="H19" s="15"/>
      <c r="I19" s="33">
        <f t="shared" si="0"/>
        <v>0</v>
      </c>
    </row>
    <row r="20" spans="1:9" x14ac:dyDescent="0.25">
      <c r="A20" s="12"/>
      <c r="B20" s="35"/>
      <c r="C20" s="14"/>
      <c r="D20" s="37"/>
      <c r="E20" s="37"/>
      <c r="F20" s="15"/>
      <c r="G20" s="15"/>
      <c r="H20" s="15"/>
      <c r="I20" s="33">
        <f t="shared" si="0"/>
        <v>0</v>
      </c>
    </row>
    <row r="21" spans="1:9" x14ac:dyDescent="0.25">
      <c r="A21" s="12"/>
      <c r="B21" s="35"/>
      <c r="C21" s="14"/>
      <c r="D21" s="37"/>
      <c r="E21" s="37"/>
      <c r="F21" s="15"/>
      <c r="G21" s="15"/>
      <c r="H21" s="15"/>
      <c r="I21" s="33">
        <f t="shared" si="0"/>
        <v>0</v>
      </c>
    </row>
    <row r="22" spans="1:9" x14ac:dyDescent="0.25">
      <c r="A22" s="12"/>
      <c r="B22" s="35"/>
      <c r="C22" s="14"/>
      <c r="D22" s="37"/>
      <c r="E22" s="37"/>
      <c r="F22" s="15"/>
      <c r="G22" s="15"/>
      <c r="H22" s="15"/>
      <c r="I22" s="33">
        <f t="shared" si="0"/>
        <v>0</v>
      </c>
    </row>
    <row r="23" spans="1:9" x14ac:dyDescent="0.25">
      <c r="A23" s="12"/>
      <c r="B23" s="35"/>
      <c r="C23" s="14"/>
      <c r="D23" s="37"/>
      <c r="E23" s="37"/>
      <c r="F23" s="15"/>
      <c r="G23" s="15"/>
      <c r="H23" s="15"/>
      <c r="I23" s="33">
        <f t="shared" si="0"/>
        <v>0</v>
      </c>
    </row>
    <row r="24" spans="1:9" x14ac:dyDescent="0.25">
      <c r="A24" s="12"/>
      <c r="B24" s="35"/>
      <c r="C24" s="14"/>
      <c r="D24" s="37"/>
      <c r="E24" s="37"/>
      <c r="F24" s="15"/>
      <c r="G24" s="15"/>
      <c r="H24" s="15"/>
      <c r="I24" s="33">
        <f t="shared" ref="I24:I36" si="1">G24*H24</f>
        <v>0</v>
      </c>
    </row>
    <row r="25" spans="1:9" x14ac:dyDescent="0.25">
      <c r="A25" s="12"/>
      <c r="B25" s="35"/>
      <c r="C25" s="14"/>
      <c r="D25" s="37"/>
      <c r="E25" s="37"/>
      <c r="F25" s="15"/>
      <c r="G25" s="15"/>
      <c r="H25" s="15"/>
      <c r="I25" s="33">
        <f t="shared" si="1"/>
        <v>0</v>
      </c>
    </row>
    <row r="26" spans="1:9" x14ac:dyDescent="0.25">
      <c r="A26" s="12"/>
      <c r="B26" s="35"/>
      <c r="C26" s="14"/>
      <c r="D26" s="37"/>
      <c r="E26" s="37"/>
      <c r="F26" s="15"/>
      <c r="G26" s="15"/>
      <c r="H26" s="15"/>
      <c r="I26" s="33">
        <f t="shared" si="1"/>
        <v>0</v>
      </c>
    </row>
    <row r="27" spans="1:9" x14ac:dyDescent="0.25">
      <c r="A27" s="12"/>
      <c r="B27" s="35"/>
      <c r="C27" s="14"/>
      <c r="D27" s="37"/>
      <c r="E27" s="37"/>
      <c r="F27" s="15"/>
      <c r="G27" s="15"/>
      <c r="H27" s="15"/>
      <c r="I27" s="33">
        <f t="shared" si="1"/>
        <v>0</v>
      </c>
    </row>
    <row r="28" spans="1:9" x14ac:dyDescent="0.25">
      <c r="A28" s="12"/>
      <c r="B28" s="35"/>
      <c r="C28" s="14"/>
      <c r="D28" s="37"/>
      <c r="E28" s="37"/>
      <c r="F28" s="15"/>
      <c r="G28" s="15"/>
      <c r="H28" s="15"/>
      <c r="I28" s="33">
        <f t="shared" si="1"/>
        <v>0</v>
      </c>
    </row>
    <row r="29" spans="1:9" x14ac:dyDescent="0.25">
      <c r="A29" s="12"/>
      <c r="B29" s="35"/>
      <c r="C29" s="14"/>
      <c r="D29" s="37"/>
      <c r="E29" s="37"/>
      <c r="F29" s="15"/>
      <c r="G29" s="15"/>
      <c r="H29" s="15"/>
      <c r="I29" s="33">
        <f t="shared" si="1"/>
        <v>0</v>
      </c>
    </row>
    <row r="30" spans="1:9" x14ac:dyDescent="0.25">
      <c r="A30" s="12"/>
      <c r="B30" s="35"/>
      <c r="C30" s="14"/>
      <c r="D30" s="37"/>
      <c r="E30" s="37"/>
      <c r="F30" s="15"/>
      <c r="G30" s="15"/>
      <c r="H30" s="15"/>
      <c r="I30" s="33">
        <f t="shared" si="1"/>
        <v>0</v>
      </c>
    </row>
    <row r="31" spans="1:9" x14ac:dyDescent="0.25">
      <c r="A31" s="12"/>
      <c r="B31" s="35"/>
      <c r="C31" s="14"/>
      <c r="D31" s="37"/>
      <c r="E31" s="37"/>
      <c r="F31" s="15"/>
      <c r="G31" s="15"/>
      <c r="H31" s="15"/>
      <c r="I31" s="33">
        <f t="shared" si="1"/>
        <v>0</v>
      </c>
    </row>
    <row r="32" spans="1:9" x14ac:dyDescent="0.25">
      <c r="A32" s="12"/>
      <c r="B32" s="35"/>
      <c r="C32" s="14"/>
      <c r="D32" s="37"/>
      <c r="E32" s="37"/>
      <c r="F32" s="15"/>
      <c r="G32" s="15"/>
      <c r="H32" s="15"/>
      <c r="I32" s="33">
        <f t="shared" si="1"/>
        <v>0</v>
      </c>
    </row>
    <row r="33" spans="1:9" x14ac:dyDescent="0.25">
      <c r="A33" s="12"/>
      <c r="B33" s="35"/>
      <c r="C33" s="16"/>
      <c r="D33" s="37"/>
      <c r="E33" s="37"/>
      <c r="F33" s="17"/>
      <c r="G33" s="17"/>
      <c r="H33" s="17"/>
      <c r="I33" s="33">
        <f t="shared" si="1"/>
        <v>0</v>
      </c>
    </row>
    <row r="34" spans="1:9" x14ac:dyDescent="0.25">
      <c r="A34" s="12"/>
      <c r="B34" s="35"/>
      <c r="C34" s="16"/>
      <c r="D34" s="37"/>
      <c r="E34" s="37"/>
      <c r="F34" s="17"/>
      <c r="G34" s="17"/>
      <c r="H34" s="17"/>
      <c r="I34" s="33">
        <f t="shared" si="1"/>
        <v>0</v>
      </c>
    </row>
    <row r="35" spans="1:9" x14ac:dyDescent="0.25">
      <c r="A35" s="12"/>
      <c r="B35" s="35"/>
      <c r="C35" s="16"/>
      <c r="D35" s="37"/>
      <c r="E35" s="37"/>
      <c r="F35" s="17"/>
      <c r="G35" s="17"/>
      <c r="H35" s="17"/>
      <c r="I35" s="33">
        <f t="shared" si="1"/>
        <v>0</v>
      </c>
    </row>
    <row r="36" spans="1:9" x14ac:dyDescent="0.25">
      <c r="A36" s="12"/>
      <c r="B36" s="35"/>
      <c r="C36" s="15"/>
      <c r="D36" s="37"/>
      <c r="E36" s="37"/>
      <c r="F36" s="15"/>
      <c r="G36" s="15"/>
      <c r="H36" s="15"/>
      <c r="I36" s="33">
        <f t="shared" si="1"/>
        <v>0</v>
      </c>
    </row>
    <row r="37" spans="1:9" x14ac:dyDescent="0.25">
      <c r="A37" s="19" t="s">
        <v>154</v>
      </c>
      <c r="B37" s="19"/>
      <c r="C37" s="19"/>
      <c r="D37" s="19"/>
      <c r="E37" s="19"/>
      <c r="F37" s="19"/>
      <c r="G37" s="19"/>
      <c r="H37" s="19"/>
      <c r="I37" s="19">
        <f>SUBTOTAL(9,I4:I36)</f>
        <v>0</v>
      </c>
    </row>
  </sheetData>
  <sheetProtection algorithmName="SHA-512" hashValue="aGRbv8tf1NSuIKGLtpq9cg610vDGdbEF4UozPaxwe/nD14BRoNCiYY3IYm1Cu/ltuNnudxDoLVgT6k8jEURczw==" saltValue="kbdoE8PyXZ38crVolahPeg==" spinCount="100000" sheet="1" objects="1" scenarios="1"/>
  <mergeCells count="1">
    <mergeCell ref="A1:I1"/>
  </mergeCells>
  <dataValidations count="3">
    <dataValidation type="list" allowBlank="1" showInputMessage="1" showErrorMessage="1" sqref="D4:D36">
      <formula1>costgroup</formula1>
    </dataValidation>
    <dataValidation type="list" allowBlank="1" showInputMessage="1" showErrorMessage="1" sqref="E4:E36">
      <formula1>costcategory</formula1>
    </dataValidation>
    <dataValidation type="list" allowBlank="1" showInputMessage="1" showErrorMessage="1" sqref="B4:B36">
      <formula1>mdrtb</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workbookViewId="0">
      <selection activeCell="J3" sqref="J3"/>
    </sheetView>
  </sheetViews>
  <sheetFormatPr defaultRowHeight="15" x14ac:dyDescent="0.25"/>
  <cols>
    <col min="1" max="1" width="8.5703125" style="10" customWidth="1"/>
    <col min="2" max="2" width="35.85546875" style="10" customWidth="1"/>
    <col min="3" max="3" width="40.5703125" style="10" customWidth="1"/>
    <col min="4" max="4" width="18.140625" style="10" customWidth="1"/>
    <col min="5" max="5" width="19.28515625" style="10" customWidth="1"/>
    <col min="6" max="6" width="17.140625" style="10" customWidth="1"/>
    <col min="7" max="7" width="14.7109375" style="10" customWidth="1"/>
    <col min="8" max="8" width="15" style="10" customWidth="1"/>
    <col min="9" max="9" width="18" style="10" customWidth="1"/>
    <col min="10" max="16384" width="9.140625" style="10"/>
  </cols>
  <sheetData>
    <row r="1" spans="1:9" x14ac:dyDescent="0.25">
      <c r="A1" s="47" t="s">
        <v>100</v>
      </c>
      <c r="B1" s="48"/>
      <c r="C1" s="48"/>
      <c r="D1" s="48"/>
      <c r="E1" s="48"/>
      <c r="F1" s="48"/>
      <c r="G1" s="48"/>
      <c r="H1" s="48"/>
      <c r="I1" s="49"/>
    </row>
    <row r="2" spans="1:9" x14ac:dyDescent="0.25">
      <c r="A2" s="47" t="s">
        <v>101</v>
      </c>
      <c r="B2" s="48"/>
      <c r="C2" s="48"/>
      <c r="D2" s="48"/>
      <c r="E2" s="48"/>
      <c r="F2" s="48"/>
      <c r="G2" s="48"/>
      <c r="H2" s="48"/>
      <c r="I2" s="49"/>
    </row>
    <row r="3" spans="1:9" ht="35.25" customHeight="1" x14ac:dyDescent="0.25">
      <c r="A3" s="22" t="s">
        <v>78</v>
      </c>
      <c r="B3" s="22" t="s">
        <v>79</v>
      </c>
      <c r="C3" s="22" t="s">
        <v>80</v>
      </c>
      <c r="D3" s="22" t="s">
        <v>82</v>
      </c>
      <c r="E3" s="22" t="s">
        <v>81</v>
      </c>
      <c r="F3" s="22" t="s">
        <v>0</v>
      </c>
      <c r="G3" s="22" t="s">
        <v>149</v>
      </c>
      <c r="H3" s="22" t="s">
        <v>83</v>
      </c>
      <c r="I3" s="22" t="s">
        <v>148</v>
      </c>
    </row>
    <row r="4" spans="1:9" x14ac:dyDescent="0.25">
      <c r="A4" s="12"/>
      <c r="B4" s="35"/>
      <c r="C4" s="14"/>
      <c r="D4" s="37"/>
      <c r="E4" s="37"/>
      <c r="F4" s="15"/>
      <c r="G4" s="15"/>
      <c r="H4" s="15"/>
      <c r="I4" s="33">
        <f>G4*H4</f>
        <v>0</v>
      </c>
    </row>
    <row r="5" spans="1:9" x14ac:dyDescent="0.25">
      <c r="A5" s="12"/>
      <c r="B5" s="35"/>
      <c r="C5" s="14"/>
      <c r="D5" s="37"/>
      <c r="E5" s="37"/>
      <c r="F5" s="15"/>
      <c r="G5" s="15"/>
      <c r="H5" s="15"/>
      <c r="I5" s="33">
        <f t="shared" ref="I5:I24" si="0">G5*H5</f>
        <v>0</v>
      </c>
    </row>
    <row r="6" spans="1:9" x14ac:dyDescent="0.25">
      <c r="A6" s="12"/>
      <c r="B6" s="35"/>
      <c r="C6" s="14"/>
      <c r="D6" s="37"/>
      <c r="E6" s="37"/>
      <c r="F6" s="15"/>
      <c r="G6" s="15"/>
      <c r="H6" s="15"/>
      <c r="I6" s="33">
        <f t="shared" si="0"/>
        <v>0</v>
      </c>
    </row>
    <row r="7" spans="1:9" x14ac:dyDescent="0.25">
      <c r="A7" s="12"/>
      <c r="B7" s="35"/>
      <c r="C7" s="14"/>
      <c r="D7" s="37"/>
      <c r="E7" s="37"/>
      <c r="F7" s="15"/>
      <c r="G7" s="15"/>
      <c r="H7" s="15"/>
      <c r="I7" s="33">
        <f t="shared" si="0"/>
        <v>0</v>
      </c>
    </row>
    <row r="8" spans="1:9" x14ac:dyDescent="0.25">
      <c r="A8" s="12"/>
      <c r="B8" s="35"/>
      <c r="C8" s="14"/>
      <c r="D8" s="37"/>
      <c r="E8" s="37"/>
      <c r="F8" s="15"/>
      <c r="G8" s="15"/>
      <c r="H8" s="15"/>
      <c r="I8" s="33">
        <f t="shared" si="0"/>
        <v>0</v>
      </c>
    </row>
    <row r="9" spans="1:9" x14ac:dyDescent="0.25">
      <c r="A9" s="12"/>
      <c r="B9" s="35"/>
      <c r="C9" s="14"/>
      <c r="D9" s="37"/>
      <c r="E9" s="37"/>
      <c r="F9" s="15"/>
      <c r="G9" s="15"/>
      <c r="H9" s="15"/>
      <c r="I9" s="33">
        <f t="shared" si="0"/>
        <v>0</v>
      </c>
    </row>
    <row r="10" spans="1:9" x14ac:dyDescent="0.25">
      <c r="A10" s="12"/>
      <c r="B10" s="35"/>
      <c r="C10" s="14"/>
      <c r="D10" s="37"/>
      <c r="E10" s="37"/>
      <c r="F10" s="15"/>
      <c r="G10" s="15"/>
      <c r="H10" s="15"/>
      <c r="I10" s="33">
        <f t="shared" si="0"/>
        <v>0</v>
      </c>
    </row>
    <row r="11" spans="1:9" x14ac:dyDescent="0.25">
      <c r="A11" s="12"/>
      <c r="B11" s="35"/>
      <c r="C11" s="14"/>
      <c r="D11" s="37"/>
      <c r="E11" s="37"/>
      <c r="F11" s="15"/>
      <c r="G11" s="15"/>
      <c r="H11" s="15"/>
      <c r="I11" s="33">
        <f t="shared" si="0"/>
        <v>0</v>
      </c>
    </row>
    <row r="12" spans="1:9" x14ac:dyDescent="0.25">
      <c r="A12" s="12"/>
      <c r="B12" s="35"/>
      <c r="C12" s="14"/>
      <c r="D12" s="37"/>
      <c r="E12" s="37"/>
      <c r="F12" s="15"/>
      <c r="G12" s="15"/>
      <c r="H12" s="15"/>
      <c r="I12" s="33">
        <f t="shared" si="0"/>
        <v>0</v>
      </c>
    </row>
    <row r="13" spans="1:9" x14ac:dyDescent="0.25">
      <c r="A13" s="12"/>
      <c r="B13" s="35"/>
      <c r="C13" s="14"/>
      <c r="D13" s="37"/>
      <c r="E13" s="37"/>
      <c r="F13" s="15"/>
      <c r="G13" s="15"/>
      <c r="H13" s="15"/>
      <c r="I13" s="33">
        <f t="shared" si="0"/>
        <v>0</v>
      </c>
    </row>
    <row r="14" spans="1:9" x14ac:dyDescent="0.25">
      <c r="A14" s="12"/>
      <c r="B14" s="35"/>
      <c r="C14" s="14"/>
      <c r="D14" s="37"/>
      <c r="E14" s="37"/>
      <c r="F14" s="15"/>
      <c r="G14" s="15"/>
      <c r="H14" s="15"/>
      <c r="I14" s="33">
        <f t="shared" si="0"/>
        <v>0</v>
      </c>
    </row>
    <row r="15" spans="1:9" x14ac:dyDescent="0.25">
      <c r="A15" s="12"/>
      <c r="B15" s="35"/>
      <c r="C15" s="14"/>
      <c r="D15" s="37"/>
      <c r="E15" s="37"/>
      <c r="F15" s="15"/>
      <c r="G15" s="15"/>
      <c r="H15" s="15"/>
      <c r="I15" s="33">
        <f t="shared" si="0"/>
        <v>0</v>
      </c>
    </row>
    <row r="16" spans="1:9" x14ac:dyDescent="0.25">
      <c r="A16" s="12"/>
      <c r="B16" s="35"/>
      <c r="C16" s="14"/>
      <c r="D16" s="37"/>
      <c r="E16" s="37"/>
      <c r="F16" s="15"/>
      <c r="G16" s="15"/>
      <c r="H16" s="15"/>
      <c r="I16" s="33">
        <f t="shared" si="0"/>
        <v>0</v>
      </c>
    </row>
    <row r="17" spans="1:9" x14ac:dyDescent="0.25">
      <c r="A17" s="12"/>
      <c r="B17" s="35"/>
      <c r="C17" s="14"/>
      <c r="D17" s="37"/>
      <c r="E17" s="37"/>
      <c r="F17" s="15"/>
      <c r="G17" s="15"/>
      <c r="H17" s="15"/>
      <c r="I17" s="33">
        <f t="shared" si="0"/>
        <v>0</v>
      </c>
    </row>
    <row r="18" spans="1:9" x14ac:dyDescent="0.25">
      <c r="A18" s="12"/>
      <c r="B18" s="35"/>
      <c r="C18" s="14"/>
      <c r="D18" s="37"/>
      <c r="E18" s="37"/>
      <c r="F18" s="15"/>
      <c r="G18" s="15"/>
      <c r="H18" s="15"/>
      <c r="I18" s="33">
        <f t="shared" si="0"/>
        <v>0</v>
      </c>
    </row>
    <row r="19" spans="1:9" x14ac:dyDescent="0.25">
      <c r="A19" s="12"/>
      <c r="B19" s="35"/>
      <c r="C19" s="14"/>
      <c r="D19" s="37"/>
      <c r="E19" s="37"/>
      <c r="F19" s="15"/>
      <c r="G19" s="15"/>
      <c r="H19" s="15"/>
      <c r="I19" s="33">
        <f t="shared" si="0"/>
        <v>0</v>
      </c>
    </row>
    <row r="20" spans="1:9" x14ac:dyDescent="0.25">
      <c r="A20" s="12"/>
      <c r="B20" s="35"/>
      <c r="C20" s="14"/>
      <c r="D20" s="37"/>
      <c r="E20" s="37"/>
      <c r="F20" s="15"/>
      <c r="G20" s="15"/>
      <c r="H20" s="15"/>
      <c r="I20" s="33">
        <f t="shared" si="0"/>
        <v>0</v>
      </c>
    </row>
    <row r="21" spans="1:9" x14ac:dyDescent="0.25">
      <c r="A21" s="12"/>
      <c r="B21" s="35"/>
      <c r="C21" s="14"/>
      <c r="D21" s="37"/>
      <c r="E21" s="37"/>
      <c r="F21" s="15"/>
      <c r="G21" s="15"/>
      <c r="H21" s="15"/>
      <c r="I21" s="33">
        <f t="shared" si="0"/>
        <v>0</v>
      </c>
    </row>
    <row r="22" spans="1:9" x14ac:dyDescent="0.25">
      <c r="A22" s="12"/>
      <c r="B22" s="35"/>
      <c r="C22" s="14"/>
      <c r="D22" s="37"/>
      <c r="E22" s="37"/>
      <c r="F22" s="15"/>
      <c r="G22" s="15"/>
      <c r="H22" s="15"/>
      <c r="I22" s="33">
        <f t="shared" si="0"/>
        <v>0</v>
      </c>
    </row>
    <row r="23" spans="1:9" x14ac:dyDescent="0.25">
      <c r="A23" s="12"/>
      <c r="B23" s="35"/>
      <c r="C23" s="14"/>
      <c r="D23" s="37"/>
      <c r="E23" s="37"/>
      <c r="F23" s="15"/>
      <c r="G23" s="15"/>
      <c r="H23" s="15"/>
      <c r="I23" s="33">
        <f t="shared" si="0"/>
        <v>0</v>
      </c>
    </row>
    <row r="24" spans="1:9" x14ac:dyDescent="0.25">
      <c r="A24" s="12"/>
      <c r="B24" s="35"/>
      <c r="C24" s="14"/>
      <c r="D24" s="37"/>
      <c r="E24" s="37"/>
      <c r="F24" s="15"/>
      <c r="G24" s="15"/>
      <c r="H24" s="15"/>
      <c r="I24" s="33">
        <f t="shared" si="0"/>
        <v>0</v>
      </c>
    </row>
    <row r="25" spans="1:9" x14ac:dyDescent="0.25">
      <c r="A25" s="12"/>
      <c r="B25" s="35"/>
      <c r="C25" s="14"/>
      <c r="D25" s="37"/>
      <c r="E25" s="37"/>
      <c r="F25" s="15"/>
      <c r="G25" s="15"/>
      <c r="H25" s="15"/>
      <c r="I25" s="33">
        <f t="shared" ref="I25:I36" si="1">G25*H25</f>
        <v>0</v>
      </c>
    </row>
    <row r="26" spans="1:9" x14ac:dyDescent="0.25">
      <c r="A26" s="12"/>
      <c r="B26" s="35"/>
      <c r="C26" s="14"/>
      <c r="D26" s="37"/>
      <c r="E26" s="37"/>
      <c r="F26" s="15"/>
      <c r="G26" s="15"/>
      <c r="H26" s="15"/>
      <c r="I26" s="33">
        <f t="shared" si="1"/>
        <v>0</v>
      </c>
    </row>
    <row r="27" spans="1:9" x14ac:dyDescent="0.25">
      <c r="A27" s="12"/>
      <c r="B27" s="35"/>
      <c r="C27" s="14"/>
      <c r="D27" s="37"/>
      <c r="E27" s="37"/>
      <c r="F27" s="15"/>
      <c r="G27" s="15"/>
      <c r="H27" s="15"/>
      <c r="I27" s="33">
        <f t="shared" si="1"/>
        <v>0</v>
      </c>
    </row>
    <row r="28" spans="1:9" x14ac:dyDescent="0.25">
      <c r="A28" s="12"/>
      <c r="B28" s="35"/>
      <c r="C28" s="14"/>
      <c r="D28" s="37"/>
      <c r="E28" s="37"/>
      <c r="F28" s="15"/>
      <c r="G28" s="15"/>
      <c r="H28" s="15"/>
      <c r="I28" s="33">
        <f t="shared" si="1"/>
        <v>0</v>
      </c>
    </row>
    <row r="29" spans="1:9" x14ac:dyDescent="0.25">
      <c r="A29" s="12"/>
      <c r="B29" s="35"/>
      <c r="C29" s="14"/>
      <c r="D29" s="37"/>
      <c r="E29" s="37"/>
      <c r="F29" s="15"/>
      <c r="G29" s="15"/>
      <c r="H29" s="15"/>
      <c r="I29" s="33">
        <f t="shared" si="1"/>
        <v>0</v>
      </c>
    </row>
    <row r="30" spans="1:9" x14ac:dyDescent="0.25">
      <c r="A30" s="12"/>
      <c r="B30" s="35"/>
      <c r="C30" s="14"/>
      <c r="D30" s="37"/>
      <c r="E30" s="37"/>
      <c r="F30" s="15"/>
      <c r="G30" s="15"/>
      <c r="H30" s="15"/>
      <c r="I30" s="33">
        <f t="shared" si="1"/>
        <v>0</v>
      </c>
    </row>
    <row r="31" spans="1:9" x14ac:dyDescent="0.25">
      <c r="A31" s="12"/>
      <c r="B31" s="35"/>
      <c r="C31" s="14"/>
      <c r="D31" s="37"/>
      <c r="E31" s="37"/>
      <c r="F31" s="15"/>
      <c r="G31" s="15"/>
      <c r="H31" s="15"/>
      <c r="I31" s="33">
        <f t="shared" si="1"/>
        <v>0</v>
      </c>
    </row>
    <row r="32" spans="1:9" x14ac:dyDescent="0.25">
      <c r="A32" s="12"/>
      <c r="B32" s="35"/>
      <c r="C32" s="14"/>
      <c r="D32" s="37"/>
      <c r="E32" s="37"/>
      <c r="F32" s="15"/>
      <c r="G32" s="15"/>
      <c r="H32" s="15"/>
      <c r="I32" s="33">
        <f t="shared" si="1"/>
        <v>0</v>
      </c>
    </row>
    <row r="33" spans="1:9" x14ac:dyDescent="0.25">
      <c r="A33" s="12"/>
      <c r="B33" s="35"/>
      <c r="C33" s="16"/>
      <c r="D33" s="37"/>
      <c r="E33" s="37"/>
      <c r="F33" s="17"/>
      <c r="G33" s="17"/>
      <c r="H33" s="17"/>
      <c r="I33" s="33">
        <f t="shared" si="1"/>
        <v>0</v>
      </c>
    </row>
    <row r="34" spans="1:9" x14ac:dyDescent="0.25">
      <c r="A34" s="12"/>
      <c r="B34" s="35"/>
      <c r="C34" s="16"/>
      <c r="D34" s="37"/>
      <c r="E34" s="37"/>
      <c r="F34" s="17"/>
      <c r="G34" s="17"/>
      <c r="H34" s="17"/>
      <c r="I34" s="33">
        <f t="shared" si="1"/>
        <v>0</v>
      </c>
    </row>
    <row r="35" spans="1:9" x14ac:dyDescent="0.25">
      <c r="A35" s="12"/>
      <c r="B35" s="35"/>
      <c r="C35" s="16"/>
      <c r="D35" s="37"/>
      <c r="E35" s="37"/>
      <c r="F35" s="17"/>
      <c r="G35" s="17"/>
      <c r="H35" s="17"/>
      <c r="I35" s="33">
        <f t="shared" si="1"/>
        <v>0</v>
      </c>
    </row>
    <row r="36" spans="1:9" x14ac:dyDescent="0.25">
      <c r="A36" s="12"/>
      <c r="B36" s="35"/>
      <c r="C36" s="15"/>
      <c r="D36" s="37"/>
      <c r="E36" s="37"/>
      <c r="F36" s="15"/>
      <c r="G36" s="15"/>
      <c r="H36" s="15"/>
      <c r="I36" s="33">
        <f t="shared" si="1"/>
        <v>0</v>
      </c>
    </row>
    <row r="37" spans="1:9" x14ac:dyDescent="0.25">
      <c r="A37" s="19" t="s">
        <v>154</v>
      </c>
      <c r="B37" s="19"/>
      <c r="C37" s="19"/>
      <c r="D37" s="19"/>
      <c r="E37" s="19"/>
      <c r="F37" s="19"/>
      <c r="G37" s="19"/>
      <c r="H37" s="19"/>
      <c r="I37" s="19">
        <f>SUBTOTAL(9,I4:I36)</f>
        <v>0</v>
      </c>
    </row>
  </sheetData>
  <sheetProtection algorithmName="SHA-512" hashValue="vA+FlNvQB3uo6YaZXIS7QxGpKGB5OjsUXdw3RtOhl6WlEB+VMkQqYWYhuxsfrrEaHg7ldxIZR20ouE7mMFysKw==" saltValue="0SHHWOQY8zL7MEAG4vn7wg==" spinCount="100000" sheet="1" objects="1" scenarios="1"/>
  <mergeCells count="2">
    <mergeCell ref="A1:I1"/>
    <mergeCell ref="A2:I2"/>
  </mergeCells>
  <dataValidations count="3">
    <dataValidation type="list" allowBlank="1" showInputMessage="1" showErrorMessage="1" sqref="E4:E36">
      <formula1>costcategory</formula1>
    </dataValidation>
    <dataValidation type="list" allowBlank="1" showInputMessage="1" showErrorMessage="1" sqref="D4:D36">
      <formula1>costgroup</formula1>
    </dataValidation>
    <dataValidation type="list" allowBlank="1" showInputMessage="1" showErrorMessage="1" sqref="B4:B36">
      <formula1>plwhpartners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workbookViewId="0">
      <selection activeCell="J3" sqref="J3"/>
    </sheetView>
  </sheetViews>
  <sheetFormatPr defaultRowHeight="15" x14ac:dyDescent="0.25"/>
  <cols>
    <col min="1" max="1" width="8.5703125" style="10" customWidth="1"/>
    <col min="2" max="2" width="35.85546875" style="10" customWidth="1"/>
    <col min="3" max="3" width="40.5703125" style="10" customWidth="1"/>
    <col min="4" max="4" width="18.140625" style="10" customWidth="1"/>
    <col min="5" max="5" width="19.28515625" style="10" customWidth="1"/>
    <col min="6" max="6" width="16.5703125" style="10" customWidth="1"/>
    <col min="7" max="7" width="15.28515625" style="10" customWidth="1"/>
    <col min="8" max="8" width="14.42578125" style="10" customWidth="1"/>
    <col min="9" max="9" width="18.5703125" style="10" customWidth="1"/>
    <col min="10" max="16384" width="9.140625" style="10"/>
  </cols>
  <sheetData>
    <row r="1" spans="1:9" x14ac:dyDescent="0.25">
      <c r="A1" s="47" t="s">
        <v>100</v>
      </c>
      <c r="B1" s="48"/>
      <c r="C1" s="48"/>
      <c r="D1" s="48"/>
      <c r="E1" s="48"/>
      <c r="F1" s="48"/>
      <c r="G1" s="48"/>
      <c r="H1" s="48"/>
      <c r="I1" s="49"/>
    </row>
    <row r="2" spans="1:9" x14ac:dyDescent="0.25">
      <c r="A2" s="47" t="s">
        <v>108</v>
      </c>
      <c r="B2" s="48"/>
      <c r="C2" s="48"/>
      <c r="D2" s="48"/>
      <c r="E2" s="48"/>
      <c r="F2" s="48"/>
      <c r="G2" s="48"/>
      <c r="H2" s="48"/>
      <c r="I2" s="49"/>
    </row>
    <row r="3" spans="1:9" ht="30" x14ac:dyDescent="0.25">
      <c r="A3" s="22" t="s">
        <v>78</v>
      </c>
      <c r="B3" s="22" t="s">
        <v>79</v>
      </c>
      <c r="C3" s="22" t="s">
        <v>80</v>
      </c>
      <c r="D3" s="22" t="s">
        <v>82</v>
      </c>
      <c r="E3" s="22" t="s">
        <v>81</v>
      </c>
      <c r="F3" s="22" t="s">
        <v>0</v>
      </c>
      <c r="G3" s="22" t="s">
        <v>149</v>
      </c>
      <c r="H3" s="22" t="s">
        <v>83</v>
      </c>
      <c r="I3" s="22" t="s">
        <v>148</v>
      </c>
    </row>
    <row r="4" spans="1:9" x14ac:dyDescent="0.25">
      <c r="A4" s="12"/>
      <c r="B4" s="35"/>
      <c r="C4" s="14"/>
      <c r="D4" s="37"/>
      <c r="E4" s="37"/>
      <c r="F4" s="15"/>
      <c r="G4" s="15"/>
      <c r="H4" s="15"/>
      <c r="I4" s="33">
        <f>G4*H4</f>
        <v>0</v>
      </c>
    </row>
    <row r="5" spans="1:9" x14ac:dyDescent="0.25">
      <c r="A5" s="12"/>
      <c r="B5" s="35"/>
      <c r="C5" s="14"/>
      <c r="D5" s="37"/>
      <c r="E5" s="37"/>
      <c r="F5" s="15"/>
      <c r="G5" s="15"/>
      <c r="H5" s="15"/>
      <c r="I5" s="33">
        <f t="shared" ref="I5:I22" si="0">G5*H5</f>
        <v>0</v>
      </c>
    </row>
    <row r="6" spans="1:9" x14ac:dyDescent="0.25">
      <c r="A6" s="12"/>
      <c r="B6" s="35"/>
      <c r="C6" s="14"/>
      <c r="D6" s="37"/>
      <c r="E6" s="37"/>
      <c r="F6" s="15"/>
      <c r="G6" s="15"/>
      <c r="H6" s="15"/>
      <c r="I6" s="33">
        <f t="shared" si="0"/>
        <v>0</v>
      </c>
    </row>
    <row r="7" spans="1:9" x14ac:dyDescent="0.25">
      <c r="A7" s="12"/>
      <c r="B7" s="35"/>
      <c r="C7" s="14"/>
      <c r="D7" s="37"/>
      <c r="E7" s="37"/>
      <c r="F7" s="15"/>
      <c r="G7" s="15"/>
      <c r="H7" s="15"/>
      <c r="I7" s="33">
        <f t="shared" si="0"/>
        <v>0</v>
      </c>
    </row>
    <row r="8" spans="1:9" x14ac:dyDescent="0.25">
      <c r="A8" s="12"/>
      <c r="B8" s="35"/>
      <c r="C8" s="14"/>
      <c r="D8" s="37"/>
      <c r="E8" s="37"/>
      <c r="F8" s="15"/>
      <c r="G8" s="15"/>
      <c r="H8" s="15"/>
      <c r="I8" s="33">
        <f t="shared" si="0"/>
        <v>0</v>
      </c>
    </row>
    <row r="9" spans="1:9" x14ac:dyDescent="0.25">
      <c r="A9" s="12"/>
      <c r="B9" s="35"/>
      <c r="C9" s="14"/>
      <c r="D9" s="37"/>
      <c r="E9" s="37"/>
      <c r="F9" s="15"/>
      <c r="G9" s="15"/>
      <c r="H9" s="15"/>
      <c r="I9" s="33">
        <f t="shared" si="0"/>
        <v>0</v>
      </c>
    </row>
    <row r="10" spans="1:9" x14ac:dyDescent="0.25">
      <c r="A10" s="12"/>
      <c r="B10" s="35"/>
      <c r="C10" s="14"/>
      <c r="D10" s="37"/>
      <c r="E10" s="37"/>
      <c r="F10" s="15"/>
      <c r="G10" s="15"/>
      <c r="H10" s="15"/>
      <c r="I10" s="33">
        <f t="shared" si="0"/>
        <v>0</v>
      </c>
    </row>
    <row r="11" spans="1:9" x14ac:dyDescent="0.25">
      <c r="A11" s="12"/>
      <c r="B11" s="35"/>
      <c r="C11" s="14"/>
      <c r="D11" s="37"/>
      <c r="E11" s="37"/>
      <c r="F11" s="15"/>
      <c r="G11" s="15"/>
      <c r="H11" s="15"/>
      <c r="I11" s="33">
        <f t="shared" si="0"/>
        <v>0</v>
      </c>
    </row>
    <row r="12" spans="1:9" x14ac:dyDescent="0.25">
      <c r="A12" s="12"/>
      <c r="B12" s="35"/>
      <c r="C12" s="14"/>
      <c r="D12" s="37"/>
      <c r="E12" s="37"/>
      <c r="F12" s="15"/>
      <c r="G12" s="15"/>
      <c r="H12" s="15"/>
      <c r="I12" s="33">
        <f t="shared" si="0"/>
        <v>0</v>
      </c>
    </row>
    <row r="13" spans="1:9" x14ac:dyDescent="0.25">
      <c r="A13" s="12"/>
      <c r="B13" s="35"/>
      <c r="C13" s="14"/>
      <c r="D13" s="37"/>
      <c r="E13" s="37"/>
      <c r="F13" s="15"/>
      <c r="G13" s="15"/>
      <c r="H13" s="15"/>
      <c r="I13" s="33">
        <f t="shared" si="0"/>
        <v>0</v>
      </c>
    </row>
    <row r="14" spans="1:9" x14ac:dyDescent="0.25">
      <c r="A14" s="12"/>
      <c r="B14" s="35"/>
      <c r="C14" s="14"/>
      <c r="D14" s="37"/>
      <c r="E14" s="37"/>
      <c r="F14" s="15"/>
      <c r="G14" s="15"/>
      <c r="H14" s="15"/>
      <c r="I14" s="33">
        <f t="shared" si="0"/>
        <v>0</v>
      </c>
    </row>
    <row r="15" spans="1:9" x14ac:dyDescent="0.25">
      <c r="A15" s="12"/>
      <c r="B15" s="35"/>
      <c r="C15" s="14"/>
      <c r="D15" s="37"/>
      <c r="E15" s="37"/>
      <c r="F15" s="15"/>
      <c r="G15" s="15"/>
      <c r="H15" s="15"/>
      <c r="I15" s="33">
        <f t="shared" si="0"/>
        <v>0</v>
      </c>
    </row>
    <row r="16" spans="1:9" x14ac:dyDescent="0.25">
      <c r="A16" s="12"/>
      <c r="B16" s="35"/>
      <c r="C16" s="14"/>
      <c r="D16" s="37"/>
      <c r="E16" s="37"/>
      <c r="F16" s="15"/>
      <c r="G16" s="15"/>
      <c r="H16" s="15"/>
      <c r="I16" s="33">
        <f t="shared" si="0"/>
        <v>0</v>
      </c>
    </row>
    <row r="17" spans="1:9" x14ac:dyDescent="0.25">
      <c r="A17" s="12"/>
      <c r="B17" s="35"/>
      <c r="C17" s="14"/>
      <c r="D17" s="37"/>
      <c r="E17" s="37"/>
      <c r="F17" s="15"/>
      <c r="G17" s="15"/>
      <c r="H17" s="15"/>
      <c r="I17" s="33">
        <f t="shared" si="0"/>
        <v>0</v>
      </c>
    </row>
    <row r="18" spans="1:9" x14ac:dyDescent="0.25">
      <c r="A18" s="12"/>
      <c r="B18" s="35"/>
      <c r="C18" s="14"/>
      <c r="D18" s="37"/>
      <c r="E18" s="37"/>
      <c r="F18" s="15"/>
      <c r="G18" s="15"/>
      <c r="H18" s="15"/>
      <c r="I18" s="33">
        <f t="shared" si="0"/>
        <v>0</v>
      </c>
    </row>
    <row r="19" spans="1:9" x14ac:dyDescent="0.25">
      <c r="A19" s="12"/>
      <c r="B19" s="35"/>
      <c r="C19" s="14"/>
      <c r="D19" s="37"/>
      <c r="E19" s="37"/>
      <c r="F19" s="15"/>
      <c r="G19" s="15"/>
      <c r="H19" s="15"/>
      <c r="I19" s="33">
        <f t="shared" si="0"/>
        <v>0</v>
      </c>
    </row>
    <row r="20" spans="1:9" x14ac:dyDescent="0.25">
      <c r="A20" s="12"/>
      <c r="B20" s="35"/>
      <c r="C20" s="14"/>
      <c r="D20" s="37"/>
      <c r="E20" s="37"/>
      <c r="F20" s="15"/>
      <c r="G20" s="15"/>
      <c r="H20" s="15"/>
      <c r="I20" s="33">
        <f t="shared" si="0"/>
        <v>0</v>
      </c>
    </row>
    <row r="21" spans="1:9" x14ac:dyDescent="0.25">
      <c r="A21" s="12"/>
      <c r="B21" s="35"/>
      <c r="C21" s="14"/>
      <c r="D21" s="37"/>
      <c r="E21" s="37"/>
      <c r="F21" s="15"/>
      <c r="G21" s="15"/>
      <c r="H21" s="15"/>
      <c r="I21" s="33">
        <f t="shared" si="0"/>
        <v>0</v>
      </c>
    </row>
    <row r="22" spans="1:9" x14ac:dyDescent="0.25">
      <c r="A22" s="12"/>
      <c r="B22" s="35"/>
      <c r="C22" s="14"/>
      <c r="D22" s="37"/>
      <c r="E22" s="37"/>
      <c r="F22" s="15"/>
      <c r="G22" s="15"/>
      <c r="H22" s="15"/>
      <c r="I22" s="33">
        <f t="shared" si="0"/>
        <v>0</v>
      </c>
    </row>
    <row r="23" spans="1:9" x14ac:dyDescent="0.25">
      <c r="A23" s="12"/>
      <c r="B23" s="35"/>
      <c r="C23" s="14"/>
      <c r="D23" s="37"/>
      <c r="E23" s="37"/>
      <c r="F23" s="15"/>
      <c r="G23" s="15"/>
      <c r="H23" s="15"/>
      <c r="I23" s="33">
        <f t="shared" ref="I23:I36" si="1">G23*H23</f>
        <v>0</v>
      </c>
    </row>
    <row r="24" spans="1:9" x14ac:dyDescent="0.25">
      <c r="A24" s="12"/>
      <c r="B24" s="35"/>
      <c r="C24" s="14"/>
      <c r="D24" s="37"/>
      <c r="E24" s="37"/>
      <c r="F24" s="15"/>
      <c r="G24" s="15"/>
      <c r="H24" s="15"/>
      <c r="I24" s="33">
        <f t="shared" si="1"/>
        <v>0</v>
      </c>
    </row>
    <row r="25" spans="1:9" x14ac:dyDescent="0.25">
      <c r="A25" s="12"/>
      <c r="B25" s="35"/>
      <c r="C25" s="14"/>
      <c r="D25" s="37"/>
      <c r="E25" s="37"/>
      <c r="F25" s="15"/>
      <c r="G25" s="15"/>
      <c r="H25" s="15"/>
      <c r="I25" s="33">
        <f t="shared" si="1"/>
        <v>0</v>
      </c>
    </row>
    <row r="26" spans="1:9" x14ac:dyDescent="0.25">
      <c r="A26" s="12"/>
      <c r="B26" s="35"/>
      <c r="C26" s="14"/>
      <c r="D26" s="37"/>
      <c r="E26" s="37"/>
      <c r="F26" s="15"/>
      <c r="G26" s="15"/>
      <c r="H26" s="15"/>
      <c r="I26" s="33">
        <f t="shared" si="1"/>
        <v>0</v>
      </c>
    </row>
    <row r="27" spans="1:9" x14ac:dyDescent="0.25">
      <c r="A27" s="12"/>
      <c r="B27" s="35"/>
      <c r="C27" s="14"/>
      <c r="D27" s="37"/>
      <c r="E27" s="37"/>
      <c r="F27" s="15"/>
      <c r="G27" s="15"/>
      <c r="H27" s="15"/>
      <c r="I27" s="33">
        <f t="shared" si="1"/>
        <v>0</v>
      </c>
    </row>
    <row r="28" spans="1:9" x14ac:dyDescent="0.25">
      <c r="A28" s="12"/>
      <c r="B28" s="35"/>
      <c r="C28" s="14"/>
      <c r="D28" s="37"/>
      <c r="E28" s="37"/>
      <c r="F28" s="15"/>
      <c r="G28" s="15"/>
      <c r="H28" s="15"/>
      <c r="I28" s="33">
        <f t="shared" si="1"/>
        <v>0</v>
      </c>
    </row>
    <row r="29" spans="1:9" x14ac:dyDescent="0.25">
      <c r="A29" s="12"/>
      <c r="B29" s="35"/>
      <c r="C29" s="14"/>
      <c r="D29" s="37"/>
      <c r="E29" s="37"/>
      <c r="F29" s="15"/>
      <c r="G29" s="15"/>
      <c r="H29" s="15"/>
      <c r="I29" s="33">
        <f t="shared" si="1"/>
        <v>0</v>
      </c>
    </row>
    <row r="30" spans="1:9" x14ac:dyDescent="0.25">
      <c r="A30" s="12"/>
      <c r="B30" s="35"/>
      <c r="C30" s="14"/>
      <c r="D30" s="37"/>
      <c r="E30" s="37"/>
      <c r="F30" s="15"/>
      <c r="G30" s="15"/>
      <c r="H30" s="15"/>
      <c r="I30" s="33">
        <f t="shared" si="1"/>
        <v>0</v>
      </c>
    </row>
    <row r="31" spans="1:9" x14ac:dyDescent="0.25">
      <c r="A31" s="12"/>
      <c r="B31" s="35"/>
      <c r="C31" s="14"/>
      <c r="D31" s="37"/>
      <c r="E31" s="37"/>
      <c r="F31" s="15"/>
      <c r="G31" s="15"/>
      <c r="H31" s="15"/>
      <c r="I31" s="33">
        <f t="shared" si="1"/>
        <v>0</v>
      </c>
    </row>
    <row r="32" spans="1:9" x14ac:dyDescent="0.25">
      <c r="A32" s="12"/>
      <c r="B32" s="35"/>
      <c r="C32" s="14"/>
      <c r="D32" s="37"/>
      <c r="E32" s="37"/>
      <c r="F32" s="15"/>
      <c r="G32" s="15"/>
      <c r="H32" s="15"/>
      <c r="I32" s="33">
        <f t="shared" si="1"/>
        <v>0</v>
      </c>
    </row>
    <row r="33" spans="1:9" x14ac:dyDescent="0.25">
      <c r="A33" s="12"/>
      <c r="B33" s="35"/>
      <c r="C33" s="16"/>
      <c r="D33" s="37"/>
      <c r="E33" s="37"/>
      <c r="F33" s="17"/>
      <c r="G33" s="17"/>
      <c r="H33" s="17"/>
      <c r="I33" s="33">
        <f t="shared" si="1"/>
        <v>0</v>
      </c>
    </row>
    <row r="34" spans="1:9" x14ac:dyDescent="0.25">
      <c r="A34" s="12"/>
      <c r="B34" s="35"/>
      <c r="C34" s="16"/>
      <c r="D34" s="37"/>
      <c r="E34" s="37"/>
      <c r="F34" s="17"/>
      <c r="G34" s="17"/>
      <c r="H34" s="17"/>
      <c r="I34" s="33">
        <f t="shared" si="1"/>
        <v>0</v>
      </c>
    </row>
    <row r="35" spans="1:9" x14ac:dyDescent="0.25">
      <c r="A35" s="12"/>
      <c r="B35" s="35"/>
      <c r="C35" s="16"/>
      <c r="D35" s="37"/>
      <c r="E35" s="37"/>
      <c r="F35" s="17"/>
      <c r="G35" s="17"/>
      <c r="H35" s="17"/>
      <c r="I35" s="33">
        <f t="shared" si="1"/>
        <v>0</v>
      </c>
    </row>
    <row r="36" spans="1:9" x14ac:dyDescent="0.25">
      <c r="A36" s="12"/>
      <c r="B36" s="35"/>
      <c r="C36" s="15"/>
      <c r="D36" s="37"/>
      <c r="E36" s="37"/>
      <c r="F36" s="15"/>
      <c r="G36" s="15"/>
      <c r="H36" s="15"/>
      <c r="I36" s="33">
        <f t="shared" si="1"/>
        <v>0</v>
      </c>
    </row>
    <row r="37" spans="1:9" x14ac:dyDescent="0.25">
      <c r="A37" s="19" t="s">
        <v>154</v>
      </c>
      <c r="B37" s="19"/>
      <c r="C37" s="19"/>
      <c r="D37" s="19"/>
      <c r="E37" s="19"/>
      <c r="F37" s="19"/>
      <c r="G37" s="19"/>
      <c r="H37" s="19"/>
      <c r="I37" s="19">
        <f>SUBTOTAL(9,I4:I36)</f>
        <v>0</v>
      </c>
    </row>
  </sheetData>
  <sheetProtection algorithmName="SHA-512" hashValue="CN0mD+8XqBU3xD3QCVaskSAIUlKoC2XoEVFhbJVhN2QuDOroNcZWJiA8iORt4pTfd5zFYJcr7xv0vZoaY5+VQw==" saltValue="YR9WQYnG/9PdZXB4L7UWGw==" spinCount="100000" sheet="1" objects="1" scenarios="1"/>
  <mergeCells count="2">
    <mergeCell ref="A1:I1"/>
    <mergeCell ref="A2:I2"/>
  </mergeCells>
  <dataValidations count="3">
    <dataValidation type="list" allowBlank="1" showInputMessage="1" showErrorMessage="1" sqref="D4:D36">
      <formula1>costgroup</formula1>
    </dataValidation>
    <dataValidation type="list" allowBlank="1" showInputMessage="1" showErrorMessage="1" sqref="E4:E36">
      <formula1>costcategory</formula1>
    </dataValidation>
    <dataValidation type="list" allowBlank="1" showInputMessage="1" showErrorMessage="1" sqref="B4:B36">
      <formula1>plwhadherence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workbookViewId="0">
      <selection activeCell="J3" sqref="J3"/>
    </sheetView>
  </sheetViews>
  <sheetFormatPr defaultRowHeight="15" x14ac:dyDescent="0.25"/>
  <cols>
    <col min="1" max="1" width="8.5703125" style="10" customWidth="1"/>
    <col min="2" max="2" width="35.85546875" style="10" customWidth="1"/>
    <col min="3" max="3" width="40.5703125" style="10" customWidth="1"/>
    <col min="4" max="4" width="18.140625" style="10" customWidth="1"/>
    <col min="5" max="5" width="19.28515625" style="10" customWidth="1"/>
    <col min="6" max="6" width="16" style="10" customWidth="1"/>
    <col min="7" max="7" width="16.7109375" style="10" customWidth="1"/>
    <col min="8" max="8" width="14.7109375" style="10" customWidth="1"/>
    <col min="9" max="9" width="18.28515625" style="10" customWidth="1"/>
    <col min="10" max="16384" width="9.140625" style="10"/>
  </cols>
  <sheetData>
    <row r="1" spans="1:9" x14ac:dyDescent="0.25">
      <c r="A1" s="47" t="s">
        <v>100</v>
      </c>
      <c r="B1" s="48"/>
      <c r="C1" s="48"/>
      <c r="D1" s="48"/>
      <c r="E1" s="48"/>
      <c r="F1" s="48"/>
      <c r="G1" s="48"/>
      <c r="H1" s="48"/>
      <c r="I1" s="49"/>
    </row>
    <row r="2" spans="1:9" x14ac:dyDescent="0.25">
      <c r="A2" s="47" t="s">
        <v>113</v>
      </c>
      <c r="B2" s="48"/>
      <c r="C2" s="48"/>
      <c r="D2" s="48"/>
      <c r="E2" s="48"/>
      <c r="F2" s="48"/>
      <c r="G2" s="48"/>
      <c r="H2" s="48"/>
      <c r="I2" s="49"/>
    </row>
    <row r="3" spans="1:9" ht="30" x14ac:dyDescent="0.25">
      <c r="A3" s="22" t="s">
        <v>78</v>
      </c>
      <c r="B3" s="22" t="s">
        <v>79</v>
      </c>
      <c r="C3" s="22" t="s">
        <v>80</v>
      </c>
      <c r="D3" s="22" t="s">
        <v>82</v>
      </c>
      <c r="E3" s="22" t="s">
        <v>81</v>
      </c>
      <c r="F3" s="22" t="s">
        <v>0</v>
      </c>
      <c r="G3" s="22" t="s">
        <v>149</v>
      </c>
      <c r="H3" s="22" t="s">
        <v>83</v>
      </c>
      <c r="I3" s="22" t="s">
        <v>148</v>
      </c>
    </row>
    <row r="4" spans="1:9" x14ac:dyDescent="0.25">
      <c r="A4" s="12"/>
      <c r="B4" s="35"/>
      <c r="C4" s="14"/>
      <c r="D4" s="37"/>
      <c r="E4" s="37"/>
      <c r="F4" s="15"/>
      <c r="G4" s="15"/>
      <c r="H4" s="15"/>
      <c r="I4" s="33">
        <f>G4*H4</f>
        <v>0</v>
      </c>
    </row>
    <row r="5" spans="1:9" x14ac:dyDescent="0.25">
      <c r="A5" s="12"/>
      <c r="B5" s="35"/>
      <c r="C5" s="14"/>
      <c r="D5" s="37"/>
      <c r="E5" s="37"/>
      <c r="F5" s="15"/>
      <c r="G5" s="15"/>
      <c r="H5" s="15"/>
      <c r="I5" s="33">
        <f t="shared" ref="I5:I24" si="0">G5*H5</f>
        <v>0</v>
      </c>
    </row>
    <row r="6" spans="1:9" x14ac:dyDescent="0.25">
      <c r="A6" s="12"/>
      <c r="B6" s="35"/>
      <c r="C6" s="14"/>
      <c r="D6" s="37"/>
      <c r="E6" s="37"/>
      <c r="F6" s="15"/>
      <c r="G6" s="15"/>
      <c r="H6" s="15"/>
      <c r="I6" s="33">
        <f t="shared" si="0"/>
        <v>0</v>
      </c>
    </row>
    <row r="7" spans="1:9" x14ac:dyDescent="0.25">
      <c r="A7" s="12"/>
      <c r="B7" s="35"/>
      <c r="C7" s="14"/>
      <c r="D7" s="37"/>
      <c r="E7" s="37"/>
      <c r="F7" s="15"/>
      <c r="G7" s="15"/>
      <c r="H7" s="15"/>
      <c r="I7" s="33">
        <f t="shared" si="0"/>
        <v>0</v>
      </c>
    </row>
    <row r="8" spans="1:9" x14ac:dyDescent="0.25">
      <c r="A8" s="12"/>
      <c r="B8" s="35"/>
      <c r="C8" s="14"/>
      <c r="D8" s="37"/>
      <c r="E8" s="37"/>
      <c r="F8" s="15"/>
      <c r="G8" s="15"/>
      <c r="H8" s="15"/>
      <c r="I8" s="33">
        <f t="shared" si="0"/>
        <v>0</v>
      </c>
    </row>
    <row r="9" spans="1:9" x14ac:dyDescent="0.25">
      <c r="A9" s="12"/>
      <c r="B9" s="35"/>
      <c r="C9" s="14"/>
      <c r="D9" s="37"/>
      <c r="E9" s="37"/>
      <c r="F9" s="15"/>
      <c r="G9" s="15"/>
      <c r="H9" s="15"/>
      <c r="I9" s="33">
        <f t="shared" si="0"/>
        <v>0</v>
      </c>
    </row>
    <row r="10" spans="1:9" x14ac:dyDescent="0.25">
      <c r="A10" s="12"/>
      <c r="B10" s="35"/>
      <c r="C10" s="14"/>
      <c r="D10" s="37"/>
      <c r="E10" s="37"/>
      <c r="F10" s="15"/>
      <c r="G10" s="15"/>
      <c r="H10" s="15"/>
      <c r="I10" s="33">
        <f t="shared" si="0"/>
        <v>0</v>
      </c>
    </row>
    <row r="11" spans="1:9" x14ac:dyDescent="0.25">
      <c r="A11" s="12"/>
      <c r="B11" s="35"/>
      <c r="C11" s="14"/>
      <c r="D11" s="37"/>
      <c r="E11" s="37"/>
      <c r="F11" s="15"/>
      <c r="G11" s="15"/>
      <c r="H11" s="15"/>
      <c r="I11" s="33">
        <f t="shared" si="0"/>
        <v>0</v>
      </c>
    </row>
    <row r="12" spans="1:9" x14ac:dyDescent="0.25">
      <c r="A12" s="12"/>
      <c r="B12" s="35"/>
      <c r="C12" s="14"/>
      <c r="D12" s="37"/>
      <c r="E12" s="37"/>
      <c r="F12" s="15"/>
      <c r="G12" s="15"/>
      <c r="H12" s="15"/>
      <c r="I12" s="33">
        <f t="shared" si="0"/>
        <v>0</v>
      </c>
    </row>
    <row r="13" spans="1:9" x14ac:dyDescent="0.25">
      <c r="A13" s="12"/>
      <c r="B13" s="35"/>
      <c r="C13" s="14"/>
      <c r="D13" s="37"/>
      <c r="E13" s="37"/>
      <c r="F13" s="15"/>
      <c r="G13" s="15"/>
      <c r="H13" s="15"/>
      <c r="I13" s="33">
        <f t="shared" si="0"/>
        <v>0</v>
      </c>
    </row>
    <row r="14" spans="1:9" x14ac:dyDescent="0.25">
      <c r="A14" s="12"/>
      <c r="B14" s="35"/>
      <c r="C14" s="14"/>
      <c r="D14" s="37"/>
      <c r="E14" s="37"/>
      <c r="F14" s="15"/>
      <c r="G14" s="15"/>
      <c r="H14" s="15"/>
      <c r="I14" s="33">
        <f t="shared" si="0"/>
        <v>0</v>
      </c>
    </row>
    <row r="15" spans="1:9" x14ac:dyDescent="0.25">
      <c r="A15" s="12"/>
      <c r="B15" s="35"/>
      <c r="C15" s="14"/>
      <c r="D15" s="37"/>
      <c r="E15" s="37"/>
      <c r="F15" s="15"/>
      <c r="G15" s="15"/>
      <c r="H15" s="15"/>
      <c r="I15" s="33">
        <f t="shared" si="0"/>
        <v>0</v>
      </c>
    </row>
    <row r="16" spans="1:9" x14ac:dyDescent="0.25">
      <c r="A16" s="12"/>
      <c r="B16" s="35"/>
      <c r="C16" s="14"/>
      <c r="D16" s="37"/>
      <c r="E16" s="37"/>
      <c r="F16" s="15"/>
      <c r="G16" s="15"/>
      <c r="H16" s="15"/>
      <c r="I16" s="33">
        <f t="shared" si="0"/>
        <v>0</v>
      </c>
    </row>
    <row r="17" spans="1:9" x14ac:dyDescent="0.25">
      <c r="A17" s="12"/>
      <c r="B17" s="35"/>
      <c r="C17" s="14"/>
      <c r="D17" s="37"/>
      <c r="E17" s="37"/>
      <c r="F17" s="15"/>
      <c r="G17" s="15"/>
      <c r="H17" s="15"/>
      <c r="I17" s="33">
        <f t="shared" si="0"/>
        <v>0</v>
      </c>
    </row>
    <row r="18" spans="1:9" x14ac:dyDescent="0.25">
      <c r="A18" s="12"/>
      <c r="B18" s="35"/>
      <c r="C18" s="14"/>
      <c r="D18" s="37"/>
      <c r="E18" s="37"/>
      <c r="F18" s="15"/>
      <c r="G18" s="15"/>
      <c r="H18" s="15"/>
      <c r="I18" s="33">
        <f t="shared" si="0"/>
        <v>0</v>
      </c>
    </row>
    <row r="19" spans="1:9" x14ac:dyDescent="0.25">
      <c r="A19" s="12"/>
      <c r="B19" s="35"/>
      <c r="C19" s="14"/>
      <c r="D19" s="37"/>
      <c r="E19" s="37"/>
      <c r="F19" s="15"/>
      <c r="G19" s="15"/>
      <c r="H19" s="15"/>
      <c r="I19" s="33">
        <f t="shared" si="0"/>
        <v>0</v>
      </c>
    </row>
    <row r="20" spans="1:9" x14ac:dyDescent="0.25">
      <c r="A20" s="12"/>
      <c r="B20" s="35"/>
      <c r="C20" s="14"/>
      <c r="D20" s="37"/>
      <c r="E20" s="37"/>
      <c r="F20" s="15"/>
      <c r="G20" s="15"/>
      <c r="H20" s="15"/>
      <c r="I20" s="33">
        <f t="shared" si="0"/>
        <v>0</v>
      </c>
    </row>
    <row r="21" spans="1:9" x14ac:dyDescent="0.25">
      <c r="A21" s="12"/>
      <c r="B21" s="35"/>
      <c r="C21" s="14"/>
      <c r="D21" s="37"/>
      <c r="E21" s="37"/>
      <c r="F21" s="15"/>
      <c r="G21" s="15"/>
      <c r="H21" s="15"/>
      <c r="I21" s="33">
        <f t="shared" si="0"/>
        <v>0</v>
      </c>
    </row>
    <row r="22" spans="1:9" x14ac:dyDescent="0.25">
      <c r="A22" s="12"/>
      <c r="B22" s="35"/>
      <c r="C22" s="14"/>
      <c r="D22" s="37"/>
      <c r="E22" s="37"/>
      <c r="F22" s="15"/>
      <c r="G22" s="15"/>
      <c r="H22" s="15"/>
      <c r="I22" s="33">
        <f t="shared" si="0"/>
        <v>0</v>
      </c>
    </row>
    <row r="23" spans="1:9" x14ac:dyDescent="0.25">
      <c r="A23" s="12"/>
      <c r="B23" s="35"/>
      <c r="C23" s="14"/>
      <c r="D23" s="37"/>
      <c r="E23" s="37"/>
      <c r="F23" s="15"/>
      <c r="G23" s="15"/>
      <c r="H23" s="15"/>
      <c r="I23" s="33">
        <f t="shared" si="0"/>
        <v>0</v>
      </c>
    </row>
    <row r="24" spans="1:9" x14ac:dyDescent="0.25">
      <c r="A24" s="12"/>
      <c r="B24" s="35"/>
      <c r="C24" s="14"/>
      <c r="D24" s="37"/>
      <c r="E24" s="37"/>
      <c r="F24" s="15"/>
      <c r="G24" s="15"/>
      <c r="H24" s="15"/>
      <c r="I24" s="33">
        <f t="shared" si="0"/>
        <v>0</v>
      </c>
    </row>
    <row r="25" spans="1:9" x14ac:dyDescent="0.25">
      <c r="A25" s="12"/>
      <c r="B25" s="35"/>
      <c r="C25" s="14"/>
      <c r="D25" s="37"/>
      <c r="E25" s="37"/>
      <c r="F25" s="15"/>
      <c r="G25" s="15"/>
      <c r="H25" s="15"/>
      <c r="I25" s="33">
        <f t="shared" ref="I25:I36" si="1">G25*H25</f>
        <v>0</v>
      </c>
    </row>
    <row r="26" spans="1:9" x14ac:dyDescent="0.25">
      <c r="A26" s="12"/>
      <c r="B26" s="35"/>
      <c r="C26" s="14"/>
      <c r="D26" s="37"/>
      <c r="E26" s="37"/>
      <c r="F26" s="15"/>
      <c r="G26" s="15"/>
      <c r="H26" s="15"/>
      <c r="I26" s="33">
        <f t="shared" si="1"/>
        <v>0</v>
      </c>
    </row>
    <row r="27" spans="1:9" x14ac:dyDescent="0.25">
      <c r="A27" s="12"/>
      <c r="B27" s="35"/>
      <c r="C27" s="14"/>
      <c r="D27" s="37"/>
      <c r="E27" s="37"/>
      <c r="F27" s="15"/>
      <c r="G27" s="15"/>
      <c r="H27" s="15"/>
      <c r="I27" s="33">
        <f t="shared" si="1"/>
        <v>0</v>
      </c>
    </row>
    <row r="28" spans="1:9" x14ac:dyDescent="0.25">
      <c r="A28" s="12"/>
      <c r="B28" s="35"/>
      <c r="C28" s="14"/>
      <c r="D28" s="37"/>
      <c r="E28" s="37"/>
      <c r="F28" s="15"/>
      <c r="G28" s="15"/>
      <c r="H28" s="15"/>
      <c r="I28" s="33">
        <f t="shared" si="1"/>
        <v>0</v>
      </c>
    </row>
    <row r="29" spans="1:9" x14ac:dyDescent="0.25">
      <c r="A29" s="12"/>
      <c r="B29" s="35"/>
      <c r="C29" s="14"/>
      <c r="D29" s="37"/>
      <c r="E29" s="37"/>
      <c r="F29" s="15"/>
      <c r="G29" s="15"/>
      <c r="H29" s="15"/>
      <c r="I29" s="33">
        <f t="shared" si="1"/>
        <v>0</v>
      </c>
    </row>
    <row r="30" spans="1:9" x14ac:dyDescent="0.25">
      <c r="A30" s="12"/>
      <c r="B30" s="35"/>
      <c r="C30" s="14"/>
      <c r="D30" s="37"/>
      <c r="E30" s="37"/>
      <c r="F30" s="15"/>
      <c r="G30" s="15"/>
      <c r="H30" s="15"/>
      <c r="I30" s="33">
        <f t="shared" si="1"/>
        <v>0</v>
      </c>
    </row>
    <row r="31" spans="1:9" x14ac:dyDescent="0.25">
      <c r="A31" s="12"/>
      <c r="B31" s="35"/>
      <c r="C31" s="14"/>
      <c r="D31" s="37"/>
      <c r="E31" s="37"/>
      <c r="F31" s="15"/>
      <c r="G31" s="15"/>
      <c r="H31" s="15"/>
      <c r="I31" s="33">
        <f t="shared" si="1"/>
        <v>0</v>
      </c>
    </row>
    <row r="32" spans="1:9" x14ac:dyDescent="0.25">
      <c r="A32" s="12"/>
      <c r="B32" s="35"/>
      <c r="C32" s="14"/>
      <c r="D32" s="37"/>
      <c r="E32" s="37"/>
      <c r="F32" s="15"/>
      <c r="G32" s="15"/>
      <c r="H32" s="15"/>
      <c r="I32" s="33">
        <f t="shared" si="1"/>
        <v>0</v>
      </c>
    </row>
    <row r="33" spans="1:9" x14ac:dyDescent="0.25">
      <c r="A33" s="12"/>
      <c r="B33" s="35"/>
      <c r="C33" s="16"/>
      <c r="D33" s="37"/>
      <c r="E33" s="37"/>
      <c r="F33" s="17"/>
      <c r="G33" s="17"/>
      <c r="H33" s="17"/>
      <c r="I33" s="33">
        <f t="shared" si="1"/>
        <v>0</v>
      </c>
    </row>
    <row r="34" spans="1:9" x14ac:dyDescent="0.25">
      <c r="A34" s="12"/>
      <c r="B34" s="35"/>
      <c r="C34" s="16"/>
      <c r="D34" s="37"/>
      <c r="E34" s="37"/>
      <c r="F34" s="17"/>
      <c r="G34" s="17"/>
      <c r="H34" s="17"/>
      <c r="I34" s="33">
        <f t="shared" si="1"/>
        <v>0</v>
      </c>
    </row>
    <row r="35" spans="1:9" x14ac:dyDescent="0.25">
      <c r="A35" s="12"/>
      <c r="B35" s="35"/>
      <c r="C35" s="16"/>
      <c r="D35" s="37"/>
      <c r="E35" s="37"/>
      <c r="F35" s="17"/>
      <c r="G35" s="17"/>
      <c r="H35" s="17"/>
      <c r="I35" s="33">
        <f t="shared" si="1"/>
        <v>0</v>
      </c>
    </row>
    <row r="36" spans="1:9" x14ac:dyDescent="0.25">
      <c r="A36" s="12"/>
      <c r="B36" s="35"/>
      <c r="C36" s="15"/>
      <c r="D36" s="37"/>
      <c r="E36" s="37"/>
      <c r="F36" s="15"/>
      <c r="G36" s="15"/>
      <c r="H36" s="15"/>
      <c r="I36" s="33">
        <f t="shared" si="1"/>
        <v>0</v>
      </c>
    </row>
    <row r="37" spans="1:9" x14ac:dyDescent="0.25">
      <c r="A37" s="19" t="s">
        <v>154</v>
      </c>
      <c r="B37" s="19"/>
      <c r="C37" s="19"/>
      <c r="D37" s="19"/>
      <c r="E37" s="19"/>
      <c r="F37" s="19"/>
      <c r="G37" s="19"/>
      <c r="H37" s="19"/>
      <c r="I37" s="19">
        <f>SUBTOTAL(9,I4:I36)</f>
        <v>0</v>
      </c>
    </row>
  </sheetData>
  <sheetProtection algorithmName="SHA-512" hashValue="gP+VpidVbGONzqC4uBBXdNlBAaBkD5wxyxO93mAhk+BtfdWHsrFKDG6VOWyphxqpJeZ18Us32UCkxyOiB/dWBA==" saltValue="U0iDKMFoXqN1ikInw6bRpw==" spinCount="100000" sheet="1" objects="1" scenarios="1"/>
  <mergeCells count="2">
    <mergeCell ref="A1:I1"/>
    <mergeCell ref="A2:I2"/>
  </mergeCells>
  <dataValidations count="3">
    <dataValidation type="list" allowBlank="1" showInputMessage="1" showErrorMessage="1" sqref="E4:E36">
      <formula1>costcategory</formula1>
    </dataValidation>
    <dataValidation type="list" allowBlank="1" showInputMessage="1" showErrorMessage="1" sqref="D4:D36">
      <formula1>costgroup</formula1>
    </dataValidation>
    <dataValidation type="list" allowBlank="1" showInputMessage="1" showErrorMessage="1" sqref="B4:B36">
      <formula1>pwidadherence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workbookViewId="0">
      <selection activeCell="J3" sqref="J3"/>
    </sheetView>
  </sheetViews>
  <sheetFormatPr defaultRowHeight="15" x14ac:dyDescent="0.25"/>
  <cols>
    <col min="1" max="1" width="8.5703125" style="10" customWidth="1"/>
    <col min="2" max="2" width="35.85546875" style="10" customWidth="1"/>
    <col min="3" max="3" width="40.5703125" style="10" customWidth="1"/>
    <col min="4" max="4" width="18.140625" style="10" customWidth="1"/>
    <col min="5" max="5" width="19.28515625" style="10" customWidth="1"/>
    <col min="6" max="6" width="17.5703125" style="10" customWidth="1"/>
    <col min="7" max="7" width="15.140625" style="10" customWidth="1"/>
    <col min="8" max="8" width="13.5703125" style="10" customWidth="1"/>
    <col min="9" max="9" width="19.140625" style="10" customWidth="1"/>
    <col min="10" max="16384" width="9.140625" style="10"/>
  </cols>
  <sheetData>
    <row r="1" spans="1:9" x14ac:dyDescent="0.25">
      <c r="A1" s="47" t="s">
        <v>77</v>
      </c>
      <c r="B1" s="48"/>
      <c r="C1" s="48"/>
      <c r="D1" s="48"/>
      <c r="E1" s="48"/>
      <c r="F1" s="48"/>
      <c r="G1" s="48"/>
      <c r="H1" s="48"/>
      <c r="I1" s="49"/>
    </row>
    <row r="2" spans="1:9" x14ac:dyDescent="0.25">
      <c r="A2" s="47" t="s">
        <v>89</v>
      </c>
      <c r="B2" s="48"/>
      <c r="C2" s="48"/>
      <c r="D2" s="48"/>
      <c r="E2" s="48"/>
      <c r="F2" s="48"/>
      <c r="G2" s="48"/>
      <c r="H2" s="48"/>
      <c r="I2" s="49"/>
    </row>
    <row r="3" spans="1:9" ht="30" x14ac:dyDescent="0.25">
      <c r="A3" s="22" t="s">
        <v>78</v>
      </c>
      <c r="B3" s="22" t="s">
        <v>79</v>
      </c>
      <c r="C3" s="22" t="s">
        <v>80</v>
      </c>
      <c r="D3" s="22" t="s">
        <v>82</v>
      </c>
      <c r="E3" s="22" t="s">
        <v>81</v>
      </c>
      <c r="F3" s="22" t="s">
        <v>0</v>
      </c>
      <c r="G3" s="22" t="s">
        <v>149</v>
      </c>
      <c r="H3" s="22" t="s">
        <v>83</v>
      </c>
      <c r="I3" s="22" t="s">
        <v>148</v>
      </c>
    </row>
    <row r="4" spans="1:9" x14ac:dyDescent="0.25">
      <c r="A4" s="12"/>
      <c r="B4" s="35"/>
      <c r="C4" s="14"/>
      <c r="D4" s="37"/>
      <c r="E4" s="37"/>
      <c r="F4" s="15"/>
      <c r="G4" s="15"/>
      <c r="H4" s="15"/>
      <c r="I4" s="33">
        <f>G4*H4</f>
        <v>0</v>
      </c>
    </row>
    <row r="5" spans="1:9" x14ac:dyDescent="0.25">
      <c r="A5" s="12"/>
      <c r="B5" s="35"/>
      <c r="C5" s="14"/>
      <c r="D5" s="37"/>
      <c r="E5" s="37"/>
      <c r="F5" s="15"/>
      <c r="G5" s="15"/>
      <c r="H5" s="15"/>
      <c r="I5" s="33">
        <f t="shared" ref="I5:I21" si="0">G5*H5</f>
        <v>0</v>
      </c>
    </row>
    <row r="6" spans="1:9" x14ac:dyDescent="0.25">
      <c r="A6" s="12"/>
      <c r="B6" s="35"/>
      <c r="C6" s="14"/>
      <c r="D6" s="37"/>
      <c r="E6" s="37"/>
      <c r="F6" s="15"/>
      <c r="G6" s="15"/>
      <c r="H6" s="15"/>
      <c r="I6" s="33">
        <f t="shared" si="0"/>
        <v>0</v>
      </c>
    </row>
    <row r="7" spans="1:9" x14ac:dyDescent="0.25">
      <c r="A7" s="12"/>
      <c r="B7" s="35"/>
      <c r="C7" s="14"/>
      <c r="D7" s="37"/>
      <c r="E7" s="37"/>
      <c r="F7" s="15"/>
      <c r="G7" s="15"/>
      <c r="H7" s="15"/>
      <c r="I7" s="33">
        <f t="shared" si="0"/>
        <v>0</v>
      </c>
    </row>
    <row r="8" spans="1:9" x14ac:dyDescent="0.25">
      <c r="A8" s="12"/>
      <c r="B8" s="35"/>
      <c r="C8" s="14"/>
      <c r="D8" s="37"/>
      <c r="E8" s="37"/>
      <c r="F8" s="15"/>
      <c r="G8" s="15"/>
      <c r="H8" s="15"/>
      <c r="I8" s="33">
        <f t="shared" si="0"/>
        <v>0</v>
      </c>
    </row>
    <row r="9" spans="1:9" x14ac:dyDescent="0.25">
      <c r="A9" s="12"/>
      <c r="B9" s="35"/>
      <c r="C9" s="14"/>
      <c r="D9" s="37"/>
      <c r="E9" s="37"/>
      <c r="F9" s="15"/>
      <c r="G9" s="15"/>
      <c r="H9" s="15"/>
      <c r="I9" s="33">
        <f t="shared" si="0"/>
        <v>0</v>
      </c>
    </row>
    <row r="10" spans="1:9" x14ac:dyDescent="0.25">
      <c r="A10" s="12"/>
      <c r="B10" s="35"/>
      <c r="C10" s="14"/>
      <c r="D10" s="37"/>
      <c r="E10" s="37"/>
      <c r="F10" s="15"/>
      <c r="G10" s="15"/>
      <c r="H10" s="15"/>
      <c r="I10" s="33">
        <f t="shared" si="0"/>
        <v>0</v>
      </c>
    </row>
    <row r="11" spans="1:9" x14ac:dyDescent="0.25">
      <c r="A11" s="12"/>
      <c r="B11" s="35"/>
      <c r="C11" s="14"/>
      <c r="D11" s="37"/>
      <c r="E11" s="37"/>
      <c r="F11" s="15"/>
      <c r="G11" s="15"/>
      <c r="H11" s="15"/>
      <c r="I11" s="33">
        <f t="shared" si="0"/>
        <v>0</v>
      </c>
    </row>
    <row r="12" spans="1:9" x14ac:dyDescent="0.25">
      <c r="A12" s="12"/>
      <c r="B12" s="35"/>
      <c r="C12" s="14"/>
      <c r="D12" s="37"/>
      <c r="E12" s="37"/>
      <c r="F12" s="15"/>
      <c r="G12" s="15"/>
      <c r="H12" s="15"/>
      <c r="I12" s="33">
        <f t="shared" si="0"/>
        <v>0</v>
      </c>
    </row>
    <row r="13" spans="1:9" x14ac:dyDescent="0.25">
      <c r="A13" s="12"/>
      <c r="B13" s="35"/>
      <c r="C13" s="14"/>
      <c r="D13" s="37"/>
      <c r="E13" s="37"/>
      <c r="F13" s="15"/>
      <c r="G13" s="15"/>
      <c r="H13" s="15"/>
      <c r="I13" s="33">
        <f t="shared" si="0"/>
        <v>0</v>
      </c>
    </row>
    <row r="14" spans="1:9" x14ac:dyDescent="0.25">
      <c r="A14" s="12"/>
      <c r="B14" s="35"/>
      <c r="C14" s="14"/>
      <c r="D14" s="37"/>
      <c r="E14" s="37"/>
      <c r="F14" s="15"/>
      <c r="G14" s="15"/>
      <c r="H14" s="15"/>
      <c r="I14" s="33">
        <f t="shared" si="0"/>
        <v>0</v>
      </c>
    </row>
    <row r="15" spans="1:9" x14ac:dyDescent="0.25">
      <c r="A15" s="12"/>
      <c r="B15" s="35"/>
      <c r="C15" s="14"/>
      <c r="D15" s="37"/>
      <c r="E15" s="37"/>
      <c r="F15" s="15"/>
      <c r="G15" s="15"/>
      <c r="H15" s="15"/>
      <c r="I15" s="33">
        <f t="shared" si="0"/>
        <v>0</v>
      </c>
    </row>
    <row r="16" spans="1:9" x14ac:dyDescent="0.25">
      <c r="A16" s="12"/>
      <c r="B16" s="35"/>
      <c r="C16" s="14"/>
      <c r="D16" s="37"/>
      <c r="E16" s="37"/>
      <c r="F16" s="15"/>
      <c r="G16" s="15"/>
      <c r="H16" s="15"/>
      <c r="I16" s="33">
        <f t="shared" si="0"/>
        <v>0</v>
      </c>
    </row>
    <row r="17" spans="1:9" x14ac:dyDescent="0.25">
      <c r="A17" s="12"/>
      <c r="B17" s="35"/>
      <c r="C17" s="14"/>
      <c r="D17" s="37"/>
      <c r="E17" s="37"/>
      <c r="F17" s="15"/>
      <c r="G17" s="15"/>
      <c r="H17" s="15"/>
      <c r="I17" s="33">
        <f t="shared" si="0"/>
        <v>0</v>
      </c>
    </row>
    <row r="18" spans="1:9" x14ac:dyDescent="0.25">
      <c r="A18" s="12"/>
      <c r="B18" s="35"/>
      <c r="C18" s="14"/>
      <c r="D18" s="37"/>
      <c r="E18" s="37"/>
      <c r="F18" s="15"/>
      <c r="G18" s="15"/>
      <c r="H18" s="15"/>
      <c r="I18" s="33">
        <f t="shared" si="0"/>
        <v>0</v>
      </c>
    </row>
    <row r="19" spans="1:9" x14ac:dyDescent="0.25">
      <c r="A19" s="12"/>
      <c r="B19" s="35"/>
      <c r="C19" s="14"/>
      <c r="D19" s="37"/>
      <c r="E19" s="37"/>
      <c r="F19" s="15"/>
      <c r="G19" s="15"/>
      <c r="H19" s="15"/>
      <c r="I19" s="33">
        <f t="shared" si="0"/>
        <v>0</v>
      </c>
    </row>
    <row r="20" spans="1:9" x14ac:dyDescent="0.25">
      <c r="A20" s="12"/>
      <c r="B20" s="35"/>
      <c r="C20" s="14"/>
      <c r="D20" s="37"/>
      <c r="E20" s="37"/>
      <c r="F20" s="15"/>
      <c r="G20" s="15"/>
      <c r="H20" s="15"/>
      <c r="I20" s="33">
        <f t="shared" si="0"/>
        <v>0</v>
      </c>
    </row>
    <row r="21" spans="1:9" x14ac:dyDescent="0.25">
      <c r="A21" s="12"/>
      <c r="B21" s="35"/>
      <c r="C21" s="14"/>
      <c r="D21" s="37"/>
      <c r="E21" s="37"/>
      <c r="F21" s="15"/>
      <c r="G21" s="15"/>
      <c r="H21" s="15"/>
      <c r="I21" s="33">
        <f t="shared" si="0"/>
        <v>0</v>
      </c>
    </row>
    <row r="22" spans="1:9" x14ac:dyDescent="0.25">
      <c r="A22" s="12"/>
      <c r="B22" s="35"/>
      <c r="C22" s="14"/>
      <c r="D22" s="37"/>
      <c r="E22" s="37"/>
      <c r="F22" s="15"/>
      <c r="G22" s="15"/>
      <c r="H22" s="15"/>
      <c r="I22" s="33">
        <f t="shared" ref="I22:I36" si="1">G22*H22</f>
        <v>0</v>
      </c>
    </row>
    <row r="23" spans="1:9" x14ac:dyDescent="0.25">
      <c r="A23" s="12"/>
      <c r="B23" s="35"/>
      <c r="C23" s="14"/>
      <c r="D23" s="37"/>
      <c r="E23" s="37"/>
      <c r="F23" s="15"/>
      <c r="G23" s="15"/>
      <c r="H23" s="15"/>
      <c r="I23" s="33">
        <f t="shared" si="1"/>
        <v>0</v>
      </c>
    </row>
    <row r="24" spans="1:9" x14ac:dyDescent="0.25">
      <c r="A24" s="12"/>
      <c r="B24" s="35"/>
      <c r="C24" s="14"/>
      <c r="D24" s="37"/>
      <c r="E24" s="37"/>
      <c r="F24" s="15"/>
      <c r="G24" s="15"/>
      <c r="H24" s="15"/>
      <c r="I24" s="33">
        <f t="shared" si="1"/>
        <v>0</v>
      </c>
    </row>
    <row r="25" spans="1:9" x14ac:dyDescent="0.25">
      <c r="A25" s="12"/>
      <c r="B25" s="35"/>
      <c r="C25" s="14"/>
      <c r="D25" s="37"/>
      <c r="E25" s="37"/>
      <c r="F25" s="15"/>
      <c r="G25" s="15"/>
      <c r="H25" s="15"/>
      <c r="I25" s="33">
        <f t="shared" si="1"/>
        <v>0</v>
      </c>
    </row>
    <row r="26" spans="1:9" x14ac:dyDescent="0.25">
      <c r="A26" s="12"/>
      <c r="B26" s="35"/>
      <c r="C26" s="14"/>
      <c r="D26" s="37"/>
      <c r="E26" s="37"/>
      <c r="F26" s="15"/>
      <c r="G26" s="15"/>
      <c r="H26" s="15"/>
      <c r="I26" s="33">
        <f t="shared" si="1"/>
        <v>0</v>
      </c>
    </row>
    <row r="27" spans="1:9" x14ac:dyDescent="0.25">
      <c r="A27" s="12"/>
      <c r="B27" s="35"/>
      <c r="C27" s="14"/>
      <c r="D27" s="37"/>
      <c r="E27" s="37"/>
      <c r="F27" s="15"/>
      <c r="G27" s="15"/>
      <c r="H27" s="15"/>
      <c r="I27" s="33">
        <f t="shared" si="1"/>
        <v>0</v>
      </c>
    </row>
    <row r="28" spans="1:9" x14ac:dyDescent="0.25">
      <c r="A28" s="12"/>
      <c r="B28" s="35"/>
      <c r="C28" s="14"/>
      <c r="D28" s="37"/>
      <c r="E28" s="37"/>
      <c r="F28" s="15"/>
      <c r="G28" s="15"/>
      <c r="H28" s="15"/>
      <c r="I28" s="33">
        <f t="shared" si="1"/>
        <v>0</v>
      </c>
    </row>
    <row r="29" spans="1:9" x14ac:dyDescent="0.25">
      <c r="A29" s="12"/>
      <c r="B29" s="35"/>
      <c r="C29" s="14"/>
      <c r="D29" s="37"/>
      <c r="E29" s="37"/>
      <c r="F29" s="15"/>
      <c r="G29" s="15"/>
      <c r="H29" s="15"/>
      <c r="I29" s="33">
        <f t="shared" si="1"/>
        <v>0</v>
      </c>
    </row>
    <row r="30" spans="1:9" x14ac:dyDescent="0.25">
      <c r="A30" s="12"/>
      <c r="B30" s="35"/>
      <c r="C30" s="14"/>
      <c r="D30" s="37"/>
      <c r="E30" s="37"/>
      <c r="F30" s="15"/>
      <c r="G30" s="15"/>
      <c r="H30" s="15"/>
      <c r="I30" s="33">
        <f t="shared" si="1"/>
        <v>0</v>
      </c>
    </row>
    <row r="31" spans="1:9" x14ac:dyDescent="0.25">
      <c r="A31" s="12"/>
      <c r="B31" s="35"/>
      <c r="C31" s="14"/>
      <c r="D31" s="37"/>
      <c r="E31" s="37"/>
      <c r="F31" s="15"/>
      <c r="G31" s="15"/>
      <c r="H31" s="15"/>
      <c r="I31" s="33">
        <f t="shared" si="1"/>
        <v>0</v>
      </c>
    </row>
    <row r="32" spans="1:9" x14ac:dyDescent="0.25">
      <c r="A32" s="12"/>
      <c r="B32" s="35"/>
      <c r="C32" s="14"/>
      <c r="D32" s="37"/>
      <c r="E32" s="37"/>
      <c r="F32" s="15"/>
      <c r="G32" s="15"/>
      <c r="H32" s="15"/>
      <c r="I32" s="33">
        <f t="shared" si="1"/>
        <v>0</v>
      </c>
    </row>
    <row r="33" spans="1:9" x14ac:dyDescent="0.25">
      <c r="A33" s="12"/>
      <c r="B33" s="35"/>
      <c r="C33" s="16"/>
      <c r="D33" s="37"/>
      <c r="E33" s="37"/>
      <c r="F33" s="17"/>
      <c r="G33" s="17"/>
      <c r="H33" s="17"/>
      <c r="I33" s="33">
        <f t="shared" si="1"/>
        <v>0</v>
      </c>
    </row>
    <row r="34" spans="1:9" x14ac:dyDescent="0.25">
      <c r="A34" s="12"/>
      <c r="B34" s="35"/>
      <c r="C34" s="16"/>
      <c r="D34" s="37"/>
      <c r="E34" s="37"/>
      <c r="F34" s="17"/>
      <c r="G34" s="17"/>
      <c r="H34" s="17"/>
      <c r="I34" s="33">
        <f t="shared" si="1"/>
        <v>0</v>
      </c>
    </row>
    <row r="35" spans="1:9" x14ac:dyDescent="0.25">
      <c r="A35" s="12"/>
      <c r="B35" s="35"/>
      <c r="C35" s="16"/>
      <c r="D35" s="37"/>
      <c r="E35" s="37"/>
      <c r="F35" s="17"/>
      <c r="G35" s="17"/>
      <c r="H35" s="17"/>
      <c r="I35" s="33">
        <f t="shared" si="1"/>
        <v>0</v>
      </c>
    </row>
    <row r="36" spans="1:9" x14ac:dyDescent="0.25">
      <c r="A36" s="12"/>
      <c r="B36" s="35"/>
      <c r="C36" s="15"/>
      <c r="D36" s="37"/>
      <c r="E36" s="37"/>
      <c r="F36" s="15"/>
      <c r="G36" s="15"/>
      <c r="H36" s="15"/>
      <c r="I36" s="33">
        <f t="shared" si="1"/>
        <v>0</v>
      </c>
    </row>
    <row r="37" spans="1:9" x14ac:dyDescent="0.25">
      <c r="A37" s="19" t="s">
        <v>154</v>
      </c>
      <c r="B37" s="19"/>
      <c r="C37" s="19"/>
      <c r="D37" s="19"/>
      <c r="E37" s="19"/>
      <c r="F37" s="19"/>
      <c r="G37" s="19"/>
      <c r="H37" s="19"/>
      <c r="I37" s="19">
        <f>SUBTOTAL(9,I4:I36)</f>
        <v>0</v>
      </c>
    </row>
  </sheetData>
  <sheetProtection algorithmName="SHA-512" hashValue="dpzTaV58MbQJimvnedd9/Xy6B/B1bdF7KdxswXMl9o8ZZdWHVmt1ibSgHqHO8TL8AEE2qGdR8/jWavq6SA1cnw==" saltValue="QSJy2p9NZoogSoqG1eJGIQ==" spinCount="100000" sheet="1" objects="1" scenarios="1"/>
  <mergeCells count="2">
    <mergeCell ref="A1:I1"/>
    <mergeCell ref="A2:I2"/>
  </mergeCells>
  <dataValidations count="3">
    <dataValidation type="list" allowBlank="1" showInputMessage="1" showErrorMessage="1" sqref="B4:B36">
      <formula1>pwid</formula1>
    </dataValidation>
    <dataValidation type="list" allowBlank="1" showInputMessage="1" showErrorMessage="1" sqref="D4:D36">
      <formula1>costgroup</formula1>
    </dataValidation>
    <dataValidation type="list" allowBlank="1" showInputMessage="1" showErrorMessage="1" sqref="E4:E36">
      <formula1>costcategory</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workbookViewId="0">
      <selection activeCell="J3" sqref="J3"/>
    </sheetView>
  </sheetViews>
  <sheetFormatPr defaultRowHeight="15" x14ac:dyDescent="0.25"/>
  <cols>
    <col min="1" max="1" width="8.5703125" style="10" customWidth="1"/>
    <col min="2" max="2" width="35.85546875" style="10" customWidth="1"/>
    <col min="3" max="3" width="40.5703125" style="10" customWidth="1"/>
    <col min="4" max="4" width="18.140625" style="10" customWidth="1"/>
    <col min="5" max="5" width="19.28515625" style="10" customWidth="1"/>
    <col min="6" max="6" width="16.42578125" style="10" customWidth="1"/>
    <col min="7" max="7" width="16.140625" style="10" customWidth="1"/>
    <col min="8" max="8" width="14.7109375" style="10" customWidth="1"/>
    <col min="9" max="9" width="19.7109375" style="10" customWidth="1"/>
    <col min="10" max="16384" width="9.140625" style="10"/>
  </cols>
  <sheetData>
    <row r="1" spans="1:9" x14ac:dyDescent="0.25">
      <c r="A1" s="47" t="s">
        <v>77</v>
      </c>
      <c r="B1" s="48"/>
      <c r="C1" s="48"/>
      <c r="D1" s="48"/>
      <c r="E1" s="48"/>
      <c r="F1" s="48"/>
      <c r="G1" s="48"/>
      <c r="H1" s="48"/>
      <c r="I1" s="49"/>
    </row>
    <row r="2" spans="1:9" x14ac:dyDescent="0.25">
      <c r="A2" s="47" t="s">
        <v>118</v>
      </c>
      <c r="B2" s="48"/>
      <c r="C2" s="48"/>
      <c r="D2" s="48"/>
      <c r="E2" s="48"/>
      <c r="F2" s="48"/>
      <c r="G2" s="48"/>
      <c r="H2" s="48"/>
      <c r="I2" s="49"/>
    </row>
    <row r="3" spans="1:9" ht="30" x14ac:dyDescent="0.25">
      <c r="A3" s="22" t="s">
        <v>78</v>
      </c>
      <c r="B3" s="22" t="s">
        <v>79</v>
      </c>
      <c r="C3" s="22" t="s">
        <v>80</v>
      </c>
      <c r="D3" s="22" t="s">
        <v>82</v>
      </c>
      <c r="E3" s="22" t="s">
        <v>81</v>
      </c>
      <c r="F3" s="22" t="s">
        <v>0</v>
      </c>
      <c r="G3" s="22" t="s">
        <v>149</v>
      </c>
      <c r="H3" s="22" t="s">
        <v>83</v>
      </c>
      <c r="I3" s="22" t="s">
        <v>148</v>
      </c>
    </row>
    <row r="4" spans="1:9" x14ac:dyDescent="0.25">
      <c r="A4" s="12"/>
      <c r="B4" s="35"/>
      <c r="C4" s="14"/>
      <c r="D4" s="37"/>
      <c r="E4" s="37"/>
      <c r="F4" s="15"/>
      <c r="G4" s="15"/>
      <c r="H4" s="15"/>
      <c r="I4" s="33">
        <f>G4*H4</f>
        <v>0</v>
      </c>
    </row>
    <row r="5" spans="1:9" x14ac:dyDescent="0.25">
      <c r="A5" s="12"/>
      <c r="B5" s="35"/>
      <c r="C5" s="14"/>
      <c r="D5" s="37"/>
      <c r="E5" s="37"/>
      <c r="F5" s="15"/>
      <c r="G5" s="15"/>
      <c r="H5" s="15"/>
      <c r="I5" s="33">
        <f t="shared" ref="I5:I25" si="0">G5*H5</f>
        <v>0</v>
      </c>
    </row>
    <row r="6" spans="1:9" x14ac:dyDescent="0.25">
      <c r="A6" s="12"/>
      <c r="B6" s="35"/>
      <c r="C6" s="14"/>
      <c r="D6" s="37"/>
      <c r="E6" s="37"/>
      <c r="F6" s="15"/>
      <c r="G6" s="15"/>
      <c r="H6" s="15"/>
      <c r="I6" s="33">
        <f t="shared" si="0"/>
        <v>0</v>
      </c>
    </row>
    <row r="7" spans="1:9" x14ac:dyDescent="0.25">
      <c r="A7" s="12"/>
      <c r="B7" s="35"/>
      <c r="C7" s="14"/>
      <c r="D7" s="37"/>
      <c r="E7" s="37"/>
      <c r="F7" s="15"/>
      <c r="G7" s="15"/>
      <c r="H7" s="15"/>
      <c r="I7" s="33">
        <f t="shared" si="0"/>
        <v>0</v>
      </c>
    </row>
    <row r="8" spans="1:9" x14ac:dyDescent="0.25">
      <c r="A8" s="12"/>
      <c r="B8" s="35"/>
      <c r="C8" s="14"/>
      <c r="D8" s="37"/>
      <c r="E8" s="37"/>
      <c r="F8" s="15"/>
      <c r="G8" s="15"/>
      <c r="H8" s="15"/>
      <c r="I8" s="33">
        <f t="shared" si="0"/>
        <v>0</v>
      </c>
    </row>
    <row r="9" spans="1:9" x14ac:dyDescent="0.25">
      <c r="A9" s="12"/>
      <c r="B9" s="35"/>
      <c r="C9" s="14"/>
      <c r="D9" s="37"/>
      <c r="E9" s="37"/>
      <c r="F9" s="15"/>
      <c r="G9" s="15"/>
      <c r="H9" s="15"/>
      <c r="I9" s="33">
        <f t="shared" si="0"/>
        <v>0</v>
      </c>
    </row>
    <row r="10" spans="1:9" x14ac:dyDescent="0.25">
      <c r="A10" s="12"/>
      <c r="B10" s="35"/>
      <c r="C10" s="14"/>
      <c r="D10" s="37"/>
      <c r="E10" s="37"/>
      <c r="F10" s="15"/>
      <c r="G10" s="15"/>
      <c r="H10" s="15"/>
      <c r="I10" s="33">
        <f t="shared" si="0"/>
        <v>0</v>
      </c>
    </row>
    <row r="11" spans="1:9" x14ac:dyDescent="0.25">
      <c r="A11" s="12"/>
      <c r="B11" s="35"/>
      <c r="C11" s="14"/>
      <c r="D11" s="37"/>
      <c r="E11" s="37"/>
      <c r="F11" s="15"/>
      <c r="G11" s="15"/>
      <c r="H11" s="15"/>
      <c r="I11" s="33">
        <f t="shared" si="0"/>
        <v>0</v>
      </c>
    </row>
    <row r="12" spans="1:9" x14ac:dyDescent="0.25">
      <c r="A12" s="12"/>
      <c r="B12" s="35"/>
      <c r="C12" s="14"/>
      <c r="D12" s="37"/>
      <c r="E12" s="37"/>
      <c r="F12" s="15"/>
      <c r="G12" s="15"/>
      <c r="H12" s="15"/>
      <c r="I12" s="33">
        <f t="shared" si="0"/>
        <v>0</v>
      </c>
    </row>
    <row r="13" spans="1:9" x14ac:dyDescent="0.25">
      <c r="A13" s="12"/>
      <c r="B13" s="35"/>
      <c r="C13" s="14"/>
      <c r="D13" s="37"/>
      <c r="E13" s="37"/>
      <c r="F13" s="15"/>
      <c r="G13" s="15"/>
      <c r="H13" s="15"/>
      <c r="I13" s="33">
        <f t="shared" si="0"/>
        <v>0</v>
      </c>
    </row>
    <row r="14" spans="1:9" x14ac:dyDescent="0.25">
      <c r="A14" s="12"/>
      <c r="B14" s="35"/>
      <c r="C14" s="14"/>
      <c r="D14" s="37"/>
      <c r="E14" s="37"/>
      <c r="F14" s="15"/>
      <c r="G14" s="15"/>
      <c r="H14" s="15"/>
      <c r="I14" s="33">
        <f t="shared" si="0"/>
        <v>0</v>
      </c>
    </row>
    <row r="15" spans="1:9" x14ac:dyDescent="0.25">
      <c r="A15" s="12"/>
      <c r="B15" s="35"/>
      <c r="C15" s="14"/>
      <c r="D15" s="37"/>
      <c r="E15" s="37"/>
      <c r="F15" s="15"/>
      <c r="G15" s="15"/>
      <c r="H15" s="15"/>
      <c r="I15" s="33">
        <f t="shared" si="0"/>
        <v>0</v>
      </c>
    </row>
    <row r="16" spans="1:9" x14ac:dyDescent="0.25">
      <c r="A16" s="12"/>
      <c r="B16" s="35"/>
      <c r="C16" s="14"/>
      <c r="D16" s="37"/>
      <c r="E16" s="37"/>
      <c r="F16" s="15"/>
      <c r="G16" s="15"/>
      <c r="H16" s="15"/>
      <c r="I16" s="33">
        <f t="shared" si="0"/>
        <v>0</v>
      </c>
    </row>
    <row r="17" spans="1:9" x14ac:dyDescent="0.25">
      <c r="A17" s="12"/>
      <c r="B17" s="35"/>
      <c r="C17" s="14"/>
      <c r="D17" s="37"/>
      <c r="E17" s="37"/>
      <c r="F17" s="15"/>
      <c r="G17" s="15"/>
      <c r="H17" s="15"/>
      <c r="I17" s="33">
        <f t="shared" si="0"/>
        <v>0</v>
      </c>
    </row>
    <row r="18" spans="1:9" x14ac:dyDescent="0.25">
      <c r="A18" s="12"/>
      <c r="B18" s="35"/>
      <c r="C18" s="14"/>
      <c r="D18" s="37"/>
      <c r="E18" s="37"/>
      <c r="F18" s="15"/>
      <c r="G18" s="15"/>
      <c r="H18" s="15"/>
      <c r="I18" s="33">
        <f t="shared" si="0"/>
        <v>0</v>
      </c>
    </row>
    <row r="19" spans="1:9" x14ac:dyDescent="0.25">
      <c r="A19" s="12"/>
      <c r="B19" s="35"/>
      <c r="C19" s="14"/>
      <c r="D19" s="37"/>
      <c r="E19" s="37"/>
      <c r="F19" s="15"/>
      <c r="G19" s="15"/>
      <c r="H19" s="15"/>
      <c r="I19" s="33">
        <f t="shared" si="0"/>
        <v>0</v>
      </c>
    </row>
    <row r="20" spans="1:9" x14ac:dyDescent="0.25">
      <c r="A20" s="12"/>
      <c r="B20" s="35"/>
      <c r="C20" s="14"/>
      <c r="D20" s="37"/>
      <c r="E20" s="37"/>
      <c r="F20" s="15"/>
      <c r="G20" s="15"/>
      <c r="H20" s="15"/>
      <c r="I20" s="33">
        <f t="shared" si="0"/>
        <v>0</v>
      </c>
    </row>
    <row r="21" spans="1:9" x14ac:dyDescent="0.25">
      <c r="A21" s="12"/>
      <c r="B21" s="35"/>
      <c r="C21" s="14"/>
      <c r="D21" s="37"/>
      <c r="E21" s="37"/>
      <c r="F21" s="15"/>
      <c r="G21" s="15"/>
      <c r="H21" s="15"/>
      <c r="I21" s="33">
        <f t="shared" si="0"/>
        <v>0</v>
      </c>
    </row>
    <row r="22" spans="1:9" x14ac:dyDescent="0.25">
      <c r="A22" s="12"/>
      <c r="B22" s="35"/>
      <c r="C22" s="14"/>
      <c r="D22" s="37"/>
      <c r="E22" s="37"/>
      <c r="F22" s="15"/>
      <c r="G22" s="15"/>
      <c r="H22" s="15"/>
      <c r="I22" s="33">
        <f t="shared" si="0"/>
        <v>0</v>
      </c>
    </row>
    <row r="23" spans="1:9" x14ac:dyDescent="0.25">
      <c r="A23" s="12"/>
      <c r="B23" s="35"/>
      <c r="C23" s="14"/>
      <c r="D23" s="37"/>
      <c r="E23" s="37"/>
      <c r="F23" s="15"/>
      <c r="G23" s="15"/>
      <c r="H23" s="15"/>
      <c r="I23" s="33">
        <f t="shared" si="0"/>
        <v>0</v>
      </c>
    </row>
    <row r="24" spans="1:9" x14ac:dyDescent="0.25">
      <c r="A24" s="12"/>
      <c r="B24" s="35"/>
      <c r="C24" s="14"/>
      <c r="D24" s="37"/>
      <c r="E24" s="37"/>
      <c r="F24" s="15"/>
      <c r="G24" s="15"/>
      <c r="H24" s="15"/>
      <c r="I24" s="33">
        <f t="shared" si="0"/>
        <v>0</v>
      </c>
    </row>
    <row r="25" spans="1:9" x14ac:dyDescent="0.25">
      <c r="A25" s="12"/>
      <c r="B25" s="35"/>
      <c r="C25" s="14"/>
      <c r="D25" s="37"/>
      <c r="E25" s="37"/>
      <c r="F25" s="15"/>
      <c r="G25" s="15"/>
      <c r="H25" s="15"/>
      <c r="I25" s="33">
        <f t="shared" si="0"/>
        <v>0</v>
      </c>
    </row>
    <row r="26" spans="1:9" x14ac:dyDescent="0.25">
      <c r="A26" s="12"/>
      <c r="B26" s="35"/>
      <c r="C26" s="14"/>
      <c r="D26" s="37"/>
      <c r="E26" s="37"/>
      <c r="F26" s="15"/>
      <c r="G26" s="15"/>
      <c r="H26" s="15"/>
      <c r="I26" s="33">
        <f t="shared" ref="I26:I36" si="1">G26*H26</f>
        <v>0</v>
      </c>
    </row>
    <row r="27" spans="1:9" x14ac:dyDescent="0.25">
      <c r="A27" s="12"/>
      <c r="B27" s="35"/>
      <c r="C27" s="14"/>
      <c r="D27" s="37"/>
      <c r="E27" s="37"/>
      <c r="F27" s="15"/>
      <c r="G27" s="15"/>
      <c r="H27" s="15"/>
      <c r="I27" s="33">
        <f t="shared" si="1"/>
        <v>0</v>
      </c>
    </row>
    <row r="28" spans="1:9" x14ac:dyDescent="0.25">
      <c r="A28" s="12"/>
      <c r="B28" s="35"/>
      <c r="C28" s="14"/>
      <c r="D28" s="37"/>
      <c r="E28" s="37"/>
      <c r="F28" s="15"/>
      <c r="G28" s="15"/>
      <c r="H28" s="15"/>
      <c r="I28" s="33">
        <f t="shared" si="1"/>
        <v>0</v>
      </c>
    </row>
    <row r="29" spans="1:9" x14ac:dyDescent="0.25">
      <c r="A29" s="12"/>
      <c r="B29" s="35"/>
      <c r="C29" s="14"/>
      <c r="D29" s="37"/>
      <c r="E29" s="37"/>
      <c r="F29" s="15"/>
      <c r="G29" s="15"/>
      <c r="H29" s="15"/>
      <c r="I29" s="33">
        <f t="shared" si="1"/>
        <v>0</v>
      </c>
    </row>
    <row r="30" spans="1:9" x14ac:dyDescent="0.25">
      <c r="A30" s="12"/>
      <c r="B30" s="35"/>
      <c r="C30" s="14"/>
      <c r="D30" s="37"/>
      <c r="E30" s="37"/>
      <c r="F30" s="15"/>
      <c r="G30" s="15"/>
      <c r="H30" s="15"/>
      <c r="I30" s="33">
        <f t="shared" si="1"/>
        <v>0</v>
      </c>
    </row>
    <row r="31" spans="1:9" x14ac:dyDescent="0.25">
      <c r="A31" s="12"/>
      <c r="B31" s="35"/>
      <c r="C31" s="14"/>
      <c r="D31" s="37"/>
      <c r="E31" s="37"/>
      <c r="F31" s="15"/>
      <c r="G31" s="15"/>
      <c r="H31" s="15"/>
      <c r="I31" s="33">
        <f t="shared" si="1"/>
        <v>0</v>
      </c>
    </row>
    <row r="32" spans="1:9" x14ac:dyDescent="0.25">
      <c r="A32" s="12"/>
      <c r="B32" s="35"/>
      <c r="C32" s="14"/>
      <c r="D32" s="37"/>
      <c r="E32" s="37"/>
      <c r="F32" s="15"/>
      <c r="G32" s="15"/>
      <c r="H32" s="15"/>
      <c r="I32" s="33">
        <f t="shared" si="1"/>
        <v>0</v>
      </c>
    </row>
    <row r="33" spans="1:9" x14ac:dyDescent="0.25">
      <c r="A33" s="12"/>
      <c r="B33" s="35"/>
      <c r="C33" s="16"/>
      <c r="D33" s="37"/>
      <c r="E33" s="37"/>
      <c r="F33" s="17"/>
      <c r="G33" s="17"/>
      <c r="H33" s="17"/>
      <c r="I33" s="33">
        <f t="shared" si="1"/>
        <v>0</v>
      </c>
    </row>
    <row r="34" spans="1:9" x14ac:dyDescent="0.25">
      <c r="A34" s="12"/>
      <c r="B34" s="35"/>
      <c r="C34" s="16"/>
      <c r="D34" s="37"/>
      <c r="E34" s="37"/>
      <c r="F34" s="17"/>
      <c r="G34" s="17"/>
      <c r="H34" s="17"/>
      <c r="I34" s="33">
        <f t="shared" si="1"/>
        <v>0</v>
      </c>
    </row>
    <row r="35" spans="1:9" x14ac:dyDescent="0.25">
      <c r="A35" s="12"/>
      <c r="B35" s="35"/>
      <c r="C35" s="16"/>
      <c r="D35" s="37"/>
      <c r="E35" s="37"/>
      <c r="F35" s="17"/>
      <c r="G35" s="17"/>
      <c r="H35" s="17"/>
      <c r="I35" s="33">
        <f t="shared" si="1"/>
        <v>0</v>
      </c>
    </row>
    <row r="36" spans="1:9" x14ac:dyDescent="0.25">
      <c r="A36" s="12"/>
      <c r="B36" s="35"/>
      <c r="C36" s="15"/>
      <c r="D36" s="37"/>
      <c r="E36" s="37"/>
      <c r="F36" s="15"/>
      <c r="G36" s="15"/>
      <c r="H36" s="15"/>
      <c r="I36" s="33">
        <f t="shared" si="1"/>
        <v>0</v>
      </c>
    </row>
    <row r="37" spans="1:9" x14ac:dyDescent="0.25">
      <c r="A37" s="19" t="s">
        <v>154</v>
      </c>
      <c r="B37" s="19"/>
      <c r="C37" s="19"/>
      <c r="D37" s="19"/>
      <c r="E37" s="19"/>
      <c r="F37" s="19"/>
      <c r="G37" s="19"/>
      <c r="H37" s="19"/>
      <c r="I37" s="19">
        <f>SUBTOTAL(9,I4:I36)</f>
        <v>0</v>
      </c>
    </row>
  </sheetData>
  <sheetProtection algorithmName="SHA-512" hashValue="8BOSwOUwdbIsOzYnLhKirBMovMzkGxn9MMHu7IaOuWTb0Foa+YUmKZbrY4vKlfQpmmlfcHqrB02vNLCMcPqTEw==" saltValue="aMtJODqm45V8wpgUCRlkbg==" spinCount="100000" sheet="1" objects="1" scenarios="1"/>
  <mergeCells count="2">
    <mergeCell ref="A1:I1"/>
    <mergeCell ref="A2:I2"/>
  </mergeCells>
  <dataValidations count="3">
    <dataValidation type="list" allowBlank="1" showInputMessage="1" showErrorMessage="1" sqref="E4:E36">
      <formula1>costcategory</formula1>
    </dataValidation>
    <dataValidation type="list" allowBlank="1" showInputMessage="1" showErrorMessage="1" sqref="D4:D36">
      <formula1>costgroup</formula1>
    </dataValidation>
    <dataValidation type="list" allowBlank="1" showInputMessage="1" showErrorMessage="1" sqref="B4:B36">
      <formula1>sw</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11</vt:i4>
      </vt:variant>
    </vt:vector>
  </HeadingPairs>
  <TitlesOfParts>
    <vt:vector size="24" baseType="lpstr">
      <vt:lpstr>INSTRUCTION</vt:lpstr>
      <vt:lpstr>BUDGET SUMMARY</vt:lpstr>
      <vt:lpstr>1.1. DOT TB Sens</vt:lpstr>
      <vt:lpstr>1.2. DOT TB MDR</vt:lpstr>
      <vt:lpstr>2.1. PLWH Partners</vt:lpstr>
      <vt:lpstr>2.2. PLWH Adherence</vt:lpstr>
      <vt:lpstr>2.3. PWID Adherence</vt:lpstr>
      <vt:lpstr>3.1. PWID</vt:lpstr>
      <vt:lpstr>3.2. SW</vt:lpstr>
      <vt:lpstr>3.3. MSM</vt:lpstr>
      <vt:lpstr>ADM_Management Costs</vt:lpstr>
      <vt:lpstr>ADM_STAFF</vt:lpstr>
      <vt:lpstr>LISTS</vt:lpstr>
      <vt:lpstr>contract</vt:lpstr>
      <vt:lpstr>costcategory</vt:lpstr>
      <vt:lpstr>costgroup</vt:lpstr>
      <vt:lpstr>directions</vt:lpstr>
      <vt:lpstr>mdrtb</vt:lpstr>
      <vt:lpstr>plwhadherence</vt:lpstr>
      <vt:lpstr>plwhpartners</vt:lpstr>
      <vt:lpstr>pwid</vt:lpstr>
      <vt:lpstr>pwidadherence</vt:lpstr>
      <vt:lpstr>sw</vt:lpstr>
      <vt:lpstr>tbsens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2017-10-10T17:19:03Z</dcterms:created>
  <dcterms:modified xsi:type="dcterms:W3CDTF">2017-10-11T16:06:08Z</dcterms:modified>
</cp:coreProperties>
</file>