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ЦяКнига" hidePivotFieldList="1"/>
  <mc:AlternateContent xmlns:mc="http://schemas.openxmlformats.org/markup-compatibility/2006">
    <mc:Choice Requires="x15">
      <x15ac:absPath xmlns:x15ac="http://schemas.microsoft.com/office/spreadsheetml/2010/11/ac" url="https://phcorgua-my.sharepoint.com/personal/i_gavrilov_phc_org_ua/Documents/Центр громадського здоров'я/Таблиці/Своє/"/>
    </mc:Choice>
  </mc:AlternateContent>
  <xr:revisionPtr revIDLastSave="0" documentId="8_{8F4C541C-B56E-43BA-B043-B0ABDDA4BCD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Споживання АМП_відділення" sheetId="1" r:id="rId1"/>
    <sheet name="Заг.споживання АМП_відділення" sheetId="2" r:id="rId2"/>
    <sheet name="Заг.споживання АМП_ЗОЗ" sheetId="3" r:id="rId3"/>
    <sheet name="Заг. споживання АМП до ОЦКПХ" sheetId="4" r:id="rId4"/>
    <sheet name="Статистика по відділенню" sheetId="14" r:id="rId5"/>
    <sheet name="Частка споживання  AWaRe (ЗОЗ)" sheetId="12" r:id="rId6"/>
    <sheet name="Робочий аркуш" sheetId="5" state="hidden" r:id="rId7"/>
    <sheet name="ATC_DDD" sheetId="10" state="hidden" r:id="rId8"/>
  </sheets>
  <definedNames>
    <definedName name="_xlcn.WorksheetConnection_Моніторинг_за_споживанням_АМП_у_Центрі_Фінальнаверсія1–копія.xlsxtelavancin1" hidden="1">telavancin[]</definedName>
    <definedName name="_xlnm._FilterDatabase" localSheetId="6" hidden="1">'Робочий аркуш'!$K$2:$K$246</definedName>
    <definedName name="ExternalData_22" localSheetId="7" hidden="1">ATC_DDD!$A$1:$F$110</definedName>
    <definedName name="_xlnm.Print_Area" localSheetId="4">'Статистика по відділенню'!$A$1:$C$11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eftazidime and beta-lactamase inhibitor_070a8e76-d5d8-478a-be6e-7040bfcf103a" name="ceftazidime and beta-lactamase inhibitor" connection="Запит – ceftazidime and beta-lactamase inhibitor"/>
          <x15:modelTable id="ceftaroline fosamil_64cecaf7-767c-4401-85c6-c52dc6fdd1b5" name="ceftaroline fosamil" connection="Запит – ceftaroline fosamil"/>
          <x15:modelTable id="Aztreonam_b5b77e8c-dca9-4a1a-b68e-c778e60b88db" name="Aztreonam" connection="Запит – Aztreonam"/>
          <x15:modelTable id="ceftazidime_07a64abe-6e58-4205-be4d-06af1ee41562" name="ceftazidime" connection="Запит – ceftazidime"/>
          <x15:modelTable id="ceftobiprole medocaril_f17019f1-a6d0-4a37-9159-0da6e4c3b272" name="ceftobiprole medocaril" connection="Запит – ceftobiprole medocaril"/>
          <x15:modelTable id="ceftolozane and beta-lactamase inhibitor_1c336d9c-78ed-4d9e-a3e1-5ff754b51b3f" name="ceftolozane and beta-lactamase inhibitor" connection="Запит – ceftolozane and beta-lactamase inhibitor"/>
          <x15:modelTable id="colistin_f8eedd50-1e7b-4598-b26c-a0ea511b8ac8" name="colistin" connection="Запит – colistin"/>
          <x15:modelTable id="dalbavancin_7797981c-20b6-4781-8db2-a5e8e8d0e8ff" name="dalbavancin" connection="Запит – dalbavancin"/>
          <x15:modelTable id="quinupristin dalfopristin_759f0b96-1ecc-4d68-b79f-ef87d872c399" name="quinupristin dalfopristin" connection="Запит – quinupristin/dalfopristin"/>
          <x15:modelTable id="daptomycin_ee73e742-3d84-4d21-8de8-b92a54be54d2" name="daptomycin" connection="Запит – daptomycin"/>
          <x15:modelTable id="eravacycline_bb1c3e47-4c10-4fc7-8177-6197792b4481" name="eravacycline" connection="Запит – eravacycline"/>
          <x15:modelTable id="faropenem_9fa9dbe8-14bd-4faa-9ea1-0a3f8fbaf03e" name="faropenem" connection="Запит – faropenem"/>
          <x15:modelTable id="fosfomycin_dbf8aa59-a9ca-4e50-96df-7ce94af6ce29" name="fosfomycin" connection="Запит – fosfomycin"/>
          <x15:modelTable id="linezolid_49ed955d-6165-4203-87e3-062dfce2dff6" name="linezolid" connection="Запит – linezolid"/>
          <x15:modelTable id="meropenem and vaborbactam_4f8b2439-dd73-4e2a-921c-712fafdad9f3" name="meropenem and vaborbactam" connection="Запит – meropenem and vaborbactam"/>
          <x15:modelTable id="minocycline_2ae5b6eb-e29c-48a5-8701-57e20c034e36" name="minocycline" connection="Запит – minocycline"/>
          <x15:modelTable id="omadacycline_75e485f1-dcc4-4a9d-a350-7442ff17bcc1" name="omadacycline" connection="Запит – omadacycline"/>
          <x15:modelTable id="oritavancin_c5e2f53c-8373-489f-a279-f926fbb45260" name="oritavancin" connection="Запит – oritavancin"/>
          <x15:modelTable id="plazomicin_8b75173e-f79d-4e3a-a98f-67246116dbf9" name="plazomicin" connection="Запит – plazomicin"/>
          <x15:modelTable id="polymyxin B_5d253ac0-e9ec-41ac-a90f-8209441d30de" name="polymyxin B" connection="Запит – polymyxin B"/>
          <x15:modelTable id="tedizolid_055bbcdd-f36e-4abe-b121-cd2525fef9ec" name="tedizolid" connection="Запит – tedizolid"/>
          <x15:modelTable id="tigecycline_89a5d7dd-4ea7-40b9-bbb7-dbcce9e669bc" name="tigecycline" connection="Запит – tigecycline"/>
          <x15:modelTable id="ceftriaxone_2b9df3e1-e98e-47dd-807f-04f24e71401f" name="ceftriaxone" connection="Запит – ceftriaxone"/>
          <x15:modelTable id="cefazolin_bd5a3ecd-41c3-428b-9886-d7ab3569e202" name="cefazolin" connection="Запит – cefazolin"/>
          <x15:modelTable id="cefuroxime_91030b2e-102d-445b-a6ec-2f98e1f210cd" name="cefuroxime" connection="Запит – cefuroxime"/>
          <x15:modelTable id="meropenem_dd03c035-9b22-46a4-befb-378b1c1cdd47" name="meropenem" connection="Запит – meropenem"/>
          <x15:modelTable id="ciprofloxacin_af8b919a-ee4c-4d4e-bd41-97fc68b726ca" name="ciprofloxacin" connection="Запит – ciprofloxacin"/>
          <x15:modelTable id="levofloxacin_88bcbd72-09f2-4e1f-9120-560535f8c196" name="levofloxacin" connection="Запит – levofloxacin"/>
          <x15:modelTable id="moxifloxacin_d5479f98-6462-47eb-9733-ea4bf6ef962a" name="moxifloxacin" connection="Запит – moxifloxacin"/>
          <x15:modelTable id="azithromycin_7e24292f-a5a0-4a9c-ad75-e9e66f5fb006" name="azithromycin" connection="Запит – azithromycin"/>
          <x15:modelTable id="amikacin_c3265e61-d3b3-420a-88fc-ffe846c8a79e" name="amikacin" connection="Запит – amikacin"/>
          <x15:modelTable id="amoxicillin_fe7cc997-0652-4ade-a75d-5816e89d2047" name="amoxicillin" connection="Запит – amoxicillin"/>
          <x15:modelTable id="amoxicillin and beta-lactamase inhibitor_fb4fb922-c3e4-4c03-9684-86bf45cad1df" name="amoxicillin and beta-lactamase inhibitor" connection="Запит – amoxicillin and beta-lactamase inhibitor"/>
          <x15:modelTable id="ampicillin_829c01e0-d9c2-4b9c-8037-aa69d2c16e02" name="ampicillin" connection="Запит – ampicillin"/>
          <x15:modelTable id="ampicillin and beta-lactamase inhibitor_7e76d7b3-e9b6-43fc-999c-2f27cac50d5c" name="ampicillin and beta-lactamase inhibitor" connection="Запит – ampicillin and beta-lactamase inhibitor"/>
          <x15:modelTable id="benzylpenicillin_7ba14561-c3c8-4912-9ddc-ad0c1d11b94a" name="benzylpenicillin" connection="Запит – benzylpenicillin"/>
          <x15:modelTable id="vancomycin_6db68514-fd86-4852-97f9-92f761dc5910" name="vancomycin" connection="Запит – vancomycin"/>
          <x15:modelTable id="gatifloxacin_3eadc0bd-7312-4c5f-94fb-df16272f9f59" name="gatifloxacin" connection="Запит – gatifloxacin"/>
          <x15:modelTable id="gentamicin_fb4d3342-a9ce-4b43-a19e-801798d025ae" name="gentamicin" connection="Запит – gentamicin"/>
          <x15:modelTable id="josamycin_c58b5f0d-563e-4bac-ab2b-6b982f0cf342" name="josamycin" connection="Запит – josamycin"/>
          <x15:modelTable id="doxycycline_81f2ceed-b4ac-4ac3-bac5-0690bffb7798" name="doxycycline" connection="Запит – doxycycline"/>
          <x15:modelTable id="doripenem_dde0d159-add9-47e8-b179-b392a3f68cbe" name="doripenem" connection="Запит – doripenem"/>
          <x15:modelTable id="erythromycin_4e17e281-a2b3-4d71-9a9e-196ac512f4f9" name="erythromycin" connection="Запит – erythromycin"/>
          <x15:modelTable id="ertapenem_55fc5f24-b9c3-42eb-a487-6f061b2ca680" name="ertapenem" connection="Запит – ertapenem"/>
          <x15:modelTable id="imipenem and cilastatin_425e4608-1f0e-4316-bce2-6ee9ec1ee45d" name="imipenem and cilastatin" connection="Запит – imipenem and cilastatin"/>
          <x15:modelTable id="kanamycin_803b8dac-8c55-4586-95b0-ccd02af450ec" name="kanamycin" connection="Запит – kanamycin"/>
          <x15:modelTable id="clarithromycin_348af854-23cb-4d88-94b9-80a0a8c80bd2" name="clarithromycin" connection="Запит – clarithromycin"/>
          <x15:modelTable id="clindamycin_6cd9fd02-0d67-4aef-b163-0a015b425301" name="clindamycin" connection="Запит – clindamycin"/>
          <x15:modelTable id="chloramphenicol_d0465d5e-e0af-41d1-a70e-f93c99beb072" name="chloramphenicol" connection="Запит – chloramphenicol"/>
          <x15:modelTable id="lincomycin_27394c02-89dd-4fcf-aaf6-4c8cc06ec28d" name="lincomycin" connection="Запит – lincomycin"/>
          <x15:modelTable id="lomefloxacin_1e9e7945-7a8c-4ee8-84c8-8174ae5ddf42" name="lomefloxacin" connection="Запит – lomefloxacin"/>
          <x15:modelTable id="metronidazole_51327b80-f617-4692-b180-4577c64b48d2" name="metronidazole" connection="Запит – metronidazole"/>
          <x15:modelTable id="nitrofurantoin_dd3499ae-53ae-4d2e-a207-cc2b0fa3257d" name="nitrofurantoin" connection="Запит – nitrofurantoin"/>
          <x15:modelTable id="norfloxacin_e44ab8f6-617f-43c8-ae1c-195a8086bc9a" name="norfloxacin" connection="Запит – norfloxacin"/>
          <x15:modelTable id="ornidazole_99936196-9fe9-4d0b-a213-70b269e325f1" name="ornidazole" connection="Запит – ornidazole"/>
          <x15:modelTable id="ofloxacin_7f74be2c-969c-4292-821c-c9fd91970f95" name="ofloxacin" connection="Запит – ofloxacin"/>
          <x15:modelTable id="piperacillin_5197d178-7a06-4452-8667-e43931c886ed" name="piperacillin" connection="Запит – piperacillin"/>
          <x15:modelTable id="piperacillin and beta-lactamase inhibitor_5fea5aa4-d8a5-42ed-97c0-bb56606a9077" name="piperacillin and beta-lactamase inhibitor" connection="Запит – piperacillin and beta-lactamase inhibitor"/>
          <x15:modelTable id="spectinomycin_8b838094-a96b-474d-8eb9-3872d97ebc1e" name="spectinomycin" connection="Запит – spectinomycin"/>
          <x15:modelTable id="spiramycin_329ce02a-cdae-4000-9c78-649d7a397428" name="spiramycin" connection="Запит – spiramycin"/>
          <x15:modelTable id="sulfadimethoxine_65abd1a3-4dfd-4724-9d11-e1fc83cf77d6" name="sulfadimethoxine" connection="Запит – sulfadimethoxine"/>
          <x15:modelTable id="sulfadimidine_89d70948-f024-4314-bc36-963ce915ddac" name="sulfadimidine" connection="Запит – sulfadimidine"/>
          <x15:modelTable id="teicoplanin_53c42ba7-556d-4c0f-afaf-68567136df67" name="teicoplanin" connection="Запит – teicoplanin"/>
          <x15:modelTable id="ticarcillin_07618440-1ad7-4956-a383-4336d96b5165" name="ticarcillin" connection="Запит – ticarcillin"/>
          <x15:modelTable id="tetracycline_d806d253-aece-451a-b90e-071ca3ca138c" name="tetracycline" connection="Запит – tetracycline"/>
          <x15:modelTable id="tinidazole_278069be-d991-4a5e-9968-8b0a495b0b23" name="tinidazole" connection="Запит – tinidazole"/>
          <x15:modelTable id="tobramycin_9fbc3312-d710-4b43-bc9b-de4fcc27de3e" name="tobramycin" connection="Запит – tobramycin"/>
          <x15:modelTable id="furazidin_1db6f6c9-6252-4038-99cb-c9a5e47423c3" name="furazidin" connection="Запит – furazidin"/>
          <x15:modelTable id="cefalexin_89524f42-d2a6-498a-9c84-f5ecdec04ce1" name="cefalexin" connection="Запит – cefalexin"/>
          <x15:modelTable id="cefdinir_47cb2dd6-dab9-4059-a8c3-a91de91db2f8" name="cefdinir" connection="Запит – cefdinir"/>
          <x15:modelTable id="cefditoren_44fce500-cf19-4099-a490-bd5b222259bd" name="cefditoren" connection="Запит – cefditoren"/>
          <x15:modelTable id="cefepime_c024e137-a6aa-4d47-ad5a-92d5bfbd6d89" name="cefepime" connection="Запит – cefepime"/>
          <x15:modelTable id="cefixime_0820b036-cee8-4212-a029-bfc84aa848dd" name="cefixime" connection="Запит – cefixime"/>
          <x15:modelTable id="cefoperazone_d3069051-cf3e-499d-b51b-f9633027a4a0" name="cefoperazone" connection="Запит – cefoperazone"/>
          <x15:modelTable id="cefoperazone and beta-lactamase inhibitor_558a1c55-e7b1-4a71-b68a-dcbe950e5171" name="cefoperazone and beta-lactamase inhibitor" connection="Запит – cefoperazone and beta-lactamase inhibitor"/>
          <x15:modelTable id="cefotaxime_b1d4ea27-4542-4035-9d8e-0e5bd92e1d58" name="cefotaxime" connection="Запит – cefotaxime"/>
          <x15:modelTable id="cefpodoxime_490f549a-f9de-4d02-99a9-9eba1476f53e" name="cefpodoxime" connection="Запит – cefpodoxime"/>
          <x15:modelTable id="telavancin" name="telavancin" connection="WorksheetConnection_Моніторинг_за_споживанням_АМП_у_Центрі_Фінальна версія (1) – копія.xlsx!telavancin"/>
        </x15:modelTables>
      </x15:dataModel>
    </ext>
  </extLst>
</workbook>
</file>

<file path=xl/calcChain.xml><?xml version="1.0" encoding="utf-8"?>
<calcChain xmlns="http://schemas.openxmlformats.org/spreadsheetml/2006/main">
  <c r="O10000" i="1" l="1"/>
  <c r="G10000" i="1" s="1"/>
  <c r="H10000" i="1" s="1"/>
  <c r="O86" i="1"/>
  <c r="O87" i="1"/>
  <c r="O88" i="1"/>
  <c r="O89" i="1"/>
  <c r="O90" i="1"/>
  <c r="O91" i="1"/>
  <c r="O92" i="1"/>
  <c r="O93" i="1"/>
  <c r="O94" i="1"/>
  <c r="O95" i="1"/>
  <c r="O96" i="1"/>
  <c r="G96" i="1" s="1"/>
  <c r="H96" i="1" s="1"/>
  <c r="O97" i="1"/>
  <c r="O98" i="1"/>
  <c r="O99" i="1"/>
  <c r="O100" i="1"/>
  <c r="O101" i="1"/>
  <c r="O102" i="1"/>
  <c r="O103" i="1"/>
  <c r="O104" i="1"/>
  <c r="O105" i="1"/>
  <c r="G105" i="1" s="1"/>
  <c r="H105" i="1" s="1"/>
  <c r="O106" i="1"/>
  <c r="O107" i="1"/>
  <c r="O108" i="1"/>
  <c r="O109" i="1"/>
  <c r="G109" i="1" s="1"/>
  <c r="H109" i="1" s="1"/>
  <c r="O110" i="1"/>
  <c r="O111" i="1"/>
  <c r="O112" i="1"/>
  <c r="O113" i="1"/>
  <c r="O114" i="1"/>
  <c r="O115" i="1"/>
  <c r="O116" i="1"/>
  <c r="O117" i="1"/>
  <c r="O118" i="1"/>
  <c r="O119" i="1"/>
  <c r="O120" i="1"/>
  <c r="O121" i="1"/>
  <c r="G121" i="1" s="1"/>
  <c r="H121" i="1" s="1"/>
  <c r="O122" i="1"/>
  <c r="O123" i="1"/>
  <c r="O124" i="1"/>
  <c r="O125" i="1"/>
  <c r="G125" i="1" s="1"/>
  <c r="H125" i="1" s="1"/>
  <c r="O126" i="1"/>
  <c r="O127" i="1"/>
  <c r="O128" i="1"/>
  <c r="O129" i="1"/>
  <c r="G129" i="1" s="1"/>
  <c r="H129" i="1" s="1"/>
  <c r="O130" i="1"/>
  <c r="O131" i="1"/>
  <c r="O132" i="1"/>
  <c r="O133" i="1"/>
  <c r="G133" i="1" s="1"/>
  <c r="H133" i="1" s="1"/>
  <c r="O134" i="1"/>
  <c r="O135" i="1"/>
  <c r="O136" i="1"/>
  <c r="O137" i="1"/>
  <c r="G137" i="1" s="1"/>
  <c r="H137" i="1" s="1"/>
  <c r="O138" i="1"/>
  <c r="O139" i="1"/>
  <c r="O140" i="1"/>
  <c r="O141" i="1"/>
  <c r="G141" i="1" s="1"/>
  <c r="H141" i="1" s="1"/>
  <c r="O142" i="1"/>
  <c r="O143" i="1"/>
  <c r="O144" i="1"/>
  <c r="O145" i="1"/>
  <c r="O146" i="1"/>
  <c r="O147" i="1"/>
  <c r="O148" i="1"/>
  <c r="O149" i="1"/>
  <c r="O150" i="1"/>
  <c r="O151" i="1"/>
  <c r="O152" i="1"/>
  <c r="O153" i="1"/>
  <c r="G153" i="1" s="1"/>
  <c r="H153" i="1" s="1"/>
  <c r="O154" i="1"/>
  <c r="O155" i="1"/>
  <c r="O156" i="1"/>
  <c r="O157" i="1"/>
  <c r="G157" i="1" s="1"/>
  <c r="H157" i="1" s="1"/>
  <c r="O158" i="1"/>
  <c r="O159" i="1"/>
  <c r="O160" i="1"/>
  <c r="O161" i="1"/>
  <c r="G161" i="1" s="1"/>
  <c r="H161" i="1" s="1"/>
  <c r="O162" i="1"/>
  <c r="O163" i="1"/>
  <c r="O164" i="1"/>
  <c r="O165" i="1"/>
  <c r="G165" i="1" s="1"/>
  <c r="H165" i="1" s="1"/>
  <c r="O166" i="1"/>
  <c r="O167" i="1"/>
  <c r="O168" i="1"/>
  <c r="O169" i="1"/>
  <c r="G169" i="1" s="1"/>
  <c r="H169" i="1" s="1"/>
  <c r="O170" i="1"/>
  <c r="O171" i="1"/>
  <c r="O172" i="1"/>
  <c r="O173" i="1"/>
  <c r="G173" i="1" s="1"/>
  <c r="H173" i="1" s="1"/>
  <c r="O174" i="1"/>
  <c r="O175" i="1"/>
  <c r="O176" i="1"/>
  <c r="O177" i="1"/>
  <c r="O178" i="1"/>
  <c r="O179" i="1"/>
  <c r="O180" i="1"/>
  <c r="O181" i="1"/>
  <c r="O182" i="1"/>
  <c r="O183" i="1"/>
  <c r="O184" i="1"/>
  <c r="O185" i="1"/>
  <c r="G185" i="1" s="1"/>
  <c r="H185" i="1" s="1"/>
  <c r="O186" i="1"/>
  <c r="O187" i="1"/>
  <c r="O188" i="1"/>
  <c r="O189" i="1"/>
  <c r="G189" i="1" s="1"/>
  <c r="H189" i="1" s="1"/>
  <c r="O190" i="1"/>
  <c r="O191" i="1"/>
  <c r="O192" i="1"/>
  <c r="O193" i="1"/>
  <c r="G193" i="1" s="1"/>
  <c r="H193" i="1" s="1"/>
  <c r="O194" i="1"/>
  <c r="O195" i="1"/>
  <c r="O196" i="1"/>
  <c r="O197" i="1"/>
  <c r="G197" i="1" s="1"/>
  <c r="H197" i="1" s="1"/>
  <c r="O198" i="1"/>
  <c r="O199" i="1"/>
  <c r="O200" i="1"/>
  <c r="O201" i="1"/>
  <c r="G201" i="1" s="1"/>
  <c r="H201" i="1" s="1"/>
  <c r="O202" i="1"/>
  <c r="O203" i="1"/>
  <c r="O204" i="1"/>
  <c r="O205" i="1"/>
  <c r="G205" i="1" s="1"/>
  <c r="H205" i="1" s="1"/>
  <c r="O206" i="1"/>
  <c r="O207" i="1"/>
  <c r="O208" i="1"/>
  <c r="O209" i="1"/>
  <c r="O210" i="1"/>
  <c r="O211" i="1"/>
  <c r="O212" i="1"/>
  <c r="O213" i="1"/>
  <c r="O214" i="1"/>
  <c r="O215" i="1"/>
  <c r="O216" i="1"/>
  <c r="O217" i="1"/>
  <c r="G217" i="1" s="1"/>
  <c r="H217" i="1" s="1"/>
  <c r="O218" i="1"/>
  <c r="O219" i="1"/>
  <c r="O220" i="1"/>
  <c r="O221" i="1"/>
  <c r="G221" i="1" s="1"/>
  <c r="H221" i="1" s="1"/>
  <c r="O222" i="1"/>
  <c r="O223" i="1"/>
  <c r="O224" i="1"/>
  <c r="O225" i="1"/>
  <c r="G225" i="1" s="1"/>
  <c r="H225" i="1" s="1"/>
  <c r="O226" i="1"/>
  <c r="O227" i="1"/>
  <c r="O228" i="1"/>
  <c r="O229" i="1"/>
  <c r="G229" i="1" s="1"/>
  <c r="H229" i="1" s="1"/>
  <c r="O230" i="1"/>
  <c r="O231" i="1"/>
  <c r="O232" i="1"/>
  <c r="O233" i="1"/>
  <c r="G233" i="1" s="1"/>
  <c r="H233" i="1" s="1"/>
  <c r="O234" i="1"/>
  <c r="O235" i="1"/>
  <c r="O236" i="1"/>
  <c r="O237" i="1"/>
  <c r="G237" i="1" s="1"/>
  <c r="H237" i="1" s="1"/>
  <c r="O238" i="1"/>
  <c r="O239" i="1"/>
  <c r="O240" i="1"/>
  <c r="O241" i="1"/>
  <c r="O242" i="1"/>
  <c r="O243" i="1"/>
  <c r="O244" i="1"/>
  <c r="O245" i="1"/>
  <c r="O246" i="1"/>
  <c r="O247" i="1"/>
  <c r="O248" i="1"/>
  <c r="O249" i="1"/>
  <c r="G249" i="1" s="1"/>
  <c r="H249" i="1" s="1"/>
  <c r="O250" i="1"/>
  <c r="O251" i="1"/>
  <c r="O252" i="1"/>
  <c r="O253" i="1"/>
  <c r="G253" i="1" s="1"/>
  <c r="H253" i="1" s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G269" i="1" s="1"/>
  <c r="H269" i="1" s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4" i="1"/>
  <c r="O4145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6" i="1"/>
  <c r="O4227" i="1"/>
  <c r="O4228" i="1"/>
  <c r="O4229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0" i="1"/>
  <c r="O4251" i="1"/>
  <c r="O4252" i="1"/>
  <c r="O4253" i="1"/>
  <c r="O4254" i="1"/>
  <c r="O4255" i="1"/>
  <c r="O4256" i="1"/>
  <c r="O4257" i="1"/>
  <c r="O4258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3" i="1"/>
  <c r="O4274" i="1"/>
  <c r="O4275" i="1"/>
  <c r="O4276" i="1"/>
  <c r="O4277" i="1"/>
  <c r="O4278" i="1"/>
  <c r="O4279" i="1"/>
  <c r="O4280" i="1"/>
  <c r="O4281" i="1"/>
  <c r="O4282" i="1"/>
  <c r="O4283" i="1"/>
  <c r="O4284" i="1"/>
  <c r="O4285" i="1"/>
  <c r="O4286" i="1"/>
  <c r="O4287" i="1"/>
  <c r="O4288" i="1"/>
  <c r="O4289" i="1"/>
  <c r="O4290" i="1"/>
  <c r="O429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49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6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3" i="1"/>
  <c r="O4384" i="1"/>
  <c r="O4385" i="1"/>
  <c r="O4386" i="1"/>
  <c r="O4387" i="1"/>
  <c r="O4388" i="1"/>
  <c r="O4389" i="1"/>
  <c r="O4390" i="1"/>
  <c r="O4391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2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8" i="1"/>
  <c r="O5009" i="1"/>
  <c r="O5010" i="1"/>
  <c r="O5011" i="1"/>
  <c r="O5012" i="1"/>
  <c r="O5013" i="1"/>
  <c r="O5014" i="1"/>
  <c r="O5015" i="1"/>
  <c r="O5016" i="1"/>
  <c r="O5017" i="1"/>
  <c r="O5018" i="1"/>
  <c r="O5019" i="1"/>
  <c r="O5020" i="1"/>
  <c r="O5021" i="1"/>
  <c r="O5022" i="1"/>
  <c r="O5023" i="1"/>
  <c r="O5024" i="1"/>
  <c r="O5025" i="1"/>
  <c r="O5026" i="1"/>
  <c r="O5027" i="1"/>
  <c r="O5028" i="1"/>
  <c r="O5029" i="1"/>
  <c r="O5030" i="1"/>
  <c r="O5031" i="1"/>
  <c r="O5032" i="1"/>
  <c r="O5033" i="1"/>
  <c r="O5034" i="1"/>
  <c r="O5035" i="1"/>
  <c r="O5036" i="1"/>
  <c r="O5037" i="1"/>
  <c r="O5038" i="1"/>
  <c r="O5039" i="1"/>
  <c r="O5040" i="1"/>
  <c r="O5041" i="1"/>
  <c r="O5042" i="1"/>
  <c r="O5043" i="1"/>
  <c r="O5044" i="1"/>
  <c r="O5045" i="1"/>
  <c r="O5046" i="1"/>
  <c r="O5047" i="1"/>
  <c r="O5048" i="1"/>
  <c r="O5049" i="1"/>
  <c r="O5050" i="1"/>
  <c r="O5051" i="1"/>
  <c r="O5052" i="1"/>
  <c r="O5053" i="1"/>
  <c r="O5054" i="1"/>
  <c r="O5055" i="1"/>
  <c r="O5056" i="1"/>
  <c r="O5057" i="1"/>
  <c r="O5058" i="1"/>
  <c r="O5059" i="1"/>
  <c r="O5060" i="1"/>
  <c r="O5061" i="1"/>
  <c r="O5062" i="1"/>
  <c r="O5063" i="1"/>
  <c r="O5064" i="1"/>
  <c r="O5065" i="1"/>
  <c r="O5066" i="1"/>
  <c r="O5067" i="1"/>
  <c r="O5068" i="1"/>
  <c r="O5069" i="1"/>
  <c r="O5070" i="1"/>
  <c r="O5071" i="1"/>
  <c r="O5072" i="1"/>
  <c r="O5073" i="1"/>
  <c r="O5074" i="1"/>
  <c r="O5075" i="1"/>
  <c r="O5076" i="1"/>
  <c r="O5077" i="1"/>
  <c r="O5078" i="1"/>
  <c r="O5079" i="1"/>
  <c r="O5080" i="1"/>
  <c r="O5081" i="1"/>
  <c r="O5082" i="1"/>
  <c r="O5083" i="1"/>
  <c r="O5084" i="1"/>
  <c r="O5085" i="1"/>
  <c r="O5086" i="1"/>
  <c r="O5087" i="1"/>
  <c r="O5088" i="1"/>
  <c r="O5089" i="1"/>
  <c r="O5090" i="1"/>
  <c r="O5091" i="1"/>
  <c r="O5092" i="1"/>
  <c r="O5093" i="1"/>
  <c r="O5094" i="1"/>
  <c r="O5095" i="1"/>
  <c r="O5096" i="1"/>
  <c r="O5097" i="1"/>
  <c r="O5098" i="1"/>
  <c r="O5099" i="1"/>
  <c r="O5100" i="1"/>
  <c r="O5101" i="1"/>
  <c r="O5102" i="1"/>
  <c r="O5103" i="1"/>
  <c r="O5104" i="1"/>
  <c r="O5105" i="1"/>
  <c r="O5106" i="1"/>
  <c r="O5107" i="1"/>
  <c r="O5108" i="1"/>
  <c r="O5109" i="1"/>
  <c r="O5110" i="1"/>
  <c r="O5111" i="1"/>
  <c r="O5112" i="1"/>
  <c r="O5113" i="1"/>
  <c r="O5114" i="1"/>
  <c r="O5115" i="1"/>
  <c r="O5116" i="1"/>
  <c r="O5117" i="1"/>
  <c r="O5118" i="1"/>
  <c r="O5119" i="1"/>
  <c r="O5120" i="1"/>
  <c r="O5121" i="1"/>
  <c r="O5122" i="1"/>
  <c r="O5123" i="1"/>
  <c r="O5124" i="1"/>
  <c r="O5125" i="1"/>
  <c r="O5126" i="1"/>
  <c r="O5127" i="1"/>
  <c r="O5128" i="1"/>
  <c r="O5129" i="1"/>
  <c r="O5130" i="1"/>
  <c r="O5131" i="1"/>
  <c r="O5132" i="1"/>
  <c r="O5133" i="1"/>
  <c r="O5134" i="1"/>
  <c r="O5135" i="1"/>
  <c r="O5136" i="1"/>
  <c r="O5137" i="1"/>
  <c r="O5138" i="1"/>
  <c r="O5139" i="1"/>
  <c r="O5140" i="1"/>
  <c r="O5141" i="1"/>
  <c r="O5142" i="1"/>
  <c r="O5143" i="1"/>
  <c r="O5144" i="1"/>
  <c r="O5145" i="1"/>
  <c r="O5146" i="1"/>
  <c r="O5147" i="1"/>
  <c r="O5148" i="1"/>
  <c r="O5149" i="1"/>
  <c r="O5150" i="1"/>
  <c r="O5151" i="1"/>
  <c r="O5152" i="1"/>
  <c r="O5153" i="1"/>
  <c r="O5154" i="1"/>
  <c r="O5155" i="1"/>
  <c r="O5156" i="1"/>
  <c r="O5157" i="1"/>
  <c r="O5158" i="1"/>
  <c r="O5159" i="1"/>
  <c r="O5160" i="1"/>
  <c r="O5161" i="1"/>
  <c r="O5162" i="1"/>
  <c r="O5163" i="1"/>
  <c r="O5164" i="1"/>
  <c r="O5165" i="1"/>
  <c r="O5166" i="1"/>
  <c r="O5167" i="1"/>
  <c r="O5168" i="1"/>
  <c r="O5169" i="1"/>
  <c r="O5170" i="1"/>
  <c r="O5171" i="1"/>
  <c r="O5172" i="1"/>
  <c r="O5173" i="1"/>
  <c r="O5174" i="1"/>
  <c r="O5175" i="1"/>
  <c r="O5176" i="1"/>
  <c r="O5177" i="1"/>
  <c r="O5178" i="1"/>
  <c r="O5179" i="1"/>
  <c r="O5180" i="1"/>
  <c r="O5181" i="1"/>
  <c r="O5182" i="1"/>
  <c r="O5183" i="1"/>
  <c r="O5184" i="1"/>
  <c r="O5185" i="1"/>
  <c r="O5186" i="1"/>
  <c r="O5187" i="1"/>
  <c r="O5188" i="1"/>
  <c r="O5189" i="1"/>
  <c r="O5190" i="1"/>
  <c r="O5191" i="1"/>
  <c r="O5192" i="1"/>
  <c r="O5193" i="1"/>
  <c r="O5194" i="1"/>
  <c r="O5195" i="1"/>
  <c r="O5196" i="1"/>
  <c r="O5197" i="1"/>
  <c r="O5198" i="1"/>
  <c r="O5199" i="1"/>
  <c r="O5200" i="1"/>
  <c r="O5201" i="1"/>
  <c r="O5202" i="1"/>
  <c r="O5203" i="1"/>
  <c r="O5204" i="1"/>
  <c r="O5205" i="1"/>
  <c r="O5206" i="1"/>
  <c r="O5207" i="1"/>
  <c r="O5208" i="1"/>
  <c r="O5209" i="1"/>
  <c r="O5210" i="1"/>
  <c r="O5211" i="1"/>
  <c r="O5212" i="1"/>
  <c r="O5213" i="1"/>
  <c r="O5214" i="1"/>
  <c r="O5215" i="1"/>
  <c r="O5216" i="1"/>
  <c r="O5217" i="1"/>
  <c r="O5218" i="1"/>
  <c r="O5219" i="1"/>
  <c r="O5220" i="1"/>
  <c r="O5221" i="1"/>
  <c r="O5222" i="1"/>
  <c r="O5223" i="1"/>
  <c r="O5224" i="1"/>
  <c r="O5225" i="1"/>
  <c r="O5226" i="1"/>
  <c r="O5227" i="1"/>
  <c r="O5228" i="1"/>
  <c r="O5229" i="1"/>
  <c r="O5230" i="1"/>
  <c r="O5231" i="1"/>
  <c r="O5232" i="1"/>
  <c r="O5233" i="1"/>
  <c r="O5234" i="1"/>
  <c r="O5235" i="1"/>
  <c r="O5236" i="1"/>
  <c r="O5237" i="1"/>
  <c r="O5238" i="1"/>
  <c r="O5239" i="1"/>
  <c r="O5240" i="1"/>
  <c r="O5241" i="1"/>
  <c r="O5242" i="1"/>
  <c r="O5243" i="1"/>
  <c r="O5244" i="1"/>
  <c r="O5245" i="1"/>
  <c r="O5246" i="1"/>
  <c r="O5247" i="1"/>
  <c r="O5248" i="1"/>
  <c r="O5249" i="1"/>
  <c r="O5250" i="1"/>
  <c r="O5251" i="1"/>
  <c r="O5252" i="1"/>
  <c r="O5253" i="1"/>
  <c r="O5254" i="1"/>
  <c r="O5255" i="1"/>
  <c r="O5256" i="1"/>
  <c r="O5257" i="1"/>
  <c r="O5258" i="1"/>
  <c r="O5259" i="1"/>
  <c r="O5260" i="1"/>
  <c r="O5261" i="1"/>
  <c r="O5262" i="1"/>
  <c r="O5263" i="1"/>
  <c r="O5264" i="1"/>
  <c r="O5265" i="1"/>
  <c r="O5266" i="1"/>
  <c r="O5267" i="1"/>
  <c r="O5268" i="1"/>
  <c r="O5269" i="1"/>
  <c r="O5270" i="1"/>
  <c r="O5271" i="1"/>
  <c r="O5272" i="1"/>
  <c r="O5273" i="1"/>
  <c r="O5274" i="1"/>
  <c r="O5275" i="1"/>
  <c r="O5276" i="1"/>
  <c r="O5277" i="1"/>
  <c r="O5278" i="1"/>
  <c r="O5279" i="1"/>
  <c r="O5280" i="1"/>
  <c r="O5281" i="1"/>
  <c r="O5282" i="1"/>
  <c r="O5283" i="1"/>
  <c r="O5284" i="1"/>
  <c r="O5285" i="1"/>
  <c r="O5286" i="1"/>
  <c r="O5287" i="1"/>
  <c r="O5288" i="1"/>
  <c r="O5289" i="1"/>
  <c r="O5290" i="1"/>
  <c r="O5291" i="1"/>
  <c r="O5292" i="1"/>
  <c r="O5293" i="1"/>
  <c r="O5294" i="1"/>
  <c r="O5295" i="1"/>
  <c r="O5296" i="1"/>
  <c r="O5297" i="1"/>
  <c r="O5298" i="1"/>
  <c r="O5299" i="1"/>
  <c r="O5300" i="1"/>
  <c r="O5301" i="1"/>
  <c r="O5302" i="1"/>
  <c r="O5303" i="1"/>
  <c r="O5304" i="1"/>
  <c r="O5305" i="1"/>
  <c r="O5306" i="1"/>
  <c r="O5307" i="1"/>
  <c r="O5308" i="1"/>
  <c r="O5309" i="1"/>
  <c r="O5310" i="1"/>
  <c r="O5311" i="1"/>
  <c r="O5312" i="1"/>
  <c r="O5313" i="1"/>
  <c r="O5314" i="1"/>
  <c r="O5315" i="1"/>
  <c r="O5316" i="1"/>
  <c r="O5317" i="1"/>
  <c r="O5318" i="1"/>
  <c r="O5319" i="1"/>
  <c r="O5320" i="1"/>
  <c r="O5321" i="1"/>
  <c r="O5322" i="1"/>
  <c r="O5323" i="1"/>
  <c r="O5324" i="1"/>
  <c r="O5325" i="1"/>
  <c r="O5326" i="1"/>
  <c r="O5327" i="1"/>
  <c r="O5328" i="1"/>
  <c r="O5329" i="1"/>
  <c r="O5330" i="1"/>
  <c r="O5331" i="1"/>
  <c r="O5332" i="1"/>
  <c r="O5333" i="1"/>
  <c r="O5334" i="1"/>
  <c r="O5335" i="1"/>
  <c r="O5336" i="1"/>
  <c r="O5337" i="1"/>
  <c r="O5338" i="1"/>
  <c r="O5339" i="1"/>
  <c r="O5340" i="1"/>
  <c r="O5341" i="1"/>
  <c r="O5342" i="1"/>
  <c r="O5343" i="1"/>
  <c r="O5344" i="1"/>
  <c r="O5345" i="1"/>
  <c r="O5346" i="1"/>
  <c r="O5347" i="1"/>
  <c r="O5348" i="1"/>
  <c r="O5349" i="1"/>
  <c r="O5350" i="1"/>
  <c r="O5351" i="1"/>
  <c r="O5352" i="1"/>
  <c r="O5353" i="1"/>
  <c r="O5354" i="1"/>
  <c r="O5355" i="1"/>
  <c r="O5356" i="1"/>
  <c r="O5357" i="1"/>
  <c r="O5358" i="1"/>
  <c r="O5359" i="1"/>
  <c r="O5360" i="1"/>
  <c r="O5361" i="1"/>
  <c r="O5362" i="1"/>
  <c r="O5363" i="1"/>
  <c r="O5364" i="1"/>
  <c r="O5365" i="1"/>
  <c r="O5366" i="1"/>
  <c r="O5367" i="1"/>
  <c r="O5368" i="1"/>
  <c r="O5369" i="1"/>
  <c r="O5370" i="1"/>
  <c r="O5371" i="1"/>
  <c r="O5372" i="1"/>
  <c r="O5373" i="1"/>
  <c r="O5374" i="1"/>
  <c r="O5375" i="1"/>
  <c r="O5376" i="1"/>
  <c r="O5377" i="1"/>
  <c r="O5378" i="1"/>
  <c r="O5379" i="1"/>
  <c r="O5380" i="1"/>
  <c r="O5381" i="1"/>
  <c r="O5382" i="1"/>
  <c r="O5383" i="1"/>
  <c r="O5384" i="1"/>
  <c r="O5385" i="1"/>
  <c r="O5386" i="1"/>
  <c r="O5387" i="1"/>
  <c r="O5388" i="1"/>
  <c r="O5389" i="1"/>
  <c r="O5390" i="1"/>
  <c r="O5391" i="1"/>
  <c r="O5392" i="1"/>
  <c r="O5393" i="1"/>
  <c r="O5394" i="1"/>
  <c r="O5395" i="1"/>
  <c r="O5396" i="1"/>
  <c r="O5397" i="1"/>
  <c r="O5398" i="1"/>
  <c r="O5399" i="1"/>
  <c r="O5400" i="1"/>
  <c r="O5401" i="1"/>
  <c r="O5402" i="1"/>
  <c r="O5403" i="1"/>
  <c r="O5404" i="1"/>
  <c r="O5405" i="1"/>
  <c r="O5406" i="1"/>
  <c r="O5407" i="1"/>
  <c r="O5408" i="1"/>
  <c r="O5409" i="1"/>
  <c r="O5410" i="1"/>
  <c r="O5411" i="1"/>
  <c r="O5412" i="1"/>
  <c r="O5413" i="1"/>
  <c r="O5414" i="1"/>
  <c r="O5415" i="1"/>
  <c r="O5416" i="1"/>
  <c r="O5417" i="1"/>
  <c r="O5418" i="1"/>
  <c r="O5419" i="1"/>
  <c r="O5420" i="1"/>
  <c r="O5421" i="1"/>
  <c r="O5422" i="1"/>
  <c r="O5423" i="1"/>
  <c r="O5424" i="1"/>
  <c r="O5425" i="1"/>
  <c r="O5426" i="1"/>
  <c r="O5427" i="1"/>
  <c r="O5428" i="1"/>
  <c r="O5429" i="1"/>
  <c r="O5430" i="1"/>
  <c r="O5431" i="1"/>
  <c r="O5432" i="1"/>
  <c r="O5433" i="1"/>
  <c r="O5434" i="1"/>
  <c r="O5435" i="1"/>
  <c r="O5436" i="1"/>
  <c r="O5437" i="1"/>
  <c r="O5438" i="1"/>
  <c r="O5439" i="1"/>
  <c r="O5440" i="1"/>
  <c r="O5441" i="1"/>
  <c r="O5442" i="1"/>
  <c r="O5443" i="1"/>
  <c r="O5444" i="1"/>
  <c r="O5445" i="1"/>
  <c r="O5446" i="1"/>
  <c r="O5447" i="1"/>
  <c r="O5448" i="1"/>
  <c r="O5449" i="1"/>
  <c r="O5450" i="1"/>
  <c r="O5451" i="1"/>
  <c r="O5452" i="1"/>
  <c r="O5453" i="1"/>
  <c r="O5454" i="1"/>
  <c r="O5455" i="1"/>
  <c r="O5456" i="1"/>
  <c r="O5457" i="1"/>
  <c r="O5458" i="1"/>
  <c r="O5459" i="1"/>
  <c r="O5460" i="1"/>
  <c r="O5461" i="1"/>
  <c r="O5462" i="1"/>
  <c r="O5463" i="1"/>
  <c r="O5464" i="1"/>
  <c r="O5465" i="1"/>
  <c r="O5466" i="1"/>
  <c r="O5467" i="1"/>
  <c r="O5468" i="1"/>
  <c r="O5469" i="1"/>
  <c r="O5470" i="1"/>
  <c r="O5471" i="1"/>
  <c r="O5472" i="1"/>
  <c r="O5473" i="1"/>
  <c r="O5474" i="1"/>
  <c r="O5475" i="1"/>
  <c r="O5476" i="1"/>
  <c r="O5477" i="1"/>
  <c r="O5478" i="1"/>
  <c r="O5479" i="1"/>
  <c r="O5480" i="1"/>
  <c r="O5481" i="1"/>
  <c r="O5482" i="1"/>
  <c r="O5483" i="1"/>
  <c r="O5484" i="1"/>
  <c r="O5485" i="1"/>
  <c r="O5486" i="1"/>
  <c r="O5487" i="1"/>
  <c r="O5488" i="1"/>
  <c r="O5489" i="1"/>
  <c r="O5490" i="1"/>
  <c r="O5491" i="1"/>
  <c r="O5492" i="1"/>
  <c r="O5493" i="1"/>
  <c r="O5494" i="1"/>
  <c r="O5495" i="1"/>
  <c r="O5496" i="1"/>
  <c r="O5497" i="1"/>
  <c r="O5498" i="1"/>
  <c r="O5499" i="1"/>
  <c r="O5500" i="1"/>
  <c r="O5501" i="1"/>
  <c r="O5502" i="1"/>
  <c r="O5503" i="1"/>
  <c r="O5504" i="1"/>
  <c r="O5505" i="1"/>
  <c r="O5506" i="1"/>
  <c r="O5507" i="1"/>
  <c r="O5508" i="1"/>
  <c r="O5509" i="1"/>
  <c r="O5510" i="1"/>
  <c r="O5511" i="1"/>
  <c r="O5512" i="1"/>
  <c r="O5513" i="1"/>
  <c r="O5514" i="1"/>
  <c r="O5515" i="1"/>
  <c r="O5516" i="1"/>
  <c r="O5517" i="1"/>
  <c r="O5518" i="1"/>
  <c r="O5519" i="1"/>
  <c r="O5520" i="1"/>
  <c r="O5521" i="1"/>
  <c r="O5522" i="1"/>
  <c r="O5523" i="1"/>
  <c r="O5524" i="1"/>
  <c r="O5525" i="1"/>
  <c r="O5526" i="1"/>
  <c r="O5527" i="1"/>
  <c r="O5528" i="1"/>
  <c r="O5529" i="1"/>
  <c r="O5530" i="1"/>
  <c r="O5531" i="1"/>
  <c r="O5532" i="1"/>
  <c r="O5533" i="1"/>
  <c r="O5534" i="1"/>
  <c r="O5535" i="1"/>
  <c r="O5536" i="1"/>
  <c r="O5537" i="1"/>
  <c r="O5538" i="1"/>
  <c r="O5539" i="1"/>
  <c r="O5540" i="1"/>
  <c r="O5541" i="1"/>
  <c r="O5542" i="1"/>
  <c r="O5543" i="1"/>
  <c r="O5544" i="1"/>
  <c r="O5545" i="1"/>
  <c r="O5546" i="1"/>
  <c r="O5547" i="1"/>
  <c r="O5548" i="1"/>
  <c r="O5549" i="1"/>
  <c r="O5550" i="1"/>
  <c r="O5551" i="1"/>
  <c r="O5552" i="1"/>
  <c r="O5553" i="1"/>
  <c r="O5554" i="1"/>
  <c r="O5555" i="1"/>
  <c r="O5556" i="1"/>
  <c r="O5557" i="1"/>
  <c r="O5558" i="1"/>
  <c r="O5559" i="1"/>
  <c r="O5560" i="1"/>
  <c r="O5561" i="1"/>
  <c r="O5562" i="1"/>
  <c r="O5563" i="1"/>
  <c r="O5564" i="1"/>
  <c r="O5565" i="1"/>
  <c r="O5566" i="1"/>
  <c r="O5567" i="1"/>
  <c r="O5568" i="1"/>
  <c r="O5569" i="1"/>
  <c r="O5570" i="1"/>
  <c r="O5571" i="1"/>
  <c r="O5572" i="1"/>
  <c r="O5573" i="1"/>
  <c r="O5574" i="1"/>
  <c r="O5575" i="1"/>
  <c r="O5576" i="1"/>
  <c r="O5577" i="1"/>
  <c r="O5578" i="1"/>
  <c r="O5579" i="1"/>
  <c r="O5580" i="1"/>
  <c r="O5581" i="1"/>
  <c r="O5582" i="1"/>
  <c r="O5583" i="1"/>
  <c r="O5584" i="1"/>
  <c r="O5585" i="1"/>
  <c r="O5586" i="1"/>
  <c r="O5587" i="1"/>
  <c r="O5588" i="1"/>
  <c r="O5589" i="1"/>
  <c r="O5590" i="1"/>
  <c r="O5591" i="1"/>
  <c r="O5592" i="1"/>
  <c r="O5593" i="1"/>
  <c r="O5594" i="1"/>
  <c r="O5595" i="1"/>
  <c r="O5596" i="1"/>
  <c r="O5597" i="1"/>
  <c r="O5598" i="1"/>
  <c r="O5599" i="1"/>
  <c r="O5600" i="1"/>
  <c r="O5601" i="1"/>
  <c r="O5602" i="1"/>
  <c r="O5603" i="1"/>
  <c r="O5604" i="1"/>
  <c r="O5605" i="1"/>
  <c r="O5606" i="1"/>
  <c r="O5607" i="1"/>
  <c r="O5608" i="1"/>
  <c r="O5609" i="1"/>
  <c r="O5610" i="1"/>
  <c r="O5611" i="1"/>
  <c r="O5612" i="1"/>
  <c r="O5613" i="1"/>
  <c r="O5614" i="1"/>
  <c r="O5615" i="1"/>
  <c r="O5616" i="1"/>
  <c r="O5617" i="1"/>
  <c r="O5618" i="1"/>
  <c r="O5619" i="1"/>
  <c r="O5620" i="1"/>
  <c r="O5621" i="1"/>
  <c r="O5622" i="1"/>
  <c r="O5623" i="1"/>
  <c r="O5624" i="1"/>
  <c r="O5625" i="1"/>
  <c r="O5626" i="1"/>
  <c r="O5627" i="1"/>
  <c r="O5628" i="1"/>
  <c r="O5629" i="1"/>
  <c r="O5630" i="1"/>
  <c r="O5631" i="1"/>
  <c r="O5632" i="1"/>
  <c r="O5633" i="1"/>
  <c r="O5634" i="1"/>
  <c r="O5635" i="1"/>
  <c r="O5636" i="1"/>
  <c r="O5637" i="1"/>
  <c r="O5638" i="1"/>
  <c r="O5639" i="1"/>
  <c r="O5640" i="1"/>
  <c r="O5641" i="1"/>
  <c r="O5642" i="1"/>
  <c r="O5643" i="1"/>
  <c r="O5644" i="1"/>
  <c r="O5645" i="1"/>
  <c r="O5646" i="1"/>
  <c r="O5647" i="1"/>
  <c r="O5648" i="1"/>
  <c r="O5649" i="1"/>
  <c r="O5650" i="1"/>
  <c r="O5651" i="1"/>
  <c r="O5652" i="1"/>
  <c r="O5653" i="1"/>
  <c r="O5654" i="1"/>
  <c r="O5655" i="1"/>
  <c r="O5656" i="1"/>
  <c r="O5657" i="1"/>
  <c r="O5658" i="1"/>
  <c r="O5659" i="1"/>
  <c r="O5660" i="1"/>
  <c r="O5661" i="1"/>
  <c r="O5662" i="1"/>
  <c r="O5663" i="1"/>
  <c r="O5664" i="1"/>
  <c r="O5665" i="1"/>
  <c r="O5666" i="1"/>
  <c r="O5667" i="1"/>
  <c r="O5668" i="1"/>
  <c r="O5669" i="1"/>
  <c r="O5670" i="1"/>
  <c r="O5671" i="1"/>
  <c r="O5672" i="1"/>
  <c r="O5673" i="1"/>
  <c r="O5674" i="1"/>
  <c r="O5675" i="1"/>
  <c r="O5676" i="1"/>
  <c r="O5677" i="1"/>
  <c r="O5678" i="1"/>
  <c r="O5679" i="1"/>
  <c r="O5680" i="1"/>
  <c r="O5681" i="1"/>
  <c r="O5682" i="1"/>
  <c r="O5683" i="1"/>
  <c r="O5684" i="1"/>
  <c r="O5685" i="1"/>
  <c r="O5686" i="1"/>
  <c r="O5687" i="1"/>
  <c r="O5688" i="1"/>
  <c r="O5689" i="1"/>
  <c r="O5690" i="1"/>
  <c r="O5691" i="1"/>
  <c r="O5692" i="1"/>
  <c r="O5693" i="1"/>
  <c r="O5694" i="1"/>
  <c r="O5695" i="1"/>
  <c r="O5696" i="1"/>
  <c r="O5697" i="1"/>
  <c r="O5698" i="1"/>
  <c r="O5699" i="1"/>
  <c r="O5700" i="1"/>
  <c r="O5701" i="1"/>
  <c r="O5702" i="1"/>
  <c r="O5703" i="1"/>
  <c r="O5704" i="1"/>
  <c r="O5705" i="1"/>
  <c r="O5706" i="1"/>
  <c r="O5707" i="1"/>
  <c r="O5708" i="1"/>
  <c r="O5709" i="1"/>
  <c r="O5710" i="1"/>
  <c r="O5711" i="1"/>
  <c r="O5712" i="1"/>
  <c r="O5713" i="1"/>
  <c r="O5714" i="1"/>
  <c r="O5715" i="1"/>
  <c r="O5716" i="1"/>
  <c r="O5717" i="1"/>
  <c r="O5718" i="1"/>
  <c r="O5719" i="1"/>
  <c r="O5720" i="1"/>
  <c r="O5721" i="1"/>
  <c r="O5722" i="1"/>
  <c r="O5723" i="1"/>
  <c r="O5724" i="1"/>
  <c r="O5725" i="1"/>
  <c r="O5726" i="1"/>
  <c r="O5727" i="1"/>
  <c r="O5728" i="1"/>
  <c r="O5729" i="1"/>
  <c r="O5730" i="1"/>
  <c r="O5731" i="1"/>
  <c r="O5732" i="1"/>
  <c r="O5733" i="1"/>
  <c r="O5734" i="1"/>
  <c r="O5735" i="1"/>
  <c r="O5736" i="1"/>
  <c r="O5737" i="1"/>
  <c r="O5738" i="1"/>
  <c r="O5739" i="1"/>
  <c r="O5740" i="1"/>
  <c r="O5741" i="1"/>
  <c r="O5742" i="1"/>
  <c r="O5743" i="1"/>
  <c r="O5744" i="1"/>
  <c r="O5745" i="1"/>
  <c r="O5746" i="1"/>
  <c r="O5747" i="1"/>
  <c r="O5748" i="1"/>
  <c r="O5749" i="1"/>
  <c r="O5750" i="1"/>
  <c r="O5751" i="1"/>
  <c r="O5752" i="1"/>
  <c r="O5753" i="1"/>
  <c r="O5754" i="1"/>
  <c r="O5755" i="1"/>
  <c r="O5756" i="1"/>
  <c r="O5757" i="1"/>
  <c r="O5758" i="1"/>
  <c r="O5759" i="1"/>
  <c r="O5760" i="1"/>
  <c r="O5761" i="1"/>
  <c r="O5762" i="1"/>
  <c r="O5763" i="1"/>
  <c r="O5764" i="1"/>
  <c r="O5765" i="1"/>
  <c r="O5766" i="1"/>
  <c r="O5767" i="1"/>
  <c r="O5768" i="1"/>
  <c r="O5769" i="1"/>
  <c r="O5770" i="1"/>
  <c r="O5771" i="1"/>
  <c r="O5772" i="1"/>
  <c r="O5773" i="1"/>
  <c r="O5774" i="1"/>
  <c r="O5775" i="1"/>
  <c r="O5776" i="1"/>
  <c r="O5777" i="1"/>
  <c r="O5778" i="1"/>
  <c r="O5779" i="1"/>
  <c r="O5780" i="1"/>
  <c r="O5781" i="1"/>
  <c r="O5782" i="1"/>
  <c r="O5783" i="1"/>
  <c r="O5784" i="1"/>
  <c r="O5785" i="1"/>
  <c r="O5786" i="1"/>
  <c r="O5787" i="1"/>
  <c r="O5788" i="1"/>
  <c r="O5789" i="1"/>
  <c r="O5790" i="1"/>
  <c r="O5791" i="1"/>
  <c r="O5792" i="1"/>
  <c r="O5793" i="1"/>
  <c r="O5794" i="1"/>
  <c r="O5795" i="1"/>
  <c r="O5796" i="1"/>
  <c r="O5797" i="1"/>
  <c r="O5798" i="1"/>
  <c r="O5799" i="1"/>
  <c r="O5800" i="1"/>
  <c r="O5801" i="1"/>
  <c r="O5802" i="1"/>
  <c r="O5803" i="1"/>
  <c r="O5804" i="1"/>
  <c r="O5805" i="1"/>
  <c r="O5806" i="1"/>
  <c r="O5807" i="1"/>
  <c r="O5808" i="1"/>
  <c r="O5809" i="1"/>
  <c r="O5810" i="1"/>
  <c r="O5811" i="1"/>
  <c r="O5812" i="1"/>
  <c r="O5813" i="1"/>
  <c r="O5814" i="1"/>
  <c r="O5815" i="1"/>
  <c r="O5816" i="1"/>
  <c r="O5817" i="1"/>
  <c r="O5818" i="1"/>
  <c r="O5819" i="1"/>
  <c r="O5820" i="1"/>
  <c r="O5821" i="1"/>
  <c r="O5822" i="1"/>
  <c r="O5823" i="1"/>
  <c r="O5824" i="1"/>
  <c r="O5825" i="1"/>
  <c r="O5826" i="1"/>
  <c r="O5827" i="1"/>
  <c r="O5828" i="1"/>
  <c r="O5829" i="1"/>
  <c r="O5830" i="1"/>
  <c r="O5831" i="1"/>
  <c r="O5832" i="1"/>
  <c r="O5833" i="1"/>
  <c r="O5834" i="1"/>
  <c r="O5835" i="1"/>
  <c r="O5836" i="1"/>
  <c r="O5837" i="1"/>
  <c r="O5838" i="1"/>
  <c r="O5839" i="1"/>
  <c r="O5840" i="1"/>
  <c r="O5841" i="1"/>
  <c r="O5842" i="1"/>
  <c r="O5843" i="1"/>
  <c r="O5844" i="1"/>
  <c r="O5845" i="1"/>
  <c r="O5846" i="1"/>
  <c r="O5847" i="1"/>
  <c r="O5848" i="1"/>
  <c r="O5849" i="1"/>
  <c r="O5850" i="1"/>
  <c r="O5851" i="1"/>
  <c r="O5852" i="1"/>
  <c r="O5853" i="1"/>
  <c r="O5854" i="1"/>
  <c r="O5855" i="1"/>
  <c r="O5856" i="1"/>
  <c r="O5857" i="1"/>
  <c r="O5858" i="1"/>
  <c r="O5859" i="1"/>
  <c r="O5860" i="1"/>
  <c r="O5861" i="1"/>
  <c r="O5862" i="1"/>
  <c r="O5863" i="1"/>
  <c r="O5864" i="1"/>
  <c r="O5865" i="1"/>
  <c r="O5866" i="1"/>
  <c r="O5867" i="1"/>
  <c r="O5868" i="1"/>
  <c r="O5869" i="1"/>
  <c r="O5870" i="1"/>
  <c r="O5871" i="1"/>
  <c r="O5872" i="1"/>
  <c r="O5873" i="1"/>
  <c r="O5874" i="1"/>
  <c r="O5875" i="1"/>
  <c r="O5876" i="1"/>
  <c r="O5877" i="1"/>
  <c r="O5878" i="1"/>
  <c r="O5879" i="1"/>
  <c r="O5880" i="1"/>
  <c r="O5881" i="1"/>
  <c r="O5882" i="1"/>
  <c r="O5883" i="1"/>
  <c r="O5884" i="1"/>
  <c r="O5885" i="1"/>
  <c r="O5886" i="1"/>
  <c r="O5887" i="1"/>
  <c r="O5888" i="1"/>
  <c r="O5889" i="1"/>
  <c r="O5890" i="1"/>
  <c r="O5891" i="1"/>
  <c r="O5892" i="1"/>
  <c r="O5893" i="1"/>
  <c r="O5894" i="1"/>
  <c r="O5895" i="1"/>
  <c r="O5896" i="1"/>
  <c r="O5897" i="1"/>
  <c r="O5898" i="1"/>
  <c r="O5899" i="1"/>
  <c r="O5900" i="1"/>
  <c r="O5901" i="1"/>
  <c r="O5902" i="1"/>
  <c r="O5903" i="1"/>
  <c r="O5904" i="1"/>
  <c r="O5905" i="1"/>
  <c r="O5906" i="1"/>
  <c r="O5907" i="1"/>
  <c r="O5908" i="1"/>
  <c r="O5909" i="1"/>
  <c r="O5910" i="1"/>
  <c r="O5911" i="1"/>
  <c r="O5912" i="1"/>
  <c r="O5913" i="1"/>
  <c r="O5914" i="1"/>
  <c r="O5915" i="1"/>
  <c r="O5916" i="1"/>
  <c r="O5917" i="1"/>
  <c r="O5918" i="1"/>
  <c r="O5919" i="1"/>
  <c r="O5920" i="1"/>
  <c r="O5921" i="1"/>
  <c r="O5922" i="1"/>
  <c r="O5923" i="1"/>
  <c r="O5924" i="1"/>
  <c r="O5925" i="1"/>
  <c r="O5926" i="1"/>
  <c r="O5927" i="1"/>
  <c r="O5928" i="1"/>
  <c r="O5929" i="1"/>
  <c r="O5930" i="1"/>
  <c r="O5931" i="1"/>
  <c r="O5932" i="1"/>
  <c r="O5933" i="1"/>
  <c r="O5934" i="1"/>
  <c r="O5935" i="1"/>
  <c r="O5936" i="1"/>
  <c r="O5937" i="1"/>
  <c r="O5938" i="1"/>
  <c r="O5939" i="1"/>
  <c r="O5940" i="1"/>
  <c r="O5941" i="1"/>
  <c r="O5942" i="1"/>
  <c r="O5943" i="1"/>
  <c r="O5944" i="1"/>
  <c r="O5945" i="1"/>
  <c r="O5946" i="1"/>
  <c r="O5947" i="1"/>
  <c r="O5948" i="1"/>
  <c r="O5949" i="1"/>
  <c r="O5950" i="1"/>
  <c r="O5951" i="1"/>
  <c r="O5952" i="1"/>
  <c r="O5953" i="1"/>
  <c r="O5954" i="1"/>
  <c r="O5955" i="1"/>
  <c r="O5956" i="1"/>
  <c r="O5957" i="1"/>
  <c r="O5958" i="1"/>
  <c r="O5959" i="1"/>
  <c r="O5960" i="1"/>
  <c r="O5961" i="1"/>
  <c r="O5962" i="1"/>
  <c r="O5963" i="1"/>
  <c r="O5964" i="1"/>
  <c r="O5965" i="1"/>
  <c r="O5966" i="1"/>
  <c r="O5967" i="1"/>
  <c r="O5968" i="1"/>
  <c r="O5969" i="1"/>
  <c r="O5970" i="1"/>
  <c r="O5971" i="1"/>
  <c r="O5972" i="1"/>
  <c r="O5973" i="1"/>
  <c r="O5974" i="1"/>
  <c r="O5975" i="1"/>
  <c r="O5976" i="1"/>
  <c r="O5977" i="1"/>
  <c r="O5978" i="1"/>
  <c r="O5979" i="1"/>
  <c r="O5980" i="1"/>
  <c r="O5981" i="1"/>
  <c r="O5982" i="1"/>
  <c r="O5983" i="1"/>
  <c r="O5984" i="1"/>
  <c r="O5985" i="1"/>
  <c r="O5986" i="1"/>
  <c r="O5987" i="1"/>
  <c r="O5988" i="1"/>
  <c r="O5989" i="1"/>
  <c r="O5990" i="1"/>
  <c r="O5991" i="1"/>
  <c r="O5992" i="1"/>
  <c r="O5993" i="1"/>
  <c r="O5994" i="1"/>
  <c r="O5995" i="1"/>
  <c r="O5996" i="1"/>
  <c r="O5997" i="1"/>
  <c r="O5998" i="1"/>
  <c r="O5999" i="1"/>
  <c r="O6000" i="1"/>
  <c r="O6001" i="1"/>
  <c r="O6002" i="1"/>
  <c r="O6003" i="1"/>
  <c r="O6004" i="1"/>
  <c r="O6005" i="1"/>
  <c r="O6006" i="1"/>
  <c r="O6007" i="1"/>
  <c r="O6008" i="1"/>
  <c r="O6009" i="1"/>
  <c r="O6010" i="1"/>
  <c r="O6011" i="1"/>
  <c r="O6012" i="1"/>
  <c r="O6013" i="1"/>
  <c r="O6014" i="1"/>
  <c r="O6015" i="1"/>
  <c r="O6016" i="1"/>
  <c r="O6017" i="1"/>
  <c r="O6018" i="1"/>
  <c r="O6019" i="1"/>
  <c r="O6020" i="1"/>
  <c r="O6021" i="1"/>
  <c r="O6022" i="1"/>
  <c r="O6023" i="1"/>
  <c r="O6024" i="1"/>
  <c r="O6025" i="1"/>
  <c r="O6026" i="1"/>
  <c r="O6027" i="1"/>
  <c r="O6028" i="1"/>
  <c r="O6029" i="1"/>
  <c r="O6030" i="1"/>
  <c r="O6031" i="1"/>
  <c r="O6032" i="1"/>
  <c r="O6033" i="1"/>
  <c r="O6034" i="1"/>
  <c r="O6035" i="1"/>
  <c r="O6036" i="1"/>
  <c r="O6037" i="1"/>
  <c r="O6038" i="1"/>
  <c r="O6039" i="1"/>
  <c r="O6040" i="1"/>
  <c r="O6041" i="1"/>
  <c r="O6042" i="1"/>
  <c r="O6043" i="1"/>
  <c r="O6044" i="1"/>
  <c r="O6045" i="1"/>
  <c r="O6046" i="1"/>
  <c r="O6047" i="1"/>
  <c r="O6048" i="1"/>
  <c r="O6049" i="1"/>
  <c r="O6050" i="1"/>
  <c r="O6051" i="1"/>
  <c r="O6052" i="1"/>
  <c r="O6053" i="1"/>
  <c r="O6054" i="1"/>
  <c r="O6055" i="1"/>
  <c r="O6056" i="1"/>
  <c r="O6057" i="1"/>
  <c r="O6058" i="1"/>
  <c r="O6059" i="1"/>
  <c r="O6060" i="1"/>
  <c r="O6061" i="1"/>
  <c r="O6062" i="1"/>
  <c r="O6063" i="1"/>
  <c r="O6064" i="1"/>
  <c r="O6065" i="1"/>
  <c r="O6066" i="1"/>
  <c r="O6067" i="1"/>
  <c r="O6068" i="1"/>
  <c r="O6069" i="1"/>
  <c r="O6070" i="1"/>
  <c r="O6071" i="1"/>
  <c r="O6072" i="1"/>
  <c r="O6073" i="1"/>
  <c r="O6074" i="1"/>
  <c r="O6075" i="1"/>
  <c r="O6076" i="1"/>
  <c r="O6077" i="1"/>
  <c r="O6078" i="1"/>
  <c r="O6079" i="1"/>
  <c r="O6080" i="1"/>
  <c r="O6081" i="1"/>
  <c r="O6082" i="1"/>
  <c r="O6083" i="1"/>
  <c r="O6084" i="1"/>
  <c r="O6085" i="1"/>
  <c r="O6086" i="1"/>
  <c r="O6087" i="1"/>
  <c r="O6088" i="1"/>
  <c r="O6089" i="1"/>
  <c r="O6090" i="1"/>
  <c r="O6091" i="1"/>
  <c r="O6092" i="1"/>
  <c r="O6093" i="1"/>
  <c r="O6094" i="1"/>
  <c r="O6095" i="1"/>
  <c r="O6096" i="1"/>
  <c r="O6097" i="1"/>
  <c r="O6098" i="1"/>
  <c r="O6099" i="1"/>
  <c r="O6100" i="1"/>
  <c r="O6101" i="1"/>
  <c r="O6102" i="1"/>
  <c r="O6103" i="1"/>
  <c r="O6104" i="1"/>
  <c r="O6105" i="1"/>
  <c r="O6106" i="1"/>
  <c r="O6107" i="1"/>
  <c r="O6108" i="1"/>
  <c r="O6109" i="1"/>
  <c r="O6110" i="1"/>
  <c r="O6111" i="1"/>
  <c r="O6112" i="1"/>
  <c r="O6113" i="1"/>
  <c r="O6114" i="1"/>
  <c r="O6115" i="1"/>
  <c r="O6116" i="1"/>
  <c r="O6117" i="1"/>
  <c r="O6118" i="1"/>
  <c r="O6119" i="1"/>
  <c r="O6120" i="1"/>
  <c r="O6121" i="1"/>
  <c r="O6122" i="1"/>
  <c r="O6123" i="1"/>
  <c r="O6124" i="1"/>
  <c r="O6125" i="1"/>
  <c r="O6126" i="1"/>
  <c r="O6127" i="1"/>
  <c r="O6128" i="1"/>
  <c r="O6129" i="1"/>
  <c r="O6130" i="1"/>
  <c r="O6131" i="1"/>
  <c r="O6132" i="1"/>
  <c r="O6133" i="1"/>
  <c r="O6134" i="1"/>
  <c r="O6135" i="1"/>
  <c r="O6136" i="1"/>
  <c r="O6137" i="1"/>
  <c r="O6138" i="1"/>
  <c r="O6139" i="1"/>
  <c r="O6140" i="1"/>
  <c r="O6141" i="1"/>
  <c r="O6142" i="1"/>
  <c r="O6143" i="1"/>
  <c r="O6144" i="1"/>
  <c r="O6145" i="1"/>
  <c r="O6146" i="1"/>
  <c r="O6147" i="1"/>
  <c r="O6148" i="1"/>
  <c r="O6149" i="1"/>
  <c r="O6150" i="1"/>
  <c r="O6151" i="1"/>
  <c r="O6152" i="1"/>
  <c r="O6153" i="1"/>
  <c r="O6154" i="1"/>
  <c r="O6155" i="1"/>
  <c r="O6156" i="1"/>
  <c r="O6157" i="1"/>
  <c r="O6158" i="1"/>
  <c r="O6159" i="1"/>
  <c r="O6160" i="1"/>
  <c r="O6161" i="1"/>
  <c r="O6162" i="1"/>
  <c r="O6163" i="1"/>
  <c r="O6164" i="1"/>
  <c r="O6165" i="1"/>
  <c r="O6166" i="1"/>
  <c r="O6167" i="1"/>
  <c r="O6168" i="1"/>
  <c r="O6169" i="1"/>
  <c r="O6170" i="1"/>
  <c r="O6171" i="1"/>
  <c r="O6172" i="1"/>
  <c r="O6173" i="1"/>
  <c r="O6174" i="1"/>
  <c r="O6175" i="1"/>
  <c r="O6176" i="1"/>
  <c r="O6177" i="1"/>
  <c r="O6178" i="1"/>
  <c r="O6179" i="1"/>
  <c r="O6180" i="1"/>
  <c r="O6181" i="1"/>
  <c r="O6182" i="1"/>
  <c r="O6183" i="1"/>
  <c r="O6184" i="1"/>
  <c r="O6185" i="1"/>
  <c r="O6186" i="1"/>
  <c r="O6187" i="1"/>
  <c r="O6188" i="1"/>
  <c r="O6189" i="1"/>
  <c r="O6190" i="1"/>
  <c r="O6191" i="1"/>
  <c r="O6192" i="1"/>
  <c r="O6193" i="1"/>
  <c r="O6194" i="1"/>
  <c r="O6195" i="1"/>
  <c r="O6196" i="1"/>
  <c r="O6197" i="1"/>
  <c r="O6198" i="1"/>
  <c r="O6199" i="1"/>
  <c r="O6200" i="1"/>
  <c r="O6201" i="1"/>
  <c r="O6202" i="1"/>
  <c r="O6203" i="1"/>
  <c r="O6204" i="1"/>
  <c r="O6205" i="1"/>
  <c r="O6206" i="1"/>
  <c r="O6207" i="1"/>
  <c r="O6208" i="1"/>
  <c r="O6209" i="1"/>
  <c r="O6210" i="1"/>
  <c r="O6211" i="1"/>
  <c r="O6212" i="1"/>
  <c r="O6213" i="1"/>
  <c r="O6214" i="1"/>
  <c r="O6215" i="1"/>
  <c r="O6216" i="1"/>
  <c r="O6217" i="1"/>
  <c r="O6218" i="1"/>
  <c r="O6219" i="1"/>
  <c r="O6220" i="1"/>
  <c r="O6221" i="1"/>
  <c r="O6222" i="1"/>
  <c r="O6223" i="1"/>
  <c r="O6224" i="1"/>
  <c r="O6225" i="1"/>
  <c r="O6226" i="1"/>
  <c r="O6227" i="1"/>
  <c r="O6228" i="1"/>
  <c r="O6229" i="1"/>
  <c r="O6230" i="1"/>
  <c r="O6231" i="1"/>
  <c r="O6232" i="1"/>
  <c r="O6233" i="1"/>
  <c r="O6234" i="1"/>
  <c r="O6235" i="1"/>
  <c r="O6236" i="1"/>
  <c r="O6237" i="1"/>
  <c r="O6238" i="1"/>
  <c r="O6239" i="1"/>
  <c r="O6240" i="1"/>
  <c r="O6241" i="1"/>
  <c r="O6242" i="1"/>
  <c r="O6243" i="1"/>
  <c r="O6244" i="1"/>
  <c r="O6245" i="1"/>
  <c r="O6246" i="1"/>
  <c r="O6247" i="1"/>
  <c r="O6248" i="1"/>
  <c r="O6249" i="1"/>
  <c r="O6250" i="1"/>
  <c r="O6251" i="1"/>
  <c r="O6252" i="1"/>
  <c r="O6253" i="1"/>
  <c r="O6254" i="1"/>
  <c r="O6255" i="1"/>
  <c r="O6256" i="1"/>
  <c r="O6257" i="1"/>
  <c r="O6258" i="1"/>
  <c r="O6259" i="1"/>
  <c r="O6260" i="1"/>
  <c r="O6261" i="1"/>
  <c r="O6262" i="1"/>
  <c r="O6263" i="1"/>
  <c r="O6264" i="1"/>
  <c r="O6265" i="1"/>
  <c r="O6266" i="1"/>
  <c r="O6267" i="1"/>
  <c r="O6268" i="1"/>
  <c r="O6269" i="1"/>
  <c r="O6270" i="1"/>
  <c r="O6271" i="1"/>
  <c r="O6272" i="1"/>
  <c r="O6273" i="1"/>
  <c r="O6274" i="1"/>
  <c r="O6275" i="1"/>
  <c r="O6276" i="1"/>
  <c r="O6277" i="1"/>
  <c r="O6278" i="1"/>
  <c r="O6279" i="1"/>
  <c r="O6280" i="1"/>
  <c r="O6281" i="1"/>
  <c r="O6282" i="1"/>
  <c r="O6283" i="1"/>
  <c r="O6284" i="1"/>
  <c r="O6285" i="1"/>
  <c r="O6286" i="1"/>
  <c r="O6287" i="1"/>
  <c r="O6288" i="1"/>
  <c r="O6289" i="1"/>
  <c r="O6290" i="1"/>
  <c r="O6291" i="1"/>
  <c r="O6292" i="1"/>
  <c r="O6293" i="1"/>
  <c r="O6294" i="1"/>
  <c r="O6295" i="1"/>
  <c r="O6296" i="1"/>
  <c r="O6297" i="1"/>
  <c r="O6298" i="1"/>
  <c r="O6299" i="1"/>
  <c r="O6300" i="1"/>
  <c r="O6301" i="1"/>
  <c r="O6302" i="1"/>
  <c r="O6303" i="1"/>
  <c r="O6304" i="1"/>
  <c r="O6305" i="1"/>
  <c r="O6306" i="1"/>
  <c r="O6307" i="1"/>
  <c r="O6308" i="1"/>
  <c r="O6309" i="1"/>
  <c r="O6310" i="1"/>
  <c r="O6311" i="1"/>
  <c r="O6312" i="1"/>
  <c r="O6313" i="1"/>
  <c r="O6314" i="1"/>
  <c r="O6315" i="1"/>
  <c r="O6316" i="1"/>
  <c r="O6317" i="1"/>
  <c r="O6318" i="1"/>
  <c r="O6319" i="1"/>
  <c r="O6320" i="1"/>
  <c r="O6321" i="1"/>
  <c r="O6322" i="1"/>
  <c r="O6323" i="1"/>
  <c r="O6324" i="1"/>
  <c r="O6325" i="1"/>
  <c r="O6326" i="1"/>
  <c r="O6327" i="1"/>
  <c r="O6328" i="1"/>
  <c r="O6329" i="1"/>
  <c r="O6330" i="1"/>
  <c r="O6331" i="1"/>
  <c r="O6332" i="1"/>
  <c r="O6333" i="1"/>
  <c r="O6334" i="1"/>
  <c r="O6335" i="1"/>
  <c r="O6336" i="1"/>
  <c r="O6337" i="1"/>
  <c r="O6338" i="1"/>
  <c r="O6339" i="1"/>
  <c r="O6340" i="1"/>
  <c r="O6341" i="1"/>
  <c r="O6342" i="1"/>
  <c r="O6343" i="1"/>
  <c r="O6344" i="1"/>
  <c r="O6345" i="1"/>
  <c r="O6346" i="1"/>
  <c r="O6347" i="1"/>
  <c r="O6348" i="1"/>
  <c r="O6349" i="1"/>
  <c r="O6350" i="1"/>
  <c r="O6351" i="1"/>
  <c r="O6352" i="1"/>
  <c r="O6353" i="1"/>
  <c r="O6354" i="1"/>
  <c r="O6355" i="1"/>
  <c r="O6356" i="1"/>
  <c r="O6357" i="1"/>
  <c r="O6358" i="1"/>
  <c r="O6359" i="1"/>
  <c r="O6360" i="1"/>
  <c r="O6361" i="1"/>
  <c r="O6362" i="1"/>
  <c r="O6363" i="1"/>
  <c r="O6364" i="1"/>
  <c r="O6365" i="1"/>
  <c r="O6366" i="1"/>
  <c r="O6367" i="1"/>
  <c r="O6368" i="1"/>
  <c r="O6369" i="1"/>
  <c r="O6370" i="1"/>
  <c r="O6371" i="1"/>
  <c r="O6372" i="1"/>
  <c r="O6373" i="1"/>
  <c r="O6374" i="1"/>
  <c r="O6375" i="1"/>
  <c r="O6376" i="1"/>
  <c r="O6377" i="1"/>
  <c r="O6378" i="1"/>
  <c r="O6379" i="1"/>
  <c r="O6380" i="1"/>
  <c r="O6381" i="1"/>
  <c r="O6382" i="1"/>
  <c r="O6383" i="1"/>
  <c r="O6384" i="1"/>
  <c r="O6385" i="1"/>
  <c r="O6386" i="1"/>
  <c r="O6387" i="1"/>
  <c r="O6388" i="1"/>
  <c r="O6389" i="1"/>
  <c r="O6390" i="1"/>
  <c r="O6391" i="1"/>
  <c r="O6392" i="1"/>
  <c r="O6393" i="1"/>
  <c r="O6394" i="1"/>
  <c r="O6395" i="1"/>
  <c r="O6396" i="1"/>
  <c r="O6397" i="1"/>
  <c r="O6398" i="1"/>
  <c r="O6399" i="1"/>
  <c r="O6400" i="1"/>
  <c r="O6401" i="1"/>
  <c r="O6402" i="1"/>
  <c r="O6403" i="1"/>
  <c r="O6404" i="1"/>
  <c r="O6405" i="1"/>
  <c r="O6406" i="1"/>
  <c r="O6407" i="1"/>
  <c r="O6408" i="1"/>
  <c r="O6409" i="1"/>
  <c r="O6410" i="1"/>
  <c r="O6411" i="1"/>
  <c r="O6412" i="1"/>
  <c r="O6413" i="1"/>
  <c r="O6414" i="1"/>
  <c r="O6415" i="1"/>
  <c r="O6416" i="1"/>
  <c r="O6417" i="1"/>
  <c r="O6418" i="1"/>
  <c r="O6419" i="1"/>
  <c r="O6420" i="1"/>
  <c r="O6421" i="1"/>
  <c r="O6422" i="1"/>
  <c r="O6423" i="1"/>
  <c r="O6424" i="1"/>
  <c r="O6425" i="1"/>
  <c r="O6426" i="1"/>
  <c r="O6427" i="1"/>
  <c r="O6428" i="1"/>
  <c r="O6429" i="1"/>
  <c r="O6430" i="1"/>
  <c r="O6431" i="1"/>
  <c r="O6432" i="1"/>
  <c r="O6433" i="1"/>
  <c r="O6434" i="1"/>
  <c r="O6435" i="1"/>
  <c r="O6436" i="1"/>
  <c r="O6437" i="1"/>
  <c r="O6438" i="1"/>
  <c r="O6439" i="1"/>
  <c r="O6440" i="1"/>
  <c r="O6441" i="1"/>
  <c r="O6442" i="1"/>
  <c r="O6443" i="1"/>
  <c r="O6444" i="1"/>
  <c r="O6445" i="1"/>
  <c r="O6446" i="1"/>
  <c r="O6447" i="1"/>
  <c r="O6448" i="1"/>
  <c r="O6449" i="1"/>
  <c r="O6450" i="1"/>
  <c r="O6451" i="1"/>
  <c r="O6452" i="1"/>
  <c r="O6453" i="1"/>
  <c r="O6454" i="1"/>
  <c r="O6455" i="1"/>
  <c r="O6456" i="1"/>
  <c r="O6457" i="1"/>
  <c r="O6458" i="1"/>
  <c r="O6459" i="1"/>
  <c r="O6460" i="1"/>
  <c r="O6461" i="1"/>
  <c r="O6462" i="1"/>
  <c r="O6463" i="1"/>
  <c r="O6464" i="1"/>
  <c r="O6465" i="1"/>
  <c r="O6466" i="1"/>
  <c r="O6467" i="1"/>
  <c r="O6468" i="1"/>
  <c r="O6469" i="1"/>
  <c r="O6470" i="1"/>
  <c r="O6471" i="1"/>
  <c r="O6472" i="1"/>
  <c r="O6473" i="1"/>
  <c r="O6474" i="1"/>
  <c r="O6475" i="1"/>
  <c r="O6476" i="1"/>
  <c r="O6477" i="1"/>
  <c r="O6478" i="1"/>
  <c r="O6479" i="1"/>
  <c r="O6480" i="1"/>
  <c r="O6481" i="1"/>
  <c r="O6482" i="1"/>
  <c r="O6483" i="1"/>
  <c r="O6484" i="1"/>
  <c r="O6485" i="1"/>
  <c r="O6486" i="1"/>
  <c r="O6487" i="1"/>
  <c r="O6488" i="1"/>
  <c r="O6489" i="1"/>
  <c r="O6490" i="1"/>
  <c r="O6491" i="1"/>
  <c r="O6492" i="1"/>
  <c r="O6493" i="1"/>
  <c r="O6494" i="1"/>
  <c r="O6495" i="1"/>
  <c r="O6496" i="1"/>
  <c r="O6497" i="1"/>
  <c r="O6498" i="1"/>
  <c r="O6499" i="1"/>
  <c r="O6500" i="1"/>
  <c r="O6501" i="1"/>
  <c r="O6502" i="1"/>
  <c r="O6503" i="1"/>
  <c r="O6504" i="1"/>
  <c r="O6505" i="1"/>
  <c r="O6506" i="1"/>
  <c r="O6507" i="1"/>
  <c r="O6508" i="1"/>
  <c r="O6509" i="1"/>
  <c r="O6510" i="1"/>
  <c r="O6511" i="1"/>
  <c r="O6512" i="1"/>
  <c r="O6513" i="1"/>
  <c r="O6514" i="1"/>
  <c r="O6515" i="1"/>
  <c r="O6516" i="1"/>
  <c r="O6517" i="1"/>
  <c r="O6518" i="1"/>
  <c r="O6519" i="1"/>
  <c r="O6520" i="1"/>
  <c r="O6521" i="1"/>
  <c r="O6522" i="1"/>
  <c r="O6523" i="1"/>
  <c r="O6524" i="1"/>
  <c r="O6525" i="1"/>
  <c r="O6526" i="1"/>
  <c r="O6527" i="1"/>
  <c r="O6528" i="1"/>
  <c r="O6529" i="1"/>
  <c r="O6530" i="1"/>
  <c r="O6531" i="1"/>
  <c r="O6532" i="1"/>
  <c r="O6533" i="1"/>
  <c r="O6534" i="1"/>
  <c r="O6535" i="1"/>
  <c r="O6536" i="1"/>
  <c r="O6537" i="1"/>
  <c r="O6538" i="1"/>
  <c r="O6539" i="1"/>
  <c r="O6540" i="1"/>
  <c r="O6541" i="1"/>
  <c r="O6542" i="1"/>
  <c r="O6543" i="1"/>
  <c r="O6544" i="1"/>
  <c r="O6545" i="1"/>
  <c r="O6546" i="1"/>
  <c r="O6547" i="1"/>
  <c r="O6548" i="1"/>
  <c r="O6549" i="1"/>
  <c r="O6550" i="1"/>
  <c r="O6551" i="1"/>
  <c r="O6552" i="1"/>
  <c r="O6553" i="1"/>
  <c r="O6554" i="1"/>
  <c r="O6555" i="1"/>
  <c r="O6556" i="1"/>
  <c r="O6557" i="1"/>
  <c r="O6558" i="1"/>
  <c r="O6559" i="1"/>
  <c r="O6560" i="1"/>
  <c r="O6561" i="1"/>
  <c r="O6562" i="1"/>
  <c r="O6563" i="1"/>
  <c r="O6564" i="1"/>
  <c r="O6565" i="1"/>
  <c r="O6566" i="1"/>
  <c r="O6567" i="1"/>
  <c r="O6568" i="1"/>
  <c r="O6569" i="1"/>
  <c r="O6570" i="1"/>
  <c r="O6571" i="1"/>
  <c r="O6572" i="1"/>
  <c r="O6573" i="1"/>
  <c r="O6574" i="1"/>
  <c r="O6575" i="1"/>
  <c r="O6576" i="1"/>
  <c r="O6577" i="1"/>
  <c r="O6578" i="1"/>
  <c r="O6579" i="1"/>
  <c r="O6580" i="1"/>
  <c r="O6581" i="1"/>
  <c r="O6582" i="1"/>
  <c r="O6583" i="1"/>
  <c r="O6584" i="1"/>
  <c r="O6585" i="1"/>
  <c r="O6586" i="1"/>
  <c r="O6587" i="1"/>
  <c r="O6588" i="1"/>
  <c r="O6589" i="1"/>
  <c r="O6590" i="1"/>
  <c r="O6591" i="1"/>
  <c r="O6592" i="1"/>
  <c r="O6593" i="1"/>
  <c r="O6594" i="1"/>
  <c r="O6595" i="1"/>
  <c r="O6596" i="1"/>
  <c r="O6597" i="1"/>
  <c r="O6598" i="1"/>
  <c r="O6599" i="1"/>
  <c r="O6600" i="1"/>
  <c r="O6601" i="1"/>
  <c r="O6602" i="1"/>
  <c r="O6603" i="1"/>
  <c r="O6604" i="1"/>
  <c r="O6605" i="1"/>
  <c r="O6606" i="1"/>
  <c r="O6607" i="1"/>
  <c r="O6608" i="1"/>
  <c r="O6609" i="1"/>
  <c r="O6610" i="1"/>
  <c r="O6611" i="1"/>
  <c r="O6612" i="1"/>
  <c r="O6613" i="1"/>
  <c r="O6614" i="1"/>
  <c r="O6615" i="1"/>
  <c r="O6616" i="1"/>
  <c r="O6617" i="1"/>
  <c r="O6618" i="1"/>
  <c r="O6619" i="1"/>
  <c r="O6620" i="1"/>
  <c r="O6621" i="1"/>
  <c r="O6622" i="1"/>
  <c r="O6623" i="1"/>
  <c r="O6624" i="1"/>
  <c r="O6625" i="1"/>
  <c r="O6626" i="1"/>
  <c r="O6627" i="1"/>
  <c r="O6628" i="1"/>
  <c r="O6629" i="1"/>
  <c r="O6630" i="1"/>
  <c r="O6631" i="1"/>
  <c r="O6632" i="1"/>
  <c r="O6633" i="1"/>
  <c r="O6634" i="1"/>
  <c r="O6635" i="1"/>
  <c r="O6636" i="1"/>
  <c r="O6637" i="1"/>
  <c r="O6638" i="1"/>
  <c r="O6639" i="1"/>
  <c r="O6640" i="1"/>
  <c r="O6641" i="1"/>
  <c r="O6642" i="1"/>
  <c r="O6643" i="1"/>
  <c r="O6644" i="1"/>
  <c r="O6645" i="1"/>
  <c r="O6646" i="1"/>
  <c r="O6647" i="1"/>
  <c r="O6648" i="1"/>
  <c r="O6649" i="1"/>
  <c r="O6650" i="1"/>
  <c r="O6651" i="1"/>
  <c r="O6652" i="1"/>
  <c r="O6653" i="1"/>
  <c r="O6654" i="1"/>
  <c r="O6655" i="1"/>
  <c r="O6656" i="1"/>
  <c r="O6657" i="1"/>
  <c r="O6658" i="1"/>
  <c r="O6659" i="1"/>
  <c r="O6660" i="1"/>
  <c r="O6661" i="1"/>
  <c r="O6662" i="1"/>
  <c r="O6663" i="1"/>
  <c r="O6664" i="1"/>
  <c r="O6665" i="1"/>
  <c r="O6666" i="1"/>
  <c r="O6667" i="1"/>
  <c r="O6668" i="1"/>
  <c r="O6669" i="1"/>
  <c r="O6670" i="1"/>
  <c r="O6671" i="1"/>
  <c r="O6672" i="1"/>
  <c r="O6673" i="1"/>
  <c r="O6674" i="1"/>
  <c r="O6675" i="1"/>
  <c r="O6676" i="1"/>
  <c r="O6677" i="1"/>
  <c r="O6678" i="1"/>
  <c r="O6679" i="1"/>
  <c r="O6680" i="1"/>
  <c r="O6681" i="1"/>
  <c r="O6682" i="1"/>
  <c r="O6683" i="1"/>
  <c r="O6684" i="1"/>
  <c r="O6685" i="1"/>
  <c r="O6686" i="1"/>
  <c r="O6687" i="1"/>
  <c r="O6688" i="1"/>
  <c r="O6689" i="1"/>
  <c r="O6690" i="1"/>
  <c r="O6691" i="1"/>
  <c r="O6692" i="1"/>
  <c r="O6693" i="1"/>
  <c r="O6694" i="1"/>
  <c r="O6695" i="1"/>
  <c r="O6696" i="1"/>
  <c r="O6697" i="1"/>
  <c r="O6698" i="1"/>
  <c r="O6699" i="1"/>
  <c r="O6700" i="1"/>
  <c r="O6701" i="1"/>
  <c r="O6702" i="1"/>
  <c r="O6703" i="1"/>
  <c r="O6704" i="1"/>
  <c r="O6705" i="1"/>
  <c r="O6706" i="1"/>
  <c r="O6707" i="1"/>
  <c r="O6708" i="1"/>
  <c r="O6709" i="1"/>
  <c r="O6710" i="1"/>
  <c r="O6711" i="1"/>
  <c r="O6712" i="1"/>
  <c r="O6713" i="1"/>
  <c r="O6714" i="1"/>
  <c r="O6715" i="1"/>
  <c r="O6716" i="1"/>
  <c r="O6717" i="1"/>
  <c r="O6718" i="1"/>
  <c r="O6719" i="1"/>
  <c r="O6720" i="1"/>
  <c r="O6721" i="1"/>
  <c r="O6722" i="1"/>
  <c r="O6723" i="1"/>
  <c r="O6724" i="1"/>
  <c r="O6725" i="1"/>
  <c r="O6726" i="1"/>
  <c r="O6727" i="1"/>
  <c r="O6728" i="1"/>
  <c r="O6729" i="1"/>
  <c r="O6730" i="1"/>
  <c r="O6731" i="1"/>
  <c r="O6732" i="1"/>
  <c r="O6733" i="1"/>
  <c r="O6734" i="1"/>
  <c r="O6735" i="1"/>
  <c r="O6736" i="1"/>
  <c r="O6737" i="1"/>
  <c r="O6738" i="1"/>
  <c r="O6739" i="1"/>
  <c r="O6740" i="1"/>
  <c r="O6741" i="1"/>
  <c r="O6742" i="1"/>
  <c r="O6743" i="1"/>
  <c r="O6744" i="1"/>
  <c r="O6745" i="1"/>
  <c r="O6746" i="1"/>
  <c r="O6747" i="1"/>
  <c r="O6748" i="1"/>
  <c r="O6749" i="1"/>
  <c r="O6750" i="1"/>
  <c r="O6751" i="1"/>
  <c r="O6752" i="1"/>
  <c r="O6753" i="1"/>
  <c r="O6754" i="1"/>
  <c r="O6755" i="1"/>
  <c r="O6756" i="1"/>
  <c r="O6757" i="1"/>
  <c r="O6758" i="1"/>
  <c r="O6759" i="1"/>
  <c r="O6760" i="1"/>
  <c r="O6761" i="1"/>
  <c r="O6762" i="1"/>
  <c r="O6763" i="1"/>
  <c r="O6764" i="1"/>
  <c r="O6765" i="1"/>
  <c r="O6766" i="1"/>
  <c r="O6767" i="1"/>
  <c r="O6768" i="1"/>
  <c r="O6769" i="1"/>
  <c r="O6770" i="1"/>
  <c r="O6771" i="1"/>
  <c r="O6772" i="1"/>
  <c r="O6773" i="1"/>
  <c r="O6774" i="1"/>
  <c r="O6775" i="1"/>
  <c r="O6776" i="1"/>
  <c r="O6777" i="1"/>
  <c r="O6778" i="1"/>
  <c r="O6779" i="1"/>
  <c r="O6780" i="1"/>
  <c r="O6781" i="1"/>
  <c r="O6782" i="1"/>
  <c r="O6783" i="1"/>
  <c r="O6784" i="1"/>
  <c r="O6785" i="1"/>
  <c r="O6786" i="1"/>
  <c r="O6787" i="1"/>
  <c r="O6788" i="1"/>
  <c r="O6789" i="1"/>
  <c r="O6790" i="1"/>
  <c r="O6791" i="1"/>
  <c r="O6792" i="1"/>
  <c r="O6793" i="1"/>
  <c r="O6794" i="1"/>
  <c r="O6795" i="1"/>
  <c r="O6796" i="1"/>
  <c r="O6797" i="1"/>
  <c r="O6798" i="1"/>
  <c r="O6799" i="1"/>
  <c r="O6800" i="1"/>
  <c r="O6801" i="1"/>
  <c r="O6802" i="1"/>
  <c r="O6803" i="1"/>
  <c r="O6804" i="1"/>
  <c r="O6805" i="1"/>
  <c r="O6806" i="1"/>
  <c r="O6807" i="1"/>
  <c r="O6808" i="1"/>
  <c r="O6809" i="1"/>
  <c r="O6810" i="1"/>
  <c r="O6811" i="1"/>
  <c r="O6812" i="1"/>
  <c r="O6813" i="1"/>
  <c r="O6814" i="1"/>
  <c r="O6815" i="1"/>
  <c r="O6816" i="1"/>
  <c r="O6817" i="1"/>
  <c r="O6818" i="1"/>
  <c r="O6819" i="1"/>
  <c r="O6820" i="1"/>
  <c r="O6821" i="1"/>
  <c r="O6822" i="1"/>
  <c r="O6823" i="1"/>
  <c r="O6824" i="1"/>
  <c r="O6825" i="1"/>
  <c r="O6826" i="1"/>
  <c r="O6827" i="1"/>
  <c r="O6828" i="1"/>
  <c r="O6829" i="1"/>
  <c r="O6830" i="1"/>
  <c r="O6831" i="1"/>
  <c r="O6832" i="1"/>
  <c r="O6833" i="1"/>
  <c r="O6834" i="1"/>
  <c r="O6835" i="1"/>
  <c r="O6836" i="1"/>
  <c r="O6837" i="1"/>
  <c r="O6838" i="1"/>
  <c r="O6839" i="1"/>
  <c r="O6840" i="1"/>
  <c r="O6841" i="1"/>
  <c r="O6842" i="1"/>
  <c r="O6843" i="1"/>
  <c r="O6844" i="1"/>
  <c r="O6845" i="1"/>
  <c r="O6846" i="1"/>
  <c r="O6847" i="1"/>
  <c r="O6848" i="1"/>
  <c r="O6849" i="1"/>
  <c r="O6850" i="1"/>
  <c r="O6851" i="1"/>
  <c r="O6852" i="1"/>
  <c r="O6853" i="1"/>
  <c r="O6854" i="1"/>
  <c r="O6855" i="1"/>
  <c r="O6856" i="1"/>
  <c r="O6857" i="1"/>
  <c r="O6858" i="1"/>
  <c r="O6859" i="1"/>
  <c r="O6860" i="1"/>
  <c r="O6861" i="1"/>
  <c r="O6862" i="1"/>
  <c r="O6863" i="1"/>
  <c r="O6864" i="1"/>
  <c r="O6865" i="1"/>
  <c r="O6866" i="1"/>
  <c r="O6867" i="1"/>
  <c r="O6868" i="1"/>
  <c r="O6869" i="1"/>
  <c r="O6870" i="1"/>
  <c r="O6871" i="1"/>
  <c r="O6872" i="1"/>
  <c r="O6873" i="1"/>
  <c r="O6874" i="1"/>
  <c r="O6875" i="1"/>
  <c r="O6876" i="1"/>
  <c r="O6877" i="1"/>
  <c r="O6878" i="1"/>
  <c r="O6879" i="1"/>
  <c r="O6880" i="1"/>
  <c r="O6881" i="1"/>
  <c r="O6882" i="1"/>
  <c r="O6883" i="1"/>
  <c r="O6884" i="1"/>
  <c r="O6885" i="1"/>
  <c r="O6886" i="1"/>
  <c r="O6887" i="1"/>
  <c r="O6888" i="1"/>
  <c r="O6889" i="1"/>
  <c r="O6890" i="1"/>
  <c r="O6891" i="1"/>
  <c r="O6892" i="1"/>
  <c r="O6893" i="1"/>
  <c r="O6894" i="1"/>
  <c r="O6895" i="1"/>
  <c r="O6896" i="1"/>
  <c r="O6897" i="1"/>
  <c r="O6898" i="1"/>
  <c r="O6899" i="1"/>
  <c r="O6900" i="1"/>
  <c r="O6901" i="1"/>
  <c r="O6902" i="1"/>
  <c r="O6903" i="1"/>
  <c r="O6904" i="1"/>
  <c r="O6905" i="1"/>
  <c r="O6906" i="1"/>
  <c r="O6907" i="1"/>
  <c r="O6908" i="1"/>
  <c r="O6909" i="1"/>
  <c r="O6910" i="1"/>
  <c r="O6911" i="1"/>
  <c r="O6912" i="1"/>
  <c r="O6913" i="1"/>
  <c r="O6914" i="1"/>
  <c r="O6915" i="1"/>
  <c r="O6916" i="1"/>
  <c r="O6917" i="1"/>
  <c r="O6918" i="1"/>
  <c r="O6919" i="1"/>
  <c r="O6920" i="1"/>
  <c r="O6921" i="1"/>
  <c r="O6922" i="1"/>
  <c r="O6923" i="1"/>
  <c r="O6924" i="1"/>
  <c r="O6925" i="1"/>
  <c r="O6926" i="1"/>
  <c r="O6927" i="1"/>
  <c r="O6928" i="1"/>
  <c r="O6929" i="1"/>
  <c r="O6930" i="1"/>
  <c r="O6931" i="1"/>
  <c r="O6932" i="1"/>
  <c r="O6933" i="1"/>
  <c r="O6934" i="1"/>
  <c r="O6935" i="1"/>
  <c r="O6936" i="1"/>
  <c r="O6937" i="1"/>
  <c r="O6938" i="1"/>
  <c r="O6939" i="1"/>
  <c r="O6940" i="1"/>
  <c r="O6941" i="1"/>
  <c r="O6942" i="1"/>
  <c r="O6943" i="1"/>
  <c r="O6944" i="1"/>
  <c r="O6945" i="1"/>
  <c r="O6946" i="1"/>
  <c r="O6947" i="1"/>
  <c r="O6948" i="1"/>
  <c r="O6949" i="1"/>
  <c r="O6950" i="1"/>
  <c r="O6951" i="1"/>
  <c r="O6952" i="1"/>
  <c r="O6953" i="1"/>
  <c r="O6954" i="1"/>
  <c r="O6955" i="1"/>
  <c r="O6956" i="1"/>
  <c r="O6957" i="1"/>
  <c r="O6958" i="1"/>
  <c r="O6959" i="1"/>
  <c r="O6960" i="1"/>
  <c r="O6961" i="1"/>
  <c r="O6962" i="1"/>
  <c r="O6963" i="1"/>
  <c r="O6964" i="1"/>
  <c r="O6965" i="1"/>
  <c r="O6966" i="1"/>
  <c r="O6967" i="1"/>
  <c r="O6968" i="1"/>
  <c r="O6969" i="1"/>
  <c r="O6970" i="1"/>
  <c r="O6971" i="1"/>
  <c r="O6972" i="1"/>
  <c r="O6973" i="1"/>
  <c r="O6974" i="1"/>
  <c r="O6975" i="1"/>
  <c r="O6976" i="1"/>
  <c r="O6977" i="1"/>
  <c r="O6978" i="1"/>
  <c r="O6979" i="1"/>
  <c r="O6980" i="1"/>
  <c r="O6981" i="1"/>
  <c r="O6982" i="1"/>
  <c r="O6983" i="1"/>
  <c r="O6984" i="1"/>
  <c r="O6985" i="1"/>
  <c r="O6986" i="1"/>
  <c r="O6987" i="1"/>
  <c r="O6988" i="1"/>
  <c r="O6989" i="1"/>
  <c r="O6990" i="1"/>
  <c r="O6991" i="1"/>
  <c r="O6992" i="1"/>
  <c r="O6993" i="1"/>
  <c r="O6994" i="1"/>
  <c r="O6995" i="1"/>
  <c r="O6996" i="1"/>
  <c r="O6997" i="1"/>
  <c r="O6998" i="1"/>
  <c r="O6999" i="1"/>
  <c r="O7000" i="1"/>
  <c r="O7001" i="1"/>
  <c r="O7002" i="1"/>
  <c r="O7003" i="1"/>
  <c r="O7004" i="1"/>
  <c r="O7005" i="1"/>
  <c r="O7006" i="1"/>
  <c r="O7007" i="1"/>
  <c r="O7008" i="1"/>
  <c r="O7009" i="1"/>
  <c r="O7010" i="1"/>
  <c r="O7011" i="1"/>
  <c r="O7012" i="1"/>
  <c r="O7013" i="1"/>
  <c r="O7014" i="1"/>
  <c r="O7015" i="1"/>
  <c r="O7016" i="1"/>
  <c r="O7017" i="1"/>
  <c r="O7018" i="1"/>
  <c r="O7019" i="1"/>
  <c r="O7020" i="1"/>
  <c r="O7021" i="1"/>
  <c r="O7022" i="1"/>
  <c r="O7023" i="1"/>
  <c r="O7024" i="1"/>
  <c r="O7025" i="1"/>
  <c r="O7026" i="1"/>
  <c r="O7027" i="1"/>
  <c r="O7028" i="1"/>
  <c r="O7029" i="1"/>
  <c r="O7030" i="1"/>
  <c r="O7031" i="1"/>
  <c r="O7032" i="1"/>
  <c r="O7033" i="1"/>
  <c r="O7034" i="1"/>
  <c r="O7035" i="1"/>
  <c r="O7036" i="1"/>
  <c r="O7037" i="1"/>
  <c r="O7038" i="1"/>
  <c r="O7039" i="1"/>
  <c r="O7040" i="1"/>
  <c r="O7041" i="1"/>
  <c r="O7042" i="1"/>
  <c r="O7043" i="1"/>
  <c r="O7044" i="1"/>
  <c r="O7045" i="1"/>
  <c r="O7046" i="1"/>
  <c r="O7047" i="1"/>
  <c r="O7048" i="1"/>
  <c r="O7049" i="1"/>
  <c r="O7050" i="1"/>
  <c r="O7051" i="1"/>
  <c r="O7052" i="1"/>
  <c r="O7053" i="1"/>
  <c r="O7054" i="1"/>
  <c r="O7055" i="1"/>
  <c r="O7056" i="1"/>
  <c r="O7057" i="1"/>
  <c r="O7058" i="1"/>
  <c r="O7059" i="1"/>
  <c r="O7060" i="1"/>
  <c r="O7061" i="1"/>
  <c r="O7062" i="1"/>
  <c r="O7063" i="1"/>
  <c r="O7064" i="1"/>
  <c r="O7065" i="1"/>
  <c r="O7066" i="1"/>
  <c r="O7067" i="1"/>
  <c r="O7068" i="1"/>
  <c r="O7069" i="1"/>
  <c r="O7070" i="1"/>
  <c r="O7071" i="1"/>
  <c r="O7072" i="1"/>
  <c r="O7073" i="1"/>
  <c r="O7074" i="1"/>
  <c r="O7075" i="1"/>
  <c r="O7076" i="1"/>
  <c r="O7077" i="1"/>
  <c r="O7078" i="1"/>
  <c r="O7079" i="1"/>
  <c r="O7080" i="1"/>
  <c r="O7081" i="1"/>
  <c r="O7082" i="1"/>
  <c r="O7083" i="1"/>
  <c r="O7084" i="1"/>
  <c r="O7085" i="1"/>
  <c r="O7086" i="1"/>
  <c r="O7087" i="1"/>
  <c r="O7088" i="1"/>
  <c r="O7089" i="1"/>
  <c r="O7090" i="1"/>
  <c r="O7091" i="1"/>
  <c r="O7092" i="1"/>
  <c r="O7093" i="1"/>
  <c r="O7094" i="1"/>
  <c r="O7095" i="1"/>
  <c r="O7096" i="1"/>
  <c r="O7097" i="1"/>
  <c r="O7098" i="1"/>
  <c r="O7099" i="1"/>
  <c r="O7100" i="1"/>
  <c r="O7101" i="1"/>
  <c r="O7102" i="1"/>
  <c r="O7103" i="1"/>
  <c r="O7104" i="1"/>
  <c r="O7105" i="1"/>
  <c r="O7106" i="1"/>
  <c r="O7107" i="1"/>
  <c r="O7108" i="1"/>
  <c r="O7109" i="1"/>
  <c r="O7110" i="1"/>
  <c r="O7111" i="1"/>
  <c r="O7112" i="1"/>
  <c r="O7113" i="1"/>
  <c r="O7114" i="1"/>
  <c r="O7115" i="1"/>
  <c r="O7116" i="1"/>
  <c r="O7117" i="1"/>
  <c r="O7118" i="1"/>
  <c r="O7119" i="1"/>
  <c r="O7120" i="1"/>
  <c r="O7121" i="1"/>
  <c r="O7122" i="1"/>
  <c r="O7123" i="1"/>
  <c r="O7124" i="1"/>
  <c r="O7125" i="1"/>
  <c r="O7126" i="1"/>
  <c r="O7127" i="1"/>
  <c r="O7128" i="1"/>
  <c r="O7129" i="1"/>
  <c r="O7130" i="1"/>
  <c r="O7131" i="1"/>
  <c r="O7132" i="1"/>
  <c r="O7133" i="1"/>
  <c r="O7134" i="1"/>
  <c r="O7135" i="1"/>
  <c r="O7136" i="1"/>
  <c r="O7137" i="1"/>
  <c r="O7138" i="1"/>
  <c r="O7139" i="1"/>
  <c r="O7140" i="1"/>
  <c r="O7141" i="1"/>
  <c r="O7142" i="1"/>
  <c r="O7143" i="1"/>
  <c r="O7144" i="1"/>
  <c r="O7145" i="1"/>
  <c r="O7146" i="1"/>
  <c r="O7147" i="1"/>
  <c r="O7148" i="1"/>
  <c r="O7149" i="1"/>
  <c r="O7150" i="1"/>
  <c r="O7151" i="1"/>
  <c r="O7152" i="1"/>
  <c r="O7153" i="1"/>
  <c r="O7154" i="1"/>
  <c r="O7155" i="1"/>
  <c r="O7156" i="1"/>
  <c r="O7157" i="1"/>
  <c r="O7158" i="1"/>
  <c r="O7159" i="1"/>
  <c r="O7160" i="1"/>
  <c r="O7161" i="1"/>
  <c r="O7162" i="1"/>
  <c r="O7163" i="1"/>
  <c r="O7164" i="1"/>
  <c r="O7165" i="1"/>
  <c r="O7166" i="1"/>
  <c r="O7167" i="1"/>
  <c r="O7168" i="1"/>
  <c r="O7169" i="1"/>
  <c r="O7170" i="1"/>
  <c r="O7171" i="1"/>
  <c r="O7172" i="1"/>
  <c r="O7173" i="1"/>
  <c r="O7174" i="1"/>
  <c r="O7175" i="1"/>
  <c r="O7176" i="1"/>
  <c r="O7177" i="1"/>
  <c r="O7178" i="1"/>
  <c r="O7179" i="1"/>
  <c r="O7180" i="1"/>
  <c r="O7181" i="1"/>
  <c r="O7182" i="1"/>
  <c r="O7183" i="1"/>
  <c r="O7184" i="1"/>
  <c r="O7185" i="1"/>
  <c r="O7186" i="1"/>
  <c r="O7187" i="1"/>
  <c r="O7188" i="1"/>
  <c r="O7189" i="1"/>
  <c r="O7190" i="1"/>
  <c r="O7191" i="1"/>
  <c r="O7192" i="1"/>
  <c r="O7193" i="1"/>
  <c r="O7194" i="1"/>
  <c r="O7195" i="1"/>
  <c r="O7196" i="1"/>
  <c r="O7197" i="1"/>
  <c r="O7198" i="1"/>
  <c r="O7199" i="1"/>
  <c r="O7200" i="1"/>
  <c r="O7201" i="1"/>
  <c r="O7202" i="1"/>
  <c r="O7203" i="1"/>
  <c r="O7204" i="1"/>
  <c r="O7205" i="1"/>
  <c r="O7206" i="1"/>
  <c r="O7207" i="1"/>
  <c r="O7208" i="1"/>
  <c r="O7209" i="1"/>
  <c r="O7210" i="1"/>
  <c r="O7211" i="1"/>
  <c r="O7212" i="1"/>
  <c r="O7213" i="1"/>
  <c r="O7214" i="1"/>
  <c r="O7215" i="1"/>
  <c r="O7216" i="1"/>
  <c r="O7217" i="1"/>
  <c r="O7218" i="1"/>
  <c r="O7219" i="1"/>
  <c r="O7220" i="1"/>
  <c r="O7221" i="1"/>
  <c r="O7222" i="1"/>
  <c r="O7223" i="1"/>
  <c r="O7224" i="1"/>
  <c r="O7225" i="1"/>
  <c r="O7226" i="1"/>
  <c r="O7227" i="1"/>
  <c r="O7228" i="1"/>
  <c r="O7229" i="1"/>
  <c r="O7230" i="1"/>
  <c r="O7231" i="1"/>
  <c r="O7232" i="1"/>
  <c r="O7233" i="1"/>
  <c r="O7234" i="1"/>
  <c r="O7235" i="1"/>
  <c r="O7236" i="1"/>
  <c r="O7237" i="1"/>
  <c r="O7238" i="1"/>
  <c r="O7239" i="1"/>
  <c r="O7240" i="1"/>
  <c r="O7241" i="1"/>
  <c r="O7242" i="1"/>
  <c r="O7243" i="1"/>
  <c r="O7244" i="1"/>
  <c r="O7245" i="1"/>
  <c r="O7246" i="1"/>
  <c r="O7247" i="1"/>
  <c r="O7248" i="1"/>
  <c r="O7249" i="1"/>
  <c r="O7250" i="1"/>
  <c r="O7251" i="1"/>
  <c r="O7252" i="1"/>
  <c r="O7253" i="1"/>
  <c r="O7254" i="1"/>
  <c r="O7255" i="1"/>
  <c r="O7256" i="1"/>
  <c r="O7257" i="1"/>
  <c r="O7258" i="1"/>
  <c r="O7259" i="1"/>
  <c r="O7260" i="1"/>
  <c r="O7261" i="1"/>
  <c r="O7262" i="1"/>
  <c r="O7263" i="1"/>
  <c r="O7264" i="1"/>
  <c r="O7265" i="1"/>
  <c r="O7266" i="1"/>
  <c r="O7267" i="1"/>
  <c r="O7268" i="1"/>
  <c r="O7269" i="1"/>
  <c r="O7270" i="1"/>
  <c r="O7271" i="1"/>
  <c r="O7272" i="1"/>
  <c r="O7273" i="1"/>
  <c r="O7274" i="1"/>
  <c r="O7275" i="1"/>
  <c r="O7276" i="1"/>
  <c r="O7277" i="1"/>
  <c r="O7278" i="1"/>
  <c r="O7279" i="1"/>
  <c r="O7280" i="1"/>
  <c r="O7281" i="1"/>
  <c r="O7282" i="1"/>
  <c r="O7283" i="1"/>
  <c r="O7284" i="1"/>
  <c r="O7285" i="1"/>
  <c r="O7286" i="1"/>
  <c r="O7287" i="1"/>
  <c r="O7288" i="1"/>
  <c r="O7289" i="1"/>
  <c r="O7290" i="1"/>
  <c r="O7291" i="1"/>
  <c r="O7292" i="1"/>
  <c r="O7293" i="1"/>
  <c r="O7294" i="1"/>
  <c r="O7295" i="1"/>
  <c r="O7296" i="1"/>
  <c r="O7297" i="1"/>
  <c r="O7298" i="1"/>
  <c r="O7299" i="1"/>
  <c r="O7300" i="1"/>
  <c r="O7301" i="1"/>
  <c r="O7302" i="1"/>
  <c r="O7303" i="1"/>
  <c r="O7304" i="1"/>
  <c r="O7305" i="1"/>
  <c r="O7306" i="1"/>
  <c r="O7307" i="1"/>
  <c r="O7308" i="1"/>
  <c r="O7309" i="1"/>
  <c r="O7310" i="1"/>
  <c r="O7311" i="1"/>
  <c r="O7312" i="1"/>
  <c r="O7313" i="1"/>
  <c r="O7314" i="1"/>
  <c r="O7315" i="1"/>
  <c r="O7316" i="1"/>
  <c r="O7317" i="1"/>
  <c r="O7318" i="1"/>
  <c r="O7319" i="1"/>
  <c r="O7320" i="1"/>
  <c r="O7321" i="1"/>
  <c r="O7322" i="1"/>
  <c r="O7323" i="1"/>
  <c r="O7324" i="1"/>
  <c r="O7325" i="1"/>
  <c r="O7326" i="1"/>
  <c r="O7327" i="1"/>
  <c r="O7328" i="1"/>
  <c r="O7329" i="1"/>
  <c r="O7330" i="1"/>
  <c r="O7331" i="1"/>
  <c r="O7332" i="1"/>
  <c r="O7333" i="1"/>
  <c r="O7334" i="1"/>
  <c r="O7335" i="1"/>
  <c r="O7336" i="1"/>
  <c r="O7337" i="1"/>
  <c r="O7338" i="1"/>
  <c r="O7339" i="1"/>
  <c r="O7340" i="1"/>
  <c r="O7341" i="1"/>
  <c r="O7342" i="1"/>
  <c r="O7343" i="1"/>
  <c r="O7344" i="1"/>
  <c r="O7345" i="1"/>
  <c r="O7346" i="1"/>
  <c r="O7347" i="1"/>
  <c r="O7348" i="1"/>
  <c r="O7349" i="1"/>
  <c r="O7350" i="1"/>
  <c r="O7351" i="1"/>
  <c r="O7352" i="1"/>
  <c r="O7353" i="1"/>
  <c r="O7354" i="1"/>
  <c r="O7355" i="1"/>
  <c r="O7356" i="1"/>
  <c r="O7357" i="1"/>
  <c r="O7358" i="1"/>
  <c r="O7359" i="1"/>
  <c r="O7360" i="1"/>
  <c r="O7361" i="1"/>
  <c r="O7362" i="1"/>
  <c r="O7363" i="1"/>
  <c r="O7364" i="1"/>
  <c r="O7365" i="1"/>
  <c r="O7366" i="1"/>
  <c r="O7367" i="1"/>
  <c r="O7368" i="1"/>
  <c r="O7369" i="1"/>
  <c r="O7370" i="1"/>
  <c r="O7371" i="1"/>
  <c r="O7372" i="1"/>
  <c r="O7373" i="1"/>
  <c r="O7374" i="1"/>
  <c r="O7375" i="1"/>
  <c r="O7376" i="1"/>
  <c r="O7377" i="1"/>
  <c r="O7378" i="1"/>
  <c r="O7379" i="1"/>
  <c r="O7380" i="1"/>
  <c r="O7381" i="1"/>
  <c r="O7382" i="1"/>
  <c r="O7383" i="1"/>
  <c r="O7384" i="1"/>
  <c r="O7385" i="1"/>
  <c r="O7386" i="1"/>
  <c r="O7387" i="1"/>
  <c r="O7388" i="1"/>
  <c r="O7389" i="1"/>
  <c r="O7390" i="1"/>
  <c r="O7391" i="1"/>
  <c r="O7392" i="1"/>
  <c r="O7393" i="1"/>
  <c r="O7394" i="1"/>
  <c r="O7395" i="1"/>
  <c r="O7396" i="1"/>
  <c r="O7397" i="1"/>
  <c r="O7398" i="1"/>
  <c r="O7399" i="1"/>
  <c r="O7400" i="1"/>
  <c r="O7401" i="1"/>
  <c r="O7402" i="1"/>
  <c r="O7403" i="1"/>
  <c r="O7404" i="1"/>
  <c r="O7405" i="1"/>
  <c r="O7406" i="1"/>
  <c r="O7407" i="1"/>
  <c r="O7408" i="1"/>
  <c r="O7409" i="1"/>
  <c r="O7410" i="1"/>
  <c r="O7411" i="1"/>
  <c r="O7412" i="1"/>
  <c r="O7413" i="1"/>
  <c r="O7414" i="1"/>
  <c r="O7415" i="1"/>
  <c r="O7416" i="1"/>
  <c r="O7417" i="1"/>
  <c r="O7418" i="1"/>
  <c r="O7419" i="1"/>
  <c r="O7420" i="1"/>
  <c r="O7421" i="1"/>
  <c r="O7422" i="1"/>
  <c r="O7423" i="1"/>
  <c r="O7424" i="1"/>
  <c r="O7425" i="1"/>
  <c r="O7426" i="1"/>
  <c r="O7427" i="1"/>
  <c r="O7428" i="1"/>
  <c r="O7429" i="1"/>
  <c r="O7430" i="1"/>
  <c r="O7431" i="1"/>
  <c r="O7432" i="1"/>
  <c r="O7433" i="1"/>
  <c r="O7434" i="1"/>
  <c r="O7435" i="1"/>
  <c r="O7436" i="1"/>
  <c r="O7437" i="1"/>
  <c r="O7438" i="1"/>
  <c r="O7439" i="1"/>
  <c r="O7440" i="1"/>
  <c r="O7441" i="1"/>
  <c r="O7442" i="1"/>
  <c r="O7443" i="1"/>
  <c r="O7444" i="1"/>
  <c r="O7445" i="1"/>
  <c r="O7446" i="1"/>
  <c r="O7447" i="1"/>
  <c r="O7448" i="1"/>
  <c r="O7449" i="1"/>
  <c r="O7450" i="1"/>
  <c r="O7451" i="1"/>
  <c r="O7452" i="1"/>
  <c r="O7453" i="1"/>
  <c r="O7454" i="1"/>
  <c r="O7455" i="1"/>
  <c r="O7456" i="1"/>
  <c r="O7457" i="1"/>
  <c r="O7458" i="1"/>
  <c r="O7459" i="1"/>
  <c r="O7460" i="1"/>
  <c r="O7461" i="1"/>
  <c r="O7462" i="1"/>
  <c r="O7463" i="1"/>
  <c r="O7464" i="1"/>
  <c r="O7465" i="1"/>
  <c r="O7466" i="1"/>
  <c r="O7467" i="1"/>
  <c r="O7468" i="1"/>
  <c r="O7469" i="1"/>
  <c r="O7470" i="1"/>
  <c r="O7471" i="1"/>
  <c r="O7472" i="1"/>
  <c r="O7473" i="1"/>
  <c r="O7474" i="1"/>
  <c r="O7475" i="1"/>
  <c r="O7476" i="1"/>
  <c r="O7477" i="1"/>
  <c r="O7478" i="1"/>
  <c r="O7479" i="1"/>
  <c r="O7480" i="1"/>
  <c r="O7481" i="1"/>
  <c r="O7482" i="1"/>
  <c r="O7483" i="1"/>
  <c r="O7484" i="1"/>
  <c r="O7485" i="1"/>
  <c r="O7486" i="1"/>
  <c r="O7487" i="1"/>
  <c r="O7488" i="1"/>
  <c r="O7489" i="1"/>
  <c r="O7490" i="1"/>
  <c r="O7491" i="1"/>
  <c r="O7492" i="1"/>
  <c r="O7493" i="1"/>
  <c r="O7494" i="1"/>
  <c r="O7495" i="1"/>
  <c r="O7496" i="1"/>
  <c r="O7497" i="1"/>
  <c r="O7498" i="1"/>
  <c r="O7499" i="1"/>
  <c r="O7500" i="1"/>
  <c r="O7501" i="1"/>
  <c r="O7502" i="1"/>
  <c r="O7503" i="1"/>
  <c r="O7504" i="1"/>
  <c r="O7505" i="1"/>
  <c r="O7506" i="1"/>
  <c r="O7507" i="1"/>
  <c r="O7508" i="1"/>
  <c r="O7509" i="1"/>
  <c r="O7510" i="1"/>
  <c r="O7511" i="1"/>
  <c r="O7512" i="1"/>
  <c r="O7513" i="1"/>
  <c r="O7514" i="1"/>
  <c r="O7515" i="1"/>
  <c r="O7516" i="1"/>
  <c r="O7517" i="1"/>
  <c r="O7518" i="1"/>
  <c r="O7519" i="1"/>
  <c r="O7520" i="1"/>
  <c r="O7521" i="1"/>
  <c r="O7522" i="1"/>
  <c r="O7523" i="1"/>
  <c r="O7524" i="1"/>
  <c r="O7525" i="1"/>
  <c r="O7526" i="1"/>
  <c r="O7527" i="1"/>
  <c r="O7528" i="1"/>
  <c r="O7529" i="1"/>
  <c r="O7530" i="1"/>
  <c r="O7531" i="1"/>
  <c r="O7532" i="1"/>
  <c r="O7533" i="1"/>
  <c r="O7534" i="1"/>
  <c r="O7535" i="1"/>
  <c r="O7536" i="1"/>
  <c r="O7537" i="1"/>
  <c r="O7538" i="1"/>
  <c r="O7539" i="1"/>
  <c r="O7540" i="1"/>
  <c r="O7541" i="1"/>
  <c r="O7542" i="1"/>
  <c r="O7543" i="1"/>
  <c r="O7544" i="1"/>
  <c r="O7545" i="1"/>
  <c r="O7546" i="1"/>
  <c r="O7547" i="1"/>
  <c r="O7548" i="1"/>
  <c r="O7549" i="1"/>
  <c r="O7550" i="1"/>
  <c r="O7551" i="1"/>
  <c r="O7552" i="1"/>
  <c r="O7553" i="1"/>
  <c r="O7554" i="1"/>
  <c r="O7555" i="1"/>
  <c r="O7556" i="1"/>
  <c r="O7557" i="1"/>
  <c r="O7558" i="1"/>
  <c r="O7559" i="1"/>
  <c r="O7560" i="1"/>
  <c r="O7561" i="1"/>
  <c r="O7562" i="1"/>
  <c r="O7563" i="1"/>
  <c r="O7564" i="1"/>
  <c r="O7565" i="1"/>
  <c r="O7566" i="1"/>
  <c r="O7567" i="1"/>
  <c r="O7568" i="1"/>
  <c r="O7569" i="1"/>
  <c r="O7570" i="1"/>
  <c r="O7571" i="1"/>
  <c r="O7572" i="1"/>
  <c r="O7573" i="1"/>
  <c r="O7574" i="1"/>
  <c r="O7575" i="1"/>
  <c r="O7576" i="1"/>
  <c r="O7577" i="1"/>
  <c r="O7578" i="1"/>
  <c r="O7579" i="1"/>
  <c r="O7580" i="1"/>
  <c r="O7581" i="1"/>
  <c r="O7582" i="1"/>
  <c r="O7583" i="1"/>
  <c r="O7584" i="1"/>
  <c r="O7585" i="1"/>
  <c r="O7586" i="1"/>
  <c r="O7587" i="1"/>
  <c r="O7588" i="1"/>
  <c r="O7589" i="1"/>
  <c r="O7590" i="1"/>
  <c r="O7591" i="1"/>
  <c r="O7592" i="1"/>
  <c r="O7593" i="1"/>
  <c r="O7594" i="1"/>
  <c r="O7595" i="1"/>
  <c r="O7596" i="1"/>
  <c r="O7597" i="1"/>
  <c r="O7598" i="1"/>
  <c r="O7599" i="1"/>
  <c r="O7600" i="1"/>
  <c r="O7601" i="1"/>
  <c r="O7602" i="1"/>
  <c r="O7603" i="1"/>
  <c r="O7604" i="1"/>
  <c r="O7605" i="1"/>
  <c r="O7606" i="1"/>
  <c r="O7607" i="1"/>
  <c r="O7608" i="1"/>
  <c r="O7609" i="1"/>
  <c r="O7610" i="1"/>
  <c r="O7611" i="1"/>
  <c r="O7612" i="1"/>
  <c r="O7613" i="1"/>
  <c r="O7614" i="1"/>
  <c r="O7615" i="1"/>
  <c r="O7616" i="1"/>
  <c r="O7617" i="1"/>
  <c r="O7618" i="1"/>
  <c r="O7619" i="1"/>
  <c r="O7620" i="1"/>
  <c r="O7621" i="1"/>
  <c r="O7622" i="1"/>
  <c r="O7623" i="1"/>
  <c r="O7624" i="1"/>
  <c r="O7625" i="1"/>
  <c r="O7626" i="1"/>
  <c r="O7627" i="1"/>
  <c r="O7628" i="1"/>
  <c r="O7629" i="1"/>
  <c r="O7630" i="1"/>
  <c r="O7631" i="1"/>
  <c r="O7632" i="1"/>
  <c r="O7633" i="1"/>
  <c r="O7634" i="1"/>
  <c r="O7635" i="1"/>
  <c r="O7636" i="1"/>
  <c r="O7637" i="1"/>
  <c r="O7638" i="1"/>
  <c r="O7639" i="1"/>
  <c r="O7640" i="1"/>
  <c r="O7641" i="1"/>
  <c r="O7642" i="1"/>
  <c r="O7643" i="1"/>
  <c r="O7644" i="1"/>
  <c r="O7645" i="1"/>
  <c r="O7646" i="1"/>
  <c r="O7647" i="1"/>
  <c r="O7648" i="1"/>
  <c r="O7649" i="1"/>
  <c r="O7650" i="1"/>
  <c r="O7651" i="1"/>
  <c r="O7652" i="1"/>
  <c r="O7653" i="1"/>
  <c r="O7654" i="1"/>
  <c r="O7655" i="1"/>
  <c r="O7656" i="1"/>
  <c r="O7657" i="1"/>
  <c r="O7658" i="1"/>
  <c r="O7659" i="1"/>
  <c r="O7660" i="1"/>
  <c r="O7661" i="1"/>
  <c r="O7662" i="1"/>
  <c r="O7663" i="1"/>
  <c r="O7664" i="1"/>
  <c r="O7665" i="1"/>
  <c r="O7666" i="1"/>
  <c r="O7667" i="1"/>
  <c r="O7668" i="1"/>
  <c r="O7669" i="1"/>
  <c r="O7670" i="1"/>
  <c r="O7671" i="1"/>
  <c r="O7672" i="1"/>
  <c r="O7673" i="1"/>
  <c r="O7674" i="1"/>
  <c r="O7675" i="1"/>
  <c r="O7676" i="1"/>
  <c r="O7677" i="1"/>
  <c r="O7678" i="1"/>
  <c r="O7679" i="1"/>
  <c r="O7680" i="1"/>
  <c r="O7681" i="1"/>
  <c r="O7682" i="1"/>
  <c r="O7683" i="1"/>
  <c r="O7684" i="1"/>
  <c r="O7685" i="1"/>
  <c r="O7686" i="1"/>
  <c r="O7687" i="1"/>
  <c r="O7688" i="1"/>
  <c r="O7689" i="1"/>
  <c r="O7690" i="1"/>
  <c r="O7691" i="1"/>
  <c r="O7692" i="1"/>
  <c r="O7693" i="1"/>
  <c r="O7694" i="1"/>
  <c r="O7695" i="1"/>
  <c r="O7696" i="1"/>
  <c r="O7697" i="1"/>
  <c r="O7698" i="1"/>
  <c r="O7699" i="1"/>
  <c r="O7700" i="1"/>
  <c r="O7701" i="1"/>
  <c r="O7702" i="1"/>
  <c r="O7703" i="1"/>
  <c r="O7704" i="1"/>
  <c r="O7705" i="1"/>
  <c r="O7706" i="1"/>
  <c r="O7707" i="1"/>
  <c r="O7708" i="1"/>
  <c r="O7709" i="1"/>
  <c r="O7710" i="1"/>
  <c r="O7711" i="1"/>
  <c r="O7712" i="1"/>
  <c r="O7713" i="1"/>
  <c r="O7714" i="1"/>
  <c r="O7715" i="1"/>
  <c r="O7716" i="1"/>
  <c r="O7717" i="1"/>
  <c r="O7718" i="1"/>
  <c r="O7719" i="1"/>
  <c r="O7720" i="1"/>
  <c r="O7721" i="1"/>
  <c r="O7722" i="1"/>
  <c r="O7723" i="1"/>
  <c r="O7724" i="1"/>
  <c r="O7725" i="1"/>
  <c r="O7726" i="1"/>
  <c r="O7727" i="1"/>
  <c r="O7728" i="1"/>
  <c r="O7729" i="1"/>
  <c r="O7730" i="1"/>
  <c r="O7731" i="1"/>
  <c r="O7732" i="1"/>
  <c r="O7733" i="1"/>
  <c r="O7734" i="1"/>
  <c r="O7735" i="1"/>
  <c r="O7736" i="1"/>
  <c r="O7737" i="1"/>
  <c r="O7738" i="1"/>
  <c r="O7739" i="1"/>
  <c r="O7740" i="1"/>
  <c r="O7741" i="1"/>
  <c r="O7742" i="1"/>
  <c r="O7743" i="1"/>
  <c r="O7744" i="1"/>
  <c r="O7745" i="1"/>
  <c r="O7746" i="1"/>
  <c r="O7747" i="1"/>
  <c r="O7748" i="1"/>
  <c r="O7749" i="1"/>
  <c r="O7750" i="1"/>
  <c r="O7751" i="1"/>
  <c r="O7752" i="1"/>
  <c r="O7753" i="1"/>
  <c r="O7754" i="1"/>
  <c r="O7755" i="1"/>
  <c r="O7756" i="1"/>
  <c r="O7757" i="1"/>
  <c r="O7758" i="1"/>
  <c r="O7759" i="1"/>
  <c r="O7760" i="1"/>
  <c r="O7761" i="1"/>
  <c r="O7762" i="1"/>
  <c r="O7763" i="1"/>
  <c r="O7764" i="1"/>
  <c r="O7765" i="1"/>
  <c r="O7766" i="1"/>
  <c r="O7767" i="1"/>
  <c r="O7768" i="1"/>
  <c r="O7769" i="1"/>
  <c r="O7770" i="1"/>
  <c r="O7771" i="1"/>
  <c r="O7772" i="1"/>
  <c r="O7773" i="1"/>
  <c r="O7774" i="1"/>
  <c r="O7775" i="1"/>
  <c r="O7776" i="1"/>
  <c r="O7777" i="1"/>
  <c r="O7778" i="1"/>
  <c r="O7779" i="1"/>
  <c r="O7780" i="1"/>
  <c r="O7781" i="1"/>
  <c r="O7782" i="1"/>
  <c r="O7783" i="1"/>
  <c r="O7784" i="1"/>
  <c r="O7785" i="1"/>
  <c r="O7786" i="1"/>
  <c r="O7787" i="1"/>
  <c r="O7788" i="1"/>
  <c r="O7789" i="1"/>
  <c r="O7790" i="1"/>
  <c r="O7791" i="1"/>
  <c r="O7792" i="1"/>
  <c r="O7793" i="1"/>
  <c r="O7794" i="1"/>
  <c r="O7795" i="1"/>
  <c r="O7796" i="1"/>
  <c r="O7797" i="1"/>
  <c r="O7798" i="1"/>
  <c r="O7799" i="1"/>
  <c r="O7800" i="1"/>
  <c r="O7801" i="1"/>
  <c r="O7802" i="1"/>
  <c r="O7803" i="1"/>
  <c r="O7804" i="1"/>
  <c r="O7805" i="1"/>
  <c r="O7806" i="1"/>
  <c r="O7807" i="1"/>
  <c r="O7808" i="1"/>
  <c r="O7809" i="1"/>
  <c r="O7810" i="1"/>
  <c r="O7811" i="1"/>
  <c r="O7812" i="1"/>
  <c r="O7813" i="1"/>
  <c r="O7814" i="1"/>
  <c r="O7815" i="1"/>
  <c r="O7816" i="1"/>
  <c r="O7817" i="1"/>
  <c r="O7818" i="1"/>
  <c r="O7819" i="1"/>
  <c r="O7820" i="1"/>
  <c r="O7821" i="1"/>
  <c r="O7822" i="1"/>
  <c r="O7823" i="1"/>
  <c r="O7824" i="1"/>
  <c r="O7825" i="1"/>
  <c r="O7826" i="1"/>
  <c r="O7827" i="1"/>
  <c r="O7828" i="1"/>
  <c r="O7829" i="1"/>
  <c r="O7830" i="1"/>
  <c r="O7831" i="1"/>
  <c r="O7832" i="1"/>
  <c r="O7833" i="1"/>
  <c r="O7834" i="1"/>
  <c r="O7835" i="1"/>
  <c r="O7836" i="1"/>
  <c r="O7837" i="1"/>
  <c r="O7838" i="1"/>
  <c r="O7839" i="1"/>
  <c r="O7840" i="1"/>
  <c r="O7841" i="1"/>
  <c r="O7842" i="1"/>
  <c r="O7843" i="1"/>
  <c r="O7844" i="1"/>
  <c r="O7845" i="1"/>
  <c r="O7846" i="1"/>
  <c r="O7847" i="1"/>
  <c r="O7848" i="1"/>
  <c r="O7849" i="1"/>
  <c r="O7850" i="1"/>
  <c r="O7851" i="1"/>
  <c r="O7852" i="1"/>
  <c r="O7853" i="1"/>
  <c r="O7854" i="1"/>
  <c r="O7855" i="1"/>
  <c r="O7856" i="1"/>
  <c r="O7857" i="1"/>
  <c r="O7858" i="1"/>
  <c r="O7859" i="1"/>
  <c r="O7860" i="1"/>
  <c r="O7861" i="1"/>
  <c r="O7862" i="1"/>
  <c r="O7863" i="1"/>
  <c r="O7864" i="1"/>
  <c r="O7865" i="1"/>
  <c r="O7866" i="1"/>
  <c r="O7867" i="1"/>
  <c r="O7868" i="1"/>
  <c r="O7869" i="1"/>
  <c r="O7870" i="1"/>
  <c r="O7871" i="1"/>
  <c r="O7872" i="1"/>
  <c r="O7873" i="1"/>
  <c r="O7874" i="1"/>
  <c r="O7875" i="1"/>
  <c r="O7876" i="1"/>
  <c r="O7877" i="1"/>
  <c r="O7878" i="1"/>
  <c r="O7879" i="1"/>
  <c r="O7880" i="1"/>
  <c r="O7881" i="1"/>
  <c r="O7882" i="1"/>
  <c r="O7883" i="1"/>
  <c r="O7884" i="1"/>
  <c r="O7885" i="1"/>
  <c r="O7886" i="1"/>
  <c r="O7887" i="1"/>
  <c r="O7888" i="1"/>
  <c r="O7889" i="1"/>
  <c r="O7890" i="1"/>
  <c r="O7891" i="1"/>
  <c r="O7892" i="1"/>
  <c r="O7893" i="1"/>
  <c r="O7894" i="1"/>
  <c r="O7895" i="1"/>
  <c r="O7896" i="1"/>
  <c r="O7897" i="1"/>
  <c r="O7898" i="1"/>
  <c r="O7899" i="1"/>
  <c r="O7900" i="1"/>
  <c r="O7901" i="1"/>
  <c r="O7902" i="1"/>
  <c r="O7903" i="1"/>
  <c r="O7904" i="1"/>
  <c r="O7905" i="1"/>
  <c r="O7906" i="1"/>
  <c r="O7907" i="1"/>
  <c r="O7908" i="1"/>
  <c r="O7909" i="1"/>
  <c r="O7910" i="1"/>
  <c r="O7911" i="1"/>
  <c r="O7912" i="1"/>
  <c r="O7913" i="1"/>
  <c r="O7914" i="1"/>
  <c r="O7915" i="1"/>
  <c r="O7916" i="1"/>
  <c r="O7917" i="1"/>
  <c r="O7918" i="1"/>
  <c r="O7919" i="1"/>
  <c r="O7920" i="1"/>
  <c r="O7921" i="1"/>
  <c r="O7922" i="1"/>
  <c r="O7923" i="1"/>
  <c r="O7924" i="1"/>
  <c r="O7925" i="1"/>
  <c r="O7926" i="1"/>
  <c r="O7927" i="1"/>
  <c r="O7928" i="1"/>
  <c r="O7929" i="1"/>
  <c r="O7930" i="1"/>
  <c r="O7931" i="1"/>
  <c r="O7932" i="1"/>
  <c r="O7933" i="1"/>
  <c r="O7934" i="1"/>
  <c r="O7935" i="1"/>
  <c r="O7936" i="1"/>
  <c r="O7937" i="1"/>
  <c r="O7938" i="1"/>
  <c r="O7939" i="1"/>
  <c r="O7940" i="1"/>
  <c r="O7941" i="1"/>
  <c r="O7942" i="1"/>
  <c r="O7943" i="1"/>
  <c r="O7944" i="1"/>
  <c r="O7945" i="1"/>
  <c r="O7946" i="1"/>
  <c r="O7947" i="1"/>
  <c r="O7948" i="1"/>
  <c r="O7949" i="1"/>
  <c r="O7950" i="1"/>
  <c r="O7951" i="1"/>
  <c r="O7952" i="1"/>
  <c r="O7953" i="1"/>
  <c r="O7954" i="1"/>
  <c r="O7955" i="1"/>
  <c r="O7956" i="1"/>
  <c r="O7957" i="1"/>
  <c r="O7958" i="1"/>
  <c r="O7959" i="1"/>
  <c r="O7960" i="1"/>
  <c r="O7961" i="1"/>
  <c r="O7962" i="1"/>
  <c r="O7963" i="1"/>
  <c r="O7964" i="1"/>
  <c r="O7965" i="1"/>
  <c r="O7966" i="1"/>
  <c r="O7967" i="1"/>
  <c r="O7968" i="1"/>
  <c r="O7969" i="1"/>
  <c r="O7970" i="1"/>
  <c r="O7971" i="1"/>
  <c r="O7972" i="1"/>
  <c r="O7973" i="1"/>
  <c r="O7974" i="1"/>
  <c r="O7975" i="1"/>
  <c r="O7976" i="1"/>
  <c r="O7977" i="1"/>
  <c r="O7978" i="1"/>
  <c r="O7979" i="1"/>
  <c r="O7980" i="1"/>
  <c r="O7981" i="1"/>
  <c r="O7982" i="1"/>
  <c r="O7983" i="1"/>
  <c r="O7984" i="1"/>
  <c r="O7985" i="1"/>
  <c r="O7986" i="1"/>
  <c r="O7987" i="1"/>
  <c r="O7988" i="1"/>
  <c r="O7989" i="1"/>
  <c r="O7990" i="1"/>
  <c r="O7991" i="1"/>
  <c r="O7992" i="1"/>
  <c r="O7993" i="1"/>
  <c r="O7994" i="1"/>
  <c r="O7995" i="1"/>
  <c r="O7996" i="1"/>
  <c r="O7997" i="1"/>
  <c r="O7998" i="1"/>
  <c r="O7999" i="1"/>
  <c r="O8000" i="1"/>
  <c r="O8001" i="1"/>
  <c r="O8002" i="1"/>
  <c r="O8003" i="1"/>
  <c r="O8004" i="1"/>
  <c r="O8005" i="1"/>
  <c r="O8006" i="1"/>
  <c r="O8007" i="1"/>
  <c r="O8008" i="1"/>
  <c r="O8009" i="1"/>
  <c r="O8010" i="1"/>
  <c r="O8011" i="1"/>
  <c r="O8012" i="1"/>
  <c r="O8013" i="1"/>
  <c r="O8014" i="1"/>
  <c r="O8015" i="1"/>
  <c r="O8016" i="1"/>
  <c r="O8017" i="1"/>
  <c r="O8018" i="1"/>
  <c r="O8019" i="1"/>
  <c r="O8020" i="1"/>
  <c r="O8021" i="1"/>
  <c r="O8022" i="1"/>
  <c r="O8023" i="1"/>
  <c r="O8024" i="1"/>
  <c r="O8025" i="1"/>
  <c r="O8026" i="1"/>
  <c r="O8027" i="1"/>
  <c r="O8028" i="1"/>
  <c r="O8029" i="1"/>
  <c r="O8030" i="1"/>
  <c r="O8031" i="1"/>
  <c r="O8032" i="1"/>
  <c r="O8033" i="1"/>
  <c r="O8034" i="1"/>
  <c r="O8035" i="1"/>
  <c r="O8036" i="1"/>
  <c r="O8037" i="1"/>
  <c r="O8038" i="1"/>
  <c r="O8039" i="1"/>
  <c r="O8040" i="1"/>
  <c r="O8041" i="1"/>
  <c r="O8042" i="1"/>
  <c r="O8043" i="1"/>
  <c r="O8044" i="1"/>
  <c r="O8045" i="1"/>
  <c r="O8046" i="1"/>
  <c r="O8047" i="1"/>
  <c r="O8048" i="1"/>
  <c r="O8049" i="1"/>
  <c r="O8050" i="1"/>
  <c r="O8051" i="1"/>
  <c r="O8052" i="1"/>
  <c r="O8053" i="1"/>
  <c r="O8054" i="1"/>
  <c r="O8055" i="1"/>
  <c r="O8056" i="1"/>
  <c r="O8057" i="1"/>
  <c r="O8058" i="1"/>
  <c r="O8059" i="1"/>
  <c r="O8060" i="1"/>
  <c r="O8061" i="1"/>
  <c r="O8062" i="1"/>
  <c r="O8063" i="1"/>
  <c r="O8064" i="1"/>
  <c r="O8065" i="1"/>
  <c r="O8066" i="1"/>
  <c r="O8067" i="1"/>
  <c r="O8068" i="1"/>
  <c r="O8069" i="1"/>
  <c r="O8070" i="1"/>
  <c r="O8071" i="1"/>
  <c r="O8072" i="1"/>
  <c r="O8073" i="1"/>
  <c r="O8074" i="1"/>
  <c r="O8075" i="1"/>
  <c r="O8076" i="1"/>
  <c r="O8077" i="1"/>
  <c r="O8078" i="1"/>
  <c r="O8079" i="1"/>
  <c r="O8080" i="1"/>
  <c r="O8081" i="1"/>
  <c r="O8082" i="1"/>
  <c r="O8083" i="1"/>
  <c r="O8084" i="1"/>
  <c r="O8085" i="1"/>
  <c r="O8086" i="1"/>
  <c r="O8087" i="1"/>
  <c r="O8088" i="1"/>
  <c r="O8089" i="1"/>
  <c r="O8090" i="1"/>
  <c r="O8091" i="1"/>
  <c r="O8092" i="1"/>
  <c r="O8093" i="1"/>
  <c r="O8094" i="1"/>
  <c r="O8095" i="1"/>
  <c r="O8096" i="1"/>
  <c r="O8097" i="1"/>
  <c r="O8098" i="1"/>
  <c r="O8099" i="1"/>
  <c r="O8100" i="1"/>
  <c r="O8101" i="1"/>
  <c r="O8102" i="1"/>
  <c r="O8103" i="1"/>
  <c r="O8104" i="1"/>
  <c r="O8105" i="1"/>
  <c r="O8106" i="1"/>
  <c r="O8107" i="1"/>
  <c r="O8108" i="1"/>
  <c r="O8109" i="1"/>
  <c r="O8110" i="1"/>
  <c r="O8111" i="1"/>
  <c r="O8112" i="1"/>
  <c r="O8113" i="1"/>
  <c r="O8114" i="1"/>
  <c r="O8115" i="1"/>
  <c r="O8116" i="1"/>
  <c r="O8117" i="1"/>
  <c r="O8118" i="1"/>
  <c r="O8119" i="1"/>
  <c r="O8120" i="1"/>
  <c r="O8121" i="1"/>
  <c r="O8122" i="1"/>
  <c r="O8123" i="1"/>
  <c r="O8124" i="1"/>
  <c r="O8125" i="1"/>
  <c r="O8126" i="1"/>
  <c r="O8127" i="1"/>
  <c r="O8128" i="1"/>
  <c r="O8129" i="1"/>
  <c r="O8130" i="1"/>
  <c r="O8131" i="1"/>
  <c r="O8132" i="1"/>
  <c r="O8133" i="1"/>
  <c r="O8134" i="1"/>
  <c r="O8135" i="1"/>
  <c r="O8136" i="1"/>
  <c r="O8137" i="1"/>
  <c r="O8138" i="1"/>
  <c r="O8139" i="1"/>
  <c r="O8140" i="1"/>
  <c r="O8141" i="1"/>
  <c r="O8142" i="1"/>
  <c r="O8143" i="1"/>
  <c r="O8144" i="1"/>
  <c r="O8145" i="1"/>
  <c r="O8146" i="1"/>
  <c r="O8147" i="1"/>
  <c r="O8148" i="1"/>
  <c r="O8149" i="1"/>
  <c r="O8150" i="1"/>
  <c r="O8151" i="1"/>
  <c r="O8152" i="1"/>
  <c r="O8153" i="1"/>
  <c r="O8154" i="1"/>
  <c r="O8155" i="1"/>
  <c r="O8156" i="1"/>
  <c r="O8157" i="1"/>
  <c r="O8158" i="1"/>
  <c r="O8159" i="1"/>
  <c r="O8160" i="1"/>
  <c r="O8161" i="1"/>
  <c r="O8162" i="1"/>
  <c r="O8163" i="1"/>
  <c r="O8164" i="1"/>
  <c r="O8165" i="1"/>
  <c r="O8166" i="1"/>
  <c r="O8167" i="1"/>
  <c r="O8168" i="1"/>
  <c r="O8169" i="1"/>
  <c r="O8170" i="1"/>
  <c r="O8171" i="1"/>
  <c r="O8172" i="1"/>
  <c r="O8173" i="1"/>
  <c r="O8174" i="1"/>
  <c r="O8175" i="1"/>
  <c r="O8176" i="1"/>
  <c r="O8177" i="1"/>
  <c r="O8178" i="1"/>
  <c r="O8179" i="1"/>
  <c r="O8180" i="1"/>
  <c r="O8181" i="1"/>
  <c r="O8182" i="1"/>
  <c r="O8183" i="1"/>
  <c r="O8184" i="1"/>
  <c r="O8185" i="1"/>
  <c r="O8186" i="1"/>
  <c r="O8187" i="1"/>
  <c r="O8188" i="1"/>
  <c r="O8189" i="1"/>
  <c r="O8190" i="1"/>
  <c r="O8191" i="1"/>
  <c r="O8192" i="1"/>
  <c r="O8193" i="1"/>
  <c r="O8194" i="1"/>
  <c r="O8195" i="1"/>
  <c r="O8196" i="1"/>
  <c r="O8197" i="1"/>
  <c r="O8198" i="1"/>
  <c r="O8199" i="1"/>
  <c r="O8200" i="1"/>
  <c r="O8201" i="1"/>
  <c r="O8202" i="1"/>
  <c r="O8203" i="1"/>
  <c r="O8204" i="1"/>
  <c r="O8205" i="1"/>
  <c r="O8206" i="1"/>
  <c r="O8207" i="1"/>
  <c r="O8208" i="1"/>
  <c r="O8209" i="1"/>
  <c r="O8210" i="1"/>
  <c r="O8211" i="1"/>
  <c r="O8212" i="1"/>
  <c r="O8213" i="1"/>
  <c r="O8214" i="1"/>
  <c r="O8215" i="1"/>
  <c r="O8216" i="1"/>
  <c r="O8217" i="1"/>
  <c r="O8218" i="1"/>
  <c r="O8219" i="1"/>
  <c r="O8220" i="1"/>
  <c r="O8221" i="1"/>
  <c r="O8222" i="1"/>
  <c r="O8223" i="1"/>
  <c r="O8224" i="1"/>
  <c r="O8225" i="1"/>
  <c r="O8226" i="1"/>
  <c r="O8227" i="1"/>
  <c r="O8228" i="1"/>
  <c r="O8229" i="1"/>
  <c r="O8230" i="1"/>
  <c r="O8231" i="1"/>
  <c r="O8232" i="1"/>
  <c r="O8233" i="1"/>
  <c r="O8234" i="1"/>
  <c r="O8235" i="1"/>
  <c r="O8236" i="1"/>
  <c r="O8237" i="1"/>
  <c r="O8238" i="1"/>
  <c r="O8239" i="1"/>
  <c r="O8240" i="1"/>
  <c r="O8241" i="1"/>
  <c r="O8242" i="1"/>
  <c r="O8243" i="1"/>
  <c r="O8244" i="1"/>
  <c r="O8245" i="1"/>
  <c r="O8246" i="1"/>
  <c r="O8247" i="1"/>
  <c r="O8248" i="1"/>
  <c r="O8249" i="1"/>
  <c r="O8250" i="1"/>
  <c r="O8251" i="1"/>
  <c r="O8252" i="1"/>
  <c r="O8253" i="1"/>
  <c r="O8254" i="1"/>
  <c r="O8255" i="1"/>
  <c r="O8256" i="1"/>
  <c r="O8257" i="1"/>
  <c r="O8258" i="1"/>
  <c r="O8259" i="1"/>
  <c r="O8260" i="1"/>
  <c r="O8261" i="1"/>
  <c r="O8262" i="1"/>
  <c r="O8263" i="1"/>
  <c r="O8264" i="1"/>
  <c r="O8265" i="1"/>
  <c r="O8266" i="1"/>
  <c r="O8267" i="1"/>
  <c r="O8268" i="1"/>
  <c r="O8269" i="1"/>
  <c r="O8270" i="1"/>
  <c r="O8271" i="1"/>
  <c r="O8272" i="1"/>
  <c r="O8273" i="1"/>
  <c r="O8274" i="1"/>
  <c r="O8275" i="1"/>
  <c r="O8276" i="1"/>
  <c r="O8277" i="1"/>
  <c r="O8278" i="1"/>
  <c r="O8279" i="1"/>
  <c r="O8280" i="1"/>
  <c r="O8281" i="1"/>
  <c r="O8282" i="1"/>
  <c r="O8283" i="1"/>
  <c r="O8284" i="1"/>
  <c r="O8285" i="1"/>
  <c r="O8286" i="1"/>
  <c r="O8287" i="1"/>
  <c r="O8288" i="1"/>
  <c r="O8289" i="1"/>
  <c r="O8290" i="1"/>
  <c r="O8291" i="1"/>
  <c r="O8292" i="1"/>
  <c r="O8293" i="1"/>
  <c r="O8294" i="1"/>
  <c r="O8295" i="1"/>
  <c r="O8296" i="1"/>
  <c r="O8297" i="1"/>
  <c r="O8298" i="1"/>
  <c r="O8299" i="1"/>
  <c r="O8300" i="1"/>
  <c r="O8301" i="1"/>
  <c r="O8302" i="1"/>
  <c r="O8303" i="1"/>
  <c r="O8304" i="1"/>
  <c r="O8305" i="1"/>
  <c r="O8306" i="1"/>
  <c r="O8307" i="1"/>
  <c r="O8308" i="1"/>
  <c r="O8309" i="1"/>
  <c r="O8310" i="1"/>
  <c r="O8311" i="1"/>
  <c r="O8312" i="1"/>
  <c r="O8313" i="1"/>
  <c r="O8314" i="1"/>
  <c r="O8315" i="1"/>
  <c r="O8316" i="1"/>
  <c r="O8317" i="1"/>
  <c r="O8318" i="1"/>
  <c r="O8319" i="1"/>
  <c r="O8320" i="1"/>
  <c r="O8321" i="1"/>
  <c r="O8322" i="1"/>
  <c r="O8323" i="1"/>
  <c r="O8324" i="1"/>
  <c r="O8325" i="1"/>
  <c r="O8326" i="1"/>
  <c r="O8327" i="1"/>
  <c r="O8328" i="1"/>
  <c r="O8329" i="1"/>
  <c r="O8330" i="1"/>
  <c r="O8331" i="1"/>
  <c r="O8332" i="1"/>
  <c r="O8333" i="1"/>
  <c r="O8334" i="1"/>
  <c r="O8335" i="1"/>
  <c r="O8336" i="1"/>
  <c r="O8337" i="1"/>
  <c r="O8338" i="1"/>
  <c r="O8339" i="1"/>
  <c r="O8340" i="1"/>
  <c r="O8341" i="1"/>
  <c r="O8342" i="1"/>
  <c r="O8343" i="1"/>
  <c r="O8344" i="1"/>
  <c r="O8345" i="1"/>
  <c r="O8346" i="1"/>
  <c r="O8347" i="1"/>
  <c r="O8348" i="1"/>
  <c r="O8349" i="1"/>
  <c r="O8350" i="1"/>
  <c r="O8351" i="1"/>
  <c r="O8352" i="1"/>
  <c r="O8353" i="1"/>
  <c r="O8354" i="1"/>
  <c r="O8355" i="1"/>
  <c r="O8356" i="1"/>
  <c r="O8357" i="1"/>
  <c r="O8358" i="1"/>
  <c r="O8359" i="1"/>
  <c r="O8360" i="1"/>
  <c r="O8361" i="1"/>
  <c r="O8362" i="1"/>
  <c r="O8363" i="1"/>
  <c r="O8364" i="1"/>
  <c r="O8365" i="1"/>
  <c r="O8366" i="1"/>
  <c r="O8367" i="1"/>
  <c r="O8368" i="1"/>
  <c r="O8369" i="1"/>
  <c r="O8370" i="1"/>
  <c r="O8371" i="1"/>
  <c r="O8372" i="1"/>
  <c r="O8373" i="1"/>
  <c r="O8374" i="1"/>
  <c r="O8375" i="1"/>
  <c r="O8376" i="1"/>
  <c r="O8377" i="1"/>
  <c r="O8378" i="1"/>
  <c r="O8379" i="1"/>
  <c r="O8380" i="1"/>
  <c r="O8381" i="1"/>
  <c r="O8382" i="1"/>
  <c r="O8383" i="1"/>
  <c r="O8384" i="1"/>
  <c r="O8385" i="1"/>
  <c r="O8386" i="1"/>
  <c r="O8387" i="1"/>
  <c r="O8388" i="1"/>
  <c r="O8389" i="1"/>
  <c r="O8390" i="1"/>
  <c r="O8391" i="1"/>
  <c r="O8392" i="1"/>
  <c r="O8393" i="1"/>
  <c r="O8394" i="1"/>
  <c r="O8395" i="1"/>
  <c r="O8396" i="1"/>
  <c r="O8397" i="1"/>
  <c r="O8398" i="1"/>
  <c r="O8399" i="1"/>
  <c r="O8400" i="1"/>
  <c r="O8401" i="1"/>
  <c r="O8402" i="1"/>
  <c r="O8403" i="1"/>
  <c r="O8404" i="1"/>
  <c r="O8405" i="1"/>
  <c r="O8406" i="1"/>
  <c r="O8407" i="1"/>
  <c r="O8408" i="1"/>
  <c r="O8409" i="1"/>
  <c r="O8410" i="1"/>
  <c r="O8411" i="1"/>
  <c r="O8412" i="1"/>
  <c r="O8413" i="1"/>
  <c r="O8414" i="1"/>
  <c r="O8415" i="1"/>
  <c r="O8416" i="1"/>
  <c r="O8417" i="1"/>
  <c r="O8418" i="1"/>
  <c r="O8419" i="1"/>
  <c r="O8420" i="1"/>
  <c r="O8421" i="1"/>
  <c r="O8422" i="1"/>
  <c r="O8423" i="1"/>
  <c r="O8424" i="1"/>
  <c r="O8425" i="1"/>
  <c r="O8426" i="1"/>
  <c r="O8427" i="1"/>
  <c r="O8428" i="1"/>
  <c r="O8429" i="1"/>
  <c r="O8430" i="1"/>
  <c r="O8431" i="1"/>
  <c r="O8432" i="1"/>
  <c r="O8433" i="1"/>
  <c r="O8434" i="1"/>
  <c r="O8435" i="1"/>
  <c r="O8436" i="1"/>
  <c r="O8437" i="1"/>
  <c r="O8438" i="1"/>
  <c r="O8439" i="1"/>
  <c r="O8440" i="1"/>
  <c r="O8441" i="1"/>
  <c r="O8442" i="1"/>
  <c r="O8443" i="1"/>
  <c r="O8444" i="1"/>
  <c r="O8445" i="1"/>
  <c r="O8446" i="1"/>
  <c r="O8447" i="1"/>
  <c r="O8448" i="1"/>
  <c r="O8449" i="1"/>
  <c r="O8450" i="1"/>
  <c r="O8451" i="1"/>
  <c r="O8452" i="1"/>
  <c r="O8453" i="1"/>
  <c r="O8454" i="1"/>
  <c r="O8455" i="1"/>
  <c r="O8456" i="1"/>
  <c r="O8457" i="1"/>
  <c r="O8458" i="1"/>
  <c r="O8459" i="1"/>
  <c r="O8460" i="1"/>
  <c r="O8461" i="1"/>
  <c r="O8462" i="1"/>
  <c r="O8463" i="1"/>
  <c r="O8464" i="1"/>
  <c r="O8465" i="1"/>
  <c r="O8466" i="1"/>
  <c r="O8467" i="1"/>
  <c r="O8468" i="1"/>
  <c r="O8469" i="1"/>
  <c r="O8470" i="1"/>
  <c r="O8471" i="1"/>
  <c r="O8472" i="1"/>
  <c r="O8473" i="1"/>
  <c r="O8474" i="1"/>
  <c r="O8475" i="1"/>
  <c r="O8476" i="1"/>
  <c r="O8477" i="1"/>
  <c r="O8478" i="1"/>
  <c r="O8479" i="1"/>
  <c r="O8480" i="1"/>
  <c r="O8481" i="1"/>
  <c r="O8482" i="1"/>
  <c r="O8483" i="1"/>
  <c r="O8484" i="1"/>
  <c r="O8485" i="1"/>
  <c r="O8486" i="1"/>
  <c r="O8487" i="1"/>
  <c r="O8488" i="1"/>
  <c r="O8489" i="1"/>
  <c r="O8490" i="1"/>
  <c r="O8491" i="1"/>
  <c r="O8492" i="1"/>
  <c r="O8493" i="1"/>
  <c r="O8494" i="1"/>
  <c r="O8495" i="1"/>
  <c r="O8496" i="1"/>
  <c r="O8497" i="1"/>
  <c r="O8498" i="1"/>
  <c r="O8499" i="1"/>
  <c r="O8500" i="1"/>
  <c r="O8501" i="1"/>
  <c r="O8502" i="1"/>
  <c r="O8503" i="1"/>
  <c r="O8504" i="1"/>
  <c r="O8505" i="1"/>
  <c r="O8506" i="1"/>
  <c r="O8507" i="1"/>
  <c r="O8508" i="1"/>
  <c r="O8509" i="1"/>
  <c r="O8510" i="1"/>
  <c r="O8511" i="1"/>
  <c r="O8512" i="1"/>
  <c r="O8513" i="1"/>
  <c r="O8514" i="1"/>
  <c r="O8515" i="1"/>
  <c r="O8516" i="1"/>
  <c r="O8517" i="1"/>
  <c r="O8518" i="1"/>
  <c r="O8519" i="1"/>
  <c r="O8520" i="1"/>
  <c r="O8521" i="1"/>
  <c r="O8522" i="1"/>
  <c r="O8523" i="1"/>
  <c r="O8524" i="1"/>
  <c r="O8525" i="1"/>
  <c r="O8526" i="1"/>
  <c r="O8527" i="1"/>
  <c r="O8528" i="1"/>
  <c r="O8529" i="1"/>
  <c r="O8530" i="1"/>
  <c r="O8531" i="1"/>
  <c r="O8532" i="1"/>
  <c r="O8533" i="1"/>
  <c r="O8534" i="1"/>
  <c r="O8535" i="1"/>
  <c r="O8536" i="1"/>
  <c r="O8537" i="1"/>
  <c r="O8538" i="1"/>
  <c r="O8539" i="1"/>
  <c r="O8540" i="1"/>
  <c r="O8541" i="1"/>
  <c r="O8542" i="1"/>
  <c r="O8543" i="1"/>
  <c r="O8544" i="1"/>
  <c r="O8545" i="1"/>
  <c r="O8546" i="1"/>
  <c r="O8547" i="1"/>
  <c r="O8548" i="1"/>
  <c r="O8549" i="1"/>
  <c r="O8550" i="1"/>
  <c r="O8551" i="1"/>
  <c r="O8552" i="1"/>
  <c r="O8553" i="1"/>
  <c r="O8554" i="1"/>
  <c r="O8555" i="1"/>
  <c r="O8556" i="1"/>
  <c r="O8557" i="1"/>
  <c r="O8558" i="1"/>
  <c r="O8559" i="1"/>
  <c r="O8560" i="1"/>
  <c r="O8561" i="1"/>
  <c r="O8562" i="1"/>
  <c r="O8563" i="1"/>
  <c r="O8564" i="1"/>
  <c r="O8565" i="1"/>
  <c r="O8566" i="1"/>
  <c r="O8567" i="1"/>
  <c r="O8568" i="1"/>
  <c r="O8569" i="1"/>
  <c r="O8570" i="1"/>
  <c r="O8571" i="1"/>
  <c r="O8572" i="1"/>
  <c r="O8573" i="1"/>
  <c r="O8574" i="1"/>
  <c r="O8575" i="1"/>
  <c r="O8576" i="1"/>
  <c r="O8577" i="1"/>
  <c r="O8578" i="1"/>
  <c r="O8579" i="1"/>
  <c r="O8580" i="1"/>
  <c r="O8581" i="1"/>
  <c r="O8582" i="1"/>
  <c r="O8583" i="1"/>
  <c r="O8584" i="1"/>
  <c r="O8585" i="1"/>
  <c r="O8586" i="1"/>
  <c r="O8587" i="1"/>
  <c r="O8588" i="1"/>
  <c r="O8589" i="1"/>
  <c r="O8590" i="1"/>
  <c r="O8591" i="1"/>
  <c r="O8592" i="1"/>
  <c r="O8593" i="1"/>
  <c r="O8594" i="1"/>
  <c r="O8595" i="1"/>
  <c r="O8596" i="1"/>
  <c r="O8597" i="1"/>
  <c r="O8598" i="1"/>
  <c r="O8599" i="1"/>
  <c r="O8600" i="1"/>
  <c r="O8601" i="1"/>
  <c r="O8602" i="1"/>
  <c r="O8603" i="1"/>
  <c r="O8604" i="1"/>
  <c r="O8605" i="1"/>
  <c r="O8606" i="1"/>
  <c r="O8607" i="1"/>
  <c r="O8608" i="1"/>
  <c r="O8609" i="1"/>
  <c r="O8610" i="1"/>
  <c r="O8611" i="1"/>
  <c r="O8612" i="1"/>
  <c r="O8613" i="1"/>
  <c r="O8614" i="1"/>
  <c r="O8615" i="1"/>
  <c r="O8616" i="1"/>
  <c r="O8617" i="1"/>
  <c r="O8618" i="1"/>
  <c r="O8619" i="1"/>
  <c r="O8620" i="1"/>
  <c r="O8621" i="1"/>
  <c r="O8622" i="1"/>
  <c r="O8623" i="1"/>
  <c r="O8624" i="1"/>
  <c r="O8625" i="1"/>
  <c r="O8626" i="1"/>
  <c r="O8627" i="1"/>
  <c r="O8628" i="1"/>
  <c r="O8629" i="1"/>
  <c r="O8630" i="1"/>
  <c r="O8631" i="1"/>
  <c r="O8632" i="1"/>
  <c r="O8633" i="1"/>
  <c r="O8634" i="1"/>
  <c r="O8635" i="1"/>
  <c r="O8636" i="1"/>
  <c r="O8637" i="1"/>
  <c r="O8638" i="1"/>
  <c r="O8639" i="1"/>
  <c r="O8640" i="1"/>
  <c r="O8641" i="1"/>
  <c r="O8642" i="1"/>
  <c r="O8643" i="1"/>
  <c r="O8644" i="1"/>
  <c r="O8645" i="1"/>
  <c r="O8646" i="1"/>
  <c r="O8647" i="1"/>
  <c r="O8648" i="1"/>
  <c r="O8649" i="1"/>
  <c r="O8650" i="1"/>
  <c r="O8651" i="1"/>
  <c r="O8652" i="1"/>
  <c r="O8653" i="1"/>
  <c r="O8654" i="1"/>
  <c r="O8655" i="1"/>
  <c r="O8656" i="1"/>
  <c r="O8657" i="1"/>
  <c r="O8658" i="1"/>
  <c r="O8659" i="1"/>
  <c r="O8660" i="1"/>
  <c r="O8661" i="1"/>
  <c r="O8662" i="1"/>
  <c r="O8663" i="1"/>
  <c r="O8664" i="1"/>
  <c r="O8665" i="1"/>
  <c r="O8666" i="1"/>
  <c r="O8667" i="1"/>
  <c r="O8668" i="1"/>
  <c r="O8669" i="1"/>
  <c r="O8670" i="1"/>
  <c r="O8671" i="1"/>
  <c r="O8672" i="1"/>
  <c r="O8673" i="1"/>
  <c r="O8674" i="1"/>
  <c r="O8675" i="1"/>
  <c r="O8676" i="1"/>
  <c r="O8677" i="1"/>
  <c r="O8678" i="1"/>
  <c r="O8679" i="1"/>
  <c r="O8680" i="1"/>
  <c r="O8681" i="1"/>
  <c r="O8682" i="1"/>
  <c r="O8683" i="1"/>
  <c r="O8684" i="1"/>
  <c r="O8685" i="1"/>
  <c r="O8686" i="1"/>
  <c r="O8687" i="1"/>
  <c r="O8688" i="1"/>
  <c r="O8689" i="1"/>
  <c r="O8690" i="1"/>
  <c r="O8691" i="1"/>
  <c r="O8692" i="1"/>
  <c r="O8693" i="1"/>
  <c r="O8694" i="1"/>
  <c r="O8695" i="1"/>
  <c r="O8696" i="1"/>
  <c r="O8697" i="1"/>
  <c r="O8698" i="1"/>
  <c r="O8699" i="1"/>
  <c r="O8700" i="1"/>
  <c r="O8701" i="1"/>
  <c r="O8702" i="1"/>
  <c r="O8703" i="1"/>
  <c r="O8704" i="1"/>
  <c r="O8705" i="1"/>
  <c r="O8706" i="1"/>
  <c r="O8707" i="1"/>
  <c r="O8708" i="1"/>
  <c r="O8709" i="1"/>
  <c r="O8710" i="1"/>
  <c r="O8711" i="1"/>
  <c r="O8712" i="1"/>
  <c r="O8713" i="1"/>
  <c r="O8714" i="1"/>
  <c r="O8715" i="1"/>
  <c r="O8716" i="1"/>
  <c r="O8717" i="1"/>
  <c r="O8718" i="1"/>
  <c r="O8719" i="1"/>
  <c r="O8720" i="1"/>
  <c r="O8721" i="1"/>
  <c r="O8722" i="1"/>
  <c r="O8723" i="1"/>
  <c r="O8724" i="1"/>
  <c r="O8725" i="1"/>
  <c r="O8726" i="1"/>
  <c r="O8727" i="1"/>
  <c r="O8728" i="1"/>
  <c r="O8729" i="1"/>
  <c r="O8730" i="1"/>
  <c r="O8731" i="1"/>
  <c r="O8732" i="1"/>
  <c r="O8733" i="1"/>
  <c r="O8734" i="1"/>
  <c r="O8735" i="1"/>
  <c r="O8736" i="1"/>
  <c r="O8737" i="1"/>
  <c r="O8738" i="1"/>
  <c r="O8739" i="1"/>
  <c r="O8740" i="1"/>
  <c r="O8741" i="1"/>
  <c r="O8742" i="1"/>
  <c r="O8743" i="1"/>
  <c r="O8744" i="1"/>
  <c r="O8745" i="1"/>
  <c r="O8746" i="1"/>
  <c r="O8747" i="1"/>
  <c r="O8748" i="1"/>
  <c r="O8749" i="1"/>
  <c r="O8750" i="1"/>
  <c r="O8751" i="1"/>
  <c r="O8752" i="1"/>
  <c r="O8753" i="1"/>
  <c r="O8754" i="1"/>
  <c r="O8755" i="1"/>
  <c r="O8756" i="1"/>
  <c r="O8757" i="1"/>
  <c r="O8758" i="1"/>
  <c r="O8759" i="1"/>
  <c r="O8760" i="1"/>
  <c r="O8761" i="1"/>
  <c r="O8762" i="1"/>
  <c r="O8763" i="1"/>
  <c r="O8764" i="1"/>
  <c r="O8765" i="1"/>
  <c r="O8766" i="1"/>
  <c r="O8767" i="1"/>
  <c r="O8768" i="1"/>
  <c r="O8769" i="1"/>
  <c r="O8770" i="1"/>
  <c r="O8771" i="1"/>
  <c r="O8772" i="1"/>
  <c r="O8773" i="1"/>
  <c r="O8774" i="1"/>
  <c r="O8775" i="1"/>
  <c r="O8776" i="1"/>
  <c r="O8777" i="1"/>
  <c r="O8778" i="1"/>
  <c r="O8779" i="1"/>
  <c r="O8780" i="1"/>
  <c r="O8781" i="1"/>
  <c r="O8782" i="1"/>
  <c r="O8783" i="1"/>
  <c r="O8784" i="1"/>
  <c r="O8785" i="1"/>
  <c r="O8786" i="1"/>
  <c r="O8787" i="1"/>
  <c r="O8788" i="1"/>
  <c r="O8789" i="1"/>
  <c r="O8790" i="1"/>
  <c r="O8791" i="1"/>
  <c r="O8792" i="1"/>
  <c r="O8793" i="1"/>
  <c r="O8794" i="1"/>
  <c r="O8795" i="1"/>
  <c r="O8796" i="1"/>
  <c r="O8797" i="1"/>
  <c r="O8798" i="1"/>
  <c r="O8799" i="1"/>
  <c r="O8800" i="1"/>
  <c r="O8801" i="1"/>
  <c r="O8802" i="1"/>
  <c r="O8803" i="1"/>
  <c r="O8804" i="1"/>
  <c r="O8805" i="1"/>
  <c r="O8806" i="1"/>
  <c r="O8807" i="1"/>
  <c r="O8808" i="1"/>
  <c r="O8809" i="1"/>
  <c r="O8810" i="1"/>
  <c r="O8811" i="1"/>
  <c r="O8812" i="1"/>
  <c r="O8813" i="1"/>
  <c r="O8814" i="1"/>
  <c r="O8815" i="1"/>
  <c r="O8816" i="1"/>
  <c r="O8817" i="1"/>
  <c r="O8818" i="1"/>
  <c r="O8819" i="1"/>
  <c r="O8820" i="1"/>
  <c r="O8821" i="1"/>
  <c r="O8822" i="1"/>
  <c r="O8823" i="1"/>
  <c r="O8824" i="1"/>
  <c r="O8825" i="1"/>
  <c r="O8826" i="1"/>
  <c r="O8827" i="1"/>
  <c r="O8828" i="1"/>
  <c r="O8829" i="1"/>
  <c r="O8830" i="1"/>
  <c r="O8831" i="1"/>
  <c r="O8832" i="1"/>
  <c r="O8833" i="1"/>
  <c r="O8834" i="1"/>
  <c r="O8835" i="1"/>
  <c r="O8836" i="1"/>
  <c r="O8837" i="1"/>
  <c r="O8838" i="1"/>
  <c r="O8839" i="1"/>
  <c r="O8840" i="1"/>
  <c r="O8841" i="1"/>
  <c r="O8842" i="1"/>
  <c r="O8843" i="1"/>
  <c r="O8844" i="1"/>
  <c r="O8845" i="1"/>
  <c r="O8846" i="1"/>
  <c r="O8847" i="1"/>
  <c r="O8848" i="1"/>
  <c r="O8849" i="1"/>
  <c r="O8850" i="1"/>
  <c r="O8851" i="1"/>
  <c r="O8852" i="1"/>
  <c r="O8853" i="1"/>
  <c r="O8854" i="1"/>
  <c r="O8855" i="1"/>
  <c r="O8856" i="1"/>
  <c r="O8857" i="1"/>
  <c r="O8858" i="1"/>
  <c r="O8859" i="1"/>
  <c r="O8860" i="1"/>
  <c r="O8861" i="1"/>
  <c r="O8862" i="1"/>
  <c r="O8863" i="1"/>
  <c r="O8864" i="1"/>
  <c r="O8865" i="1"/>
  <c r="O8866" i="1"/>
  <c r="O8867" i="1"/>
  <c r="O8868" i="1"/>
  <c r="O8869" i="1"/>
  <c r="O8870" i="1"/>
  <c r="O8871" i="1"/>
  <c r="O8872" i="1"/>
  <c r="O8873" i="1"/>
  <c r="O8874" i="1"/>
  <c r="O8875" i="1"/>
  <c r="O8876" i="1"/>
  <c r="O8877" i="1"/>
  <c r="O8878" i="1"/>
  <c r="O8879" i="1"/>
  <c r="O8880" i="1"/>
  <c r="O8881" i="1"/>
  <c r="O8882" i="1"/>
  <c r="O8883" i="1"/>
  <c r="O8884" i="1"/>
  <c r="O8885" i="1"/>
  <c r="O8886" i="1"/>
  <c r="O8887" i="1"/>
  <c r="O8888" i="1"/>
  <c r="O8889" i="1"/>
  <c r="O8890" i="1"/>
  <c r="O8891" i="1"/>
  <c r="O8892" i="1"/>
  <c r="O8893" i="1"/>
  <c r="O8894" i="1"/>
  <c r="O8895" i="1"/>
  <c r="O8896" i="1"/>
  <c r="O8897" i="1"/>
  <c r="O8898" i="1"/>
  <c r="O8899" i="1"/>
  <c r="O8900" i="1"/>
  <c r="O8901" i="1"/>
  <c r="O8902" i="1"/>
  <c r="O8903" i="1"/>
  <c r="O8904" i="1"/>
  <c r="O8905" i="1"/>
  <c r="O8906" i="1"/>
  <c r="O8907" i="1"/>
  <c r="O8908" i="1"/>
  <c r="O8909" i="1"/>
  <c r="O8910" i="1"/>
  <c r="O8911" i="1"/>
  <c r="O8912" i="1"/>
  <c r="O8913" i="1"/>
  <c r="O8914" i="1"/>
  <c r="O8915" i="1"/>
  <c r="O8916" i="1"/>
  <c r="O8917" i="1"/>
  <c r="O8918" i="1"/>
  <c r="O8919" i="1"/>
  <c r="O8920" i="1"/>
  <c r="O8921" i="1"/>
  <c r="O8922" i="1"/>
  <c r="O8923" i="1"/>
  <c r="O8924" i="1"/>
  <c r="O8925" i="1"/>
  <c r="O8926" i="1"/>
  <c r="O8927" i="1"/>
  <c r="O8928" i="1"/>
  <c r="O8929" i="1"/>
  <c r="O8930" i="1"/>
  <c r="O8931" i="1"/>
  <c r="O8932" i="1"/>
  <c r="O8933" i="1"/>
  <c r="O8934" i="1"/>
  <c r="O8935" i="1"/>
  <c r="O8936" i="1"/>
  <c r="O8937" i="1"/>
  <c r="O8938" i="1"/>
  <c r="O8939" i="1"/>
  <c r="O8940" i="1"/>
  <c r="O8941" i="1"/>
  <c r="O8942" i="1"/>
  <c r="O8943" i="1"/>
  <c r="O8944" i="1"/>
  <c r="O8945" i="1"/>
  <c r="O8946" i="1"/>
  <c r="O8947" i="1"/>
  <c r="O8948" i="1"/>
  <c r="O8949" i="1"/>
  <c r="O8950" i="1"/>
  <c r="O8951" i="1"/>
  <c r="O8952" i="1"/>
  <c r="O8953" i="1"/>
  <c r="O8954" i="1"/>
  <c r="O8955" i="1"/>
  <c r="O8956" i="1"/>
  <c r="O8957" i="1"/>
  <c r="O8958" i="1"/>
  <c r="O8959" i="1"/>
  <c r="O8960" i="1"/>
  <c r="O8961" i="1"/>
  <c r="O8962" i="1"/>
  <c r="O8963" i="1"/>
  <c r="O8964" i="1"/>
  <c r="O8965" i="1"/>
  <c r="O8966" i="1"/>
  <c r="O8967" i="1"/>
  <c r="O8968" i="1"/>
  <c r="O8969" i="1"/>
  <c r="O8970" i="1"/>
  <c r="O8971" i="1"/>
  <c r="O8972" i="1"/>
  <c r="O8973" i="1"/>
  <c r="O8974" i="1"/>
  <c r="O8975" i="1"/>
  <c r="O8976" i="1"/>
  <c r="O8977" i="1"/>
  <c r="O8978" i="1"/>
  <c r="O8979" i="1"/>
  <c r="O8980" i="1"/>
  <c r="O8981" i="1"/>
  <c r="O8982" i="1"/>
  <c r="O8983" i="1"/>
  <c r="O8984" i="1"/>
  <c r="O8985" i="1"/>
  <c r="O8986" i="1"/>
  <c r="O8987" i="1"/>
  <c r="O8988" i="1"/>
  <c r="O8989" i="1"/>
  <c r="O8990" i="1"/>
  <c r="O8991" i="1"/>
  <c r="O8992" i="1"/>
  <c r="O8993" i="1"/>
  <c r="O8994" i="1"/>
  <c r="O8995" i="1"/>
  <c r="O8996" i="1"/>
  <c r="O8997" i="1"/>
  <c r="O8998" i="1"/>
  <c r="O8999" i="1"/>
  <c r="O9000" i="1"/>
  <c r="O9001" i="1"/>
  <c r="O9002" i="1"/>
  <c r="O9003" i="1"/>
  <c r="O9004" i="1"/>
  <c r="O9005" i="1"/>
  <c r="O9006" i="1"/>
  <c r="O9007" i="1"/>
  <c r="O9008" i="1"/>
  <c r="O9009" i="1"/>
  <c r="O9010" i="1"/>
  <c r="O9011" i="1"/>
  <c r="O9012" i="1"/>
  <c r="O9013" i="1"/>
  <c r="O9014" i="1"/>
  <c r="O9015" i="1"/>
  <c r="O9016" i="1"/>
  <c r="O9017" i="1"/>
  <c r="O9018" i="1"/>
  <c r="O9019" i="1"/>
  <c r="O9020" i="1"/>
  <c r="O9021" i="1"/>
  <c r="O9022" i="1"/>
  <c r="O9023" i="1"/>
  <c r="O9024" i="1"/>
  <c r="O9025" i="1"/>
  <c r="O9026" i="1"/>
  <c r="O9027" i="1"/>
  <c r="O9028" i="1"/>
  <c r="O9029" i="1"/>
  <c r="O9030" i="1"/>
  <c r="O9031" i="1"/>
  <c r="O9032" i="1"/>
  <c r="O9033" i="1"/>
  <c r="O9034" i="1"/>
  <c r="O9035" i="1"/>
  <c r="O9036" i="1"/>
  <c r="O9037" i="1"/>
  <c r="O9038" i="1"/>
  <c r="O9039" i="1"/>
  <c r="O9040" i="1"/>
  <c r="O9041" i="1"/>
  <c r="O9042" i="1"/>
  <c r="O9043" i="1"/>
  <c r="O9044" i="1"/>
  <c r="O9045" i="1"/>
  <c r="O9046" i="1"/>
  <c r="O9047" i="1"/>
  <c r="O9048" i="1"/>
  <c r="O9049" i="1"/>
  <c r="O9050" i="1"/>
  <c r="O9051" i="1"/>
  <c r="O9052" i="1"/>
  <c r="O9053" i="1"/>
  <c r="O9054" i="1"/>
  <c r="O9055" i="1"/>
  <c r="O9056" i="1"/>
  <c r="O9057" i="1"/>
  <c r="O9058" i="1"/>
  <c r="O9059" i="1"/>
  <c r="O9060" i="1"/>
  <c r="O9061" i="1"/>
  <c r="O9062" i="1"/>
  <c r="O9063" i="1"/>
  <c r="O9064" i="1"/>
  <c r="O9065" i="1"/>
  <c r="O9066" i="1"/>
  <c r="O9067" i="1"/>
  <c r="O9068" i="1"/>
  <c r="O9069" i="1"/>
  <c r="O9070" i="1"/>
  <c r="O9071" i="1"/>
  <c r="O9072" i="1"/>
  <c r="O9073" i="1"/>
  <c r="O9074" i="1"/>
  <c r="O9075" i="1"/>
  <c r="O9076" i="1"/>
  <c r="O9077" i="1"/>
  <c r="O9078" i="1"/>
  <c r="O9079" i="1"/>
  <c r="O9080" i="1"/>
  <c r="O9081" i="1"/>
  <c r="O9082" i="1"/>
  <c r="O9083" i="1"/>
  <c r="O9084" i="1"/>
  <c r="O9085" i="1"/>
  <c r="O9086" i="1"/>
  <c r="O9087" i="1"/>
  <c r="O9088" i="1"/>
  <c r="O9089" i="1"/>
  <c r="O9090" i="1"/>
  <c r="O9091" i="1"/>
  <c r="O9092" i="1"/>
  <c r="O9093" i="1"/>
  <c r="O9094" i="1"/>
  <c r="O9095" i="1"/>
  <c r="O9096" i="1"/>
  <c r="O9097" i="1"/>
  <c r="O9098" i="1"/>
  <c r="O9099" i="1"/>
  <c r="O9100" i="1"/>
  <c r="O9101" i="1"/>
  <c r="O9102" i="1"/>
  <c r="O9103" i="1"/>
  <c r="O9104" i="1"/>
  <c r="O9105" i="1"/>
  <c r="O9106" i="1"/>
  <c r="O9107" i="1"/>
  <c r="O9108" i="1"/>
  <c r="O9109" i="1"/>
  <c r="O9110" i="1"/>
  <c r="O9111" i="1"/>
  <c r="O9112" i="1"/>
  <c r="O9113" i="1"/>
  <c r="O9114" i="1"/>
  <c r="O9115" i="1"/>
  <c r="O9116" i="1"/>
  <c r="O9117" i="1"/>
  <c r="O9118" i="1"/>
  <c r="O9119" i="1"/>
  <c r="O9120" i="1"/>
  <c r="O9121" i="1"/>
  <c r="O9122" i="1"/>
  <c r="O9123" i="1"/>
  <c r="O9124" i="1"/>
  <c r="O9125" i="1"/>
  <c r="O9126" i="1"/>
  <c r="O9127" i="1"/>
  <c r="O9128" i="1"/>
  <c r="O9129" i="1"/>
  <c r="O9130" i="1"/>
  <c r="O9131" i="1"/>
  <c r="O9132" i="1"/>
  <c r="O9133" i="1"/>
  <c r="O9134" i="1"/>
  <c r="O9135" i="1"/>
  <c r="O9136" i="1"/>
  <c r="O9137" i="1"/>
  <c r="O9138" i="1"/>
  <c r="O9139" i="1"/>
  <c r="O9140" i="1"/>
  <c r="O9141" i="1"/>
  <c r="O9142" i="1"/>
  <c r="O9143" i="1"/>
  <c r="O9144" i="1"/>
  <c r="O9145" i="1"/>
  <c r="O9146" i="1"/>
  <c r="O9147" i="1"/>
  <c r="O9148" i="1"/>
  <c r="O9149" i="1"/>
  <c r="O9150" i="1"/>
  <c r="O9151" i="1"/>
  <c r="O9152" i="1"/>
  <c r="O9153" i="1"/>
  <c r="O9154" i="1"/>
  <c r="O9155" i="1"/>
  <c r="O9156" i="1"/>
  <c r="O9157" i="1"/>
  <c r="O9158" i="1"/>
  <c r="O9159" i="1"/>
  <c r="O9160" i="1"/>
  <c r="O9161" i="1"/>
  <c r="O9162" i="1"/>
  <c r="O9163" i="1"/>
  <c r="O9164" i="1"/>
  <c r="O9165" i="1"/>
  <c r="O9166" i="1"/>
  <c r="O9167" i="1"/>
  <c r="O9168" i="1"/>
  <c r="O9169" i="1"/>
  <c r="O9170" i="1"/>
  <c r="O9171" i="1"/>
  <c r="O9172" i="1"/>
  <c r="O9173" i="1"/>
  <c r="O9174" i="1"/>
  <c r="O9175" i="1"/>
  <c r="O9176" i="1"/>
  <c r="O9177" i="1"/>
  <c r="O9178" i="1"/>
  <c r="O9179" i="1"/>
  <c r="O9180" i="1"/>
  <c r="O9181" i="1"/>
  <c r="O9182" i="1"/>
  <c r="O9183" i="1"/>
  <c r="O9184" i="1"/>
  <c r="O9185" i="1"/>
  <c r="O9186" i="1"/>
  <c r="O9187" i="1"/>
  <c r="O9188" i="1"/>
  <c r="O9189" i="1"/>
  <c r="O9190" i="1"/>
  <c r="O9191" i="1"/>
  <c r="O9192" i="1"/>
  <c r="O9193" i="1"/>
  <c r="O9194" i="1"/>
  <c r="O9195" i="1"/>
  <c r="O9196" i="1"/>
  <c r="O9197" i="1"/>
  <c r="O9198" i="1"/>
  <c r="O9199" i="1"/>
  <c r="O9200" i="1"/>
  <c r="O9201" i="1"/>
  <c r="O9202" i="1"/>
  <c r="O9203" i="1"/>
  <c r="O9204" i="1"/>
  <c r="O9205" i="1"/>
  <c r="O9206" i="1"/>
  <c r="O9207" i="1"/>
  <c r="O9208" i="1"/>
  <c r="O9209" i="1"/>
  <c r="O9210" i="1"/>
  <c r="O9211" i="1"/>
  <c r="O9212" i="1"/>
  <c r="O9213" i="1"/>
  <c r="O9214" i="1"/>
  <c r="O9215" i="1"/>
  <c r="O9216" i="1"/>
  <c r="O9217" i="1"/>
  <c r="O9218" i="1"/>
  <c r="O9219" i="1"/>
  <c r="O9220" i="1"/>
  <c r="O9221" i="1"/>
  <c r="O9222" i="1"/>
  <c r="O9223" i="1"/>
  <c r="O9224" i="1"/>
  <c r="O9225" i="1"/>
  <c r="O9226" i="1"/>
  <c r="O9227" i="1"/>
  <c r="O9228" i="1"/>
  <c r="O9229" i="1"/>
  <c r="O9230" i="1"/>
  <c r="O9231" i="1"/>
  <c r="O9232" i="1"/>
  <c r="O9233" i="1"/>
  <c r="O9234" i="1"/>
  <c r="O9235" i="1"/>
  <c r="O9236" i="1"/>
  <c r="O9237" i="1"/>
  <c r="O9238" i="1"/>
  <c r="O9239" i="1"/>
  <c r="O9240" i="1"/>
  <c r="O9241" i="1"/>
  <c r="O9242" i="1"/>
  <c r="O9243" i="1"/>
  <c r="O9244" i="1"/>
  <c r="O9245" i="1"/>
  <c r="O9246" i="1"/>
  <c r="O9247" i="1"/>
  <c r="O9248" i="1"/>
  <c r="O9249" i="1"/>
  <c r="O9250" i="1"/>
  <c r="O9251" i="1"/>
  <c r="O9252" i="1"/>
  <c r="O9253" i="1"/>
  <c r="O9254" i="1"/>
  <c r="O9255" i="1"/>
  <c r="O9256" i="1"/>
  <c r="O9257" i="1"/>
  <c r="O9258" i="1"/>
  <c r="O9259" i="1"/>
  <c r="O9260" i="1"/>
  <c r="O9261" i="1"/>
  <c r="O9262" i="1"/>
  <c r="O9263" i="1"/>
  <c r="O9264" i="1"/>
  <c r="O9265" i="1"/>
  <c r="O9266" i="1"/>
  <c r="O9267" i="1"/>
  <c r="O9268" i="1"/>
  <c r="O9269" i="1"/>
  <c r="O9270" i="1"/>
  <c r="O9271" i="1"/>
  <c r="O9272" i="1"/>
  <c r="O9273" i="1"/>
  <c r="O9274" i="1"/>
  <c r="O9275" i="1"/>
  <c r="O9276" i="1"/>
  <c r="O9277" i="1"/>
  <c r="O9278" i="1"/>
  <c r="O9279" i="1"/>
  <c r="O9280" i="1"/>
  <c r="O9281" i="1"/>
  <c r="O9282" i="1"/>
  <c r="O9283" i="1"/>
  <c r="O9284" i="1"/>
  <c r="O9285" i="1"/>
  <c r="O9286" i="1"/>
  <c r="O9287" i="1"/>
  <c r="O9288" i="1"/>
  <c r="O9289" i="1"/>
  <c r="O9290" i="1"/>
  <c r="O9291" i="1"/>
  <c r="O9292" i="1"/>
  <c r="O9293" i="1"/>
  <c r="O9294" i="1"/>
  <c r="O9295" i="1"/>
  <c r="O9296" i="1"/>
  <c r="O9297" i="1"/>
  <c r="O9298" i="1"/>
  <c r="O9299" i="1"/>
  <c r="O9300" i="1"/>
  <c r="O9301" i="1"/>
  <c r="O9302" i="1"/>
  <c r="O9303" i="1"/>
  <c r="O9304" i="1"/>
  <c r="O9305" i="1"/>
  <c r="O9306" i="1"/>
  <c r="O9307" i="1"/>
  <c r="O9308" i="1"/>
  <c r="O9309" i="1"/>
  <c r="O9310" i="1"/>
  <c r="O9311" i="1"/>
  <c r="O9312" i="1"/>
  <c r="O9313" i="1"/>
  <c r="O9314" i="1"/>
  <c r="O9315" i="1"/>
  <c r="O9316" i="1"/>
  <c r="O9317" i="1"/>
  <c r="O9318" i="1"/>
  <c r="O9319" i="1"/>
  <c r="O9320" i="1"/>
  <c r="O9321" i="1"/>
  <c r="O9322" i="1"/>
  <c r="O9323" i="1"/>
  <c r="O9324" i="1"/>
  <c r="O9325" i="1"/>
  <c r="O9326" i="1"/>
  <c r="O9327" i="1"/>
  <c r="O9328" i="1"/>
  <c r="O9329" i="1"/>
  <c r="O9330" i="1"/>
  <c r="O9331" i="1"/>
  <c r="O9332" i="1"/>
  <c r="O9333" i="1"/>
  <c r="O9334" i="1"/>
  <c r="O9335" i="1"/>
  <c r="O9336" i="1"/>
  <c r="O9337" i="1"/>
  <c r="O9338" i="1"/>
  <c r="O9339" i="1"/>
  <c r="O9340" i="1"/>
  <c r="O9341" i="1"/>
  <c r="O9342" i="1"/>
  <c r="O9343" i="1"/>
  <c r="O9344" i="1"/>
  <c r="O9345" i="1"/>
  <c r="O9346" i="1"/>
  <c r="O9347" i="1"/>
  <c r="O9348" i="1"/>
  <c r="O9349" i="1"/>
  <c r="O9350" i="1"/>
  <c r="O9351" i="1"/>
  <c r="O9352" i="1"/>
  <c r="O9353" i="1"/>
  <c r="O9354" i="1"/>
  <c r="O9355" i="1"/>
  <c r="O9356" i="1"/>
  <c r="O9357" i="1"/>
  <c r="O9358" i="1"/>
  <c r="O9359" i="1"/>
  <c r="O9360" i="1"/>
  <c r="O9361" i="1"/>
  <c r="O9362" i="1"/>
  <c r="O9363" i="1"/>
  <c r="O9364" i="1"/>
  <c r="O9365" i="1"/>
  <c r="O9366" i="1"/>
  <c r="O9367" i="1"/>
  <c r="O9368" i="1"/>
  <c r="O9369" i="1"/>
  <c r="O9370" i="1"/>
  <c r="O9371" i="1"/>
  <c r="O9372" i="1"/>
  <c r="O9373" i="1"/>
  <c r="O9374" i="1"/>
  <c r="O9375" i="1"/>
  <c r="O9376" i="1"/>
  <c r="O9377" i="1"/>
  <c r="O9378" i="1"/>
  <c r="O9379" i="1"/>
  <c r="O9380" i="1"/>
  <c r="O9381" i="1"/>
  <c r="O9382" i="1"/>
  <c r="O9383" i="1"/>
  <c r="O9384" i="1"/>
  <c r="O9385" i="1"/>
  <c r="O9386" i="1"/>
  <c r="O9387" i="1"/>
  <c r="O9388" i="1"/>
  <c r="O9389" i="1"/>
  <c r="O9390" i="1"/>
  <c r="O9391" i="1"/>
  <c r="O9392" i="1"/>
  <c r="O9393" i="1"/>
  <c r="O9394" i="1"/>
  <c r="O9395" i="1"/>
  <c r="O9396" i="1"/>
  <c r="O9397" i="1"/>
  <c r="O9398" i="1"/>
  <c r="O9399" i="1"/>
  <c r="O9400" i="1"/>
  <c r="O9401" i="1"/>
  <c r="O9402" i="1"/>
  <c r="O9403" i="1"/>
  <c r="O9404" i="1"/>
  <c r="O9405" i="1"/>
  <c r="O9406" i="1"/>
  <c r="O9407" i="1"/>
  <c r="O9408" i="1"/>
  <c r="O9409" i="1"/>
  <c r="O9410" i="1"/>
  <c r="O9411" i="1"/>
  <c r="O9412" i="1"/>
  <c r="O9413" i="1"/>
  <c r="O9414" i="1"/>
  <c r="O9415" i="1"/>
  <c r="O9416" i="1"/>
  <c r="O9417" i="1"/>
  <c r="O9418" i="1"/>
  <c r="O9419" i="1"/>
  <c r="O9420" i="1"/>
  <c r="O9421" i="1"/>
  <c r="O9422" i="1"/>
  <c r="O9423" i="1"/>
  <c r="O9424" i="1"/>
  <c r="O9425" i="1"/>
  <c r="O9426" i="1"/>
  <c r="O9427" i="1"/>
  <c r="O9428" i="1"/>
  <c r="O9429" i="1"/>
  <c r="O9430" i="1"/>
  <c r="O9431" i="1"/>
  <c r="O9432" i="1"/>
  <c r="O9433" i="1"/>
  <c r="O9434" i="1"/>
  <c r="O9435" i="1"/>
  <c r="O9436" i="1"/>
  <c r="O9437" i="1"/>
  <c r="O9438" i="1"/>
  <c r="O9439" i="1"/>
  <c r="O9440" i="1"/>
  <c r="O9441" i="1"/>
  <c r="O9442" i="1"/>
  <c r="O9443" i="1"/>
  <c r="O9444" i="1"/>
  <c r="O9445" i="1"/>
  <c r="O9446" i="1"/>
  <c r="O9447" i="1"/>
  <c r="O9448" i="1"/>
  <c r="O9449" i="1"/>
  <c r="O9450" i="1"/>
  <c r="O9451" i="1"/>
  <c r="O9452" i="1"/>
  <c r="O9453" i="1"/>
  <c r="O9454" i="1"/>
  <c r="O9455" i="1"/>
  <c r="O9456" i="1"/>
  <c r="O9457" i="1"/>
  <c r="O9458" i="1"/>
  <c r="O9459" i="1"/>
  <c r="O9460" i="1"/>
  <c r="O9461" i="1"/>
  <c r="O9462" i="1"/>
  <c r="O9463" i="1"/>
  <c r="O9464" i="1"/>
  <c r="O9465" i="1"/>
  <c r="O9466" i="1"/>
  <c r="O9467" i="1"/>
  <c r="O9468" i="1"/>
  <c r="O9469" i="1"/>
  <c r="O9470" i="1"/>
  <c r="O9471" i="1"/>
  <c r="O9472" i="1"/>
  <c r="O9473" i="1"/>
  <c r="O9474" i="1"/>
  <c r="O9475" i="1"/>
  <c r="O9476" i="1"/>
  <c r="O9477" i="1"/>
  <c r="O9478" i="1"/>
  <c r="O9479" i="1"/>
  <c r="O9480" i="1"/>
  <c r="O9481" i="1"/>
  <c r="O9482" i="1"/>
  <c r="O9483" i="1"/>
  <c r="O9484" i="1"/>
  <c r="O9485" i="1"/>
  <c r="O9486" i="1"/>
  <c r="O9487" i="1"/>
  <c r="O9488" i="1"/>
  <c r="O9489" i="1"/>
  <c r="O9490" i="1"/>
  <c r="O9491" i="1"/>
  <c r="O9492" i="1"/>
  <c r="O9493" i="1"/>
  <c r="O9494" i="1"/>
  <c r="O9495" i="1"/>
  <c r="O9496" i="1"/>
  <c r="O9497" i="1"/>
  <c r="O9498" i="1"/>
  <c r="O9499" i="1"/>
  <c r="O9500" i="1"/>
  <c r="O9501" i="1"/>
  <c r="O9502" i="1"/>
  <c r="O9503" i="1"/>
  <c r="O9504" i="1"/>
  <c r="O9505" i="1"/>
  <c r="O9506" i="1"/>
  <c r="O9507" i="1"/>
  <c r="O9508" i="1"/>
  <c r="O9509" i="1"/>
  <c r="O9510" i="1"/>
  <c r="O9511" i="1"/>
  <c r="O9512" i="1"/>
  <c r="O9513" i="1"/>
  <c r="O9514" i="1"/>
  <c r="O9515" i="1"/>
  <c r="O9516" i="1"/>
  <c r="O9517" i="1"/>
  <c r="O9518" i="1"/>
  <c r="O9519" i="1"/>
  <c r="O9520" i="1"/>
  <c r="O9521" i="1"/>
  <c r="O9522" i="1"/>
  <c r="O9523" i="1"/>
  <c r="O9524" i="1"/>
  <c r="O9525" i="1"/>
  <c r="O9526" i="1"/>
  <c r="O9527" i="1"/>
  <c r="O9528" i="1"/>
  <c r="O9529" i="1"/>
  <c r="O9530" i="1"/>
  <c r="O9531" i="1"/>
  <c r="O9532" i="1"/>
  <c r="O9533" i="1"/>
  <c r="O9534" i="1"/>
  <c r="O9535" i="1"/>
  <c r="O9536" i="1"/>
  <c r="O9537" i="1"/>
  <c r="O9538" i="1"/>
  <c r="O9539" i="1"/>
  <c r="O9540" i="1"/>
  <c r="O9541" i="1"/>
  <c r="O9542" i="1"/>
  <c r="O9543" i="1"/>
  <c r="O9544" i="1"/>
  <c r="O9545" i="1"/>
  <c r="O9546" i="1"/>
  <c r="O9547" i="1"/>
  <c r="O9548" i="1"/>
  <c r="O9549" i="1"/>
  <c r="O9550" i="1"/>
  <c r="O9551" i="1"/>
  <c r="O9552" i="1"/>
  <c r="O9553" i="1"/>
  <c r="O9554" i="1"/>
  <c r="O9555" i="1"/>
  <c r="O9556" i="1"/>
  <c r="O9557" i="1"/>
  <c r="O9558" i="1"/>
  <c r="O9559" i="1"/>
  <c r="O9560" i="1"/>
  <c r="O9561" i="1"/>
  <c r="O9562" i="1"/>
  <c r="O9563" i="1"/>
  <c r="O9564" i="1"/>
  <c r="O9565" i="1"/>
  <c r="O9566" i="1"/>
  <c r="O9567" i="1"/>
  <c r="O9568" i="1"/>
  <c r="O9569" i="1"/>
  <c r="O9570" i="1"/>
  <c r="O9571" i="1"/>
  <c r="O9572" i="1"/>
  <c r="O9573" i="1"/>
  <c r="O9574" i="1"/>
  <c r="O9575" i="1"/>
  <c r="O9576" i="1"/>
  <c r="O9577" i="1"/>
  <c r="O9578" i="1"/>
  <c r="O9579" i="1"/>
  <c r="O9580" i="1"/>
  <c r="O9581" i="1"/>
  <c r="O9582" i="1"/>
  <c r="O9583" i="1"/>
  <c r="O9584" i="1"/>
  <c r="O9585" i="1"/>
  <c r="O9586" i="1"/>
  <c r="O9587" i="1"/>
  <c r="O9588" i="1"/>
  <c r="O9589" i="1"/>
  <c r="O9590" i="1"/>
  <c r="O9591" i="1"/>
  <c r="O9592" i="1"/>
  <c r="O9593" i="1"/>
  <c r="O9594" i="1"/>
  <c r="O9595" i="1"/>
  <c r="O9596" i="1"/>
  <c r="O9597" i="1"/>
  <c r="O9598" i="1"/>
  <c r="O9599" i="1"/>
  <c r="O9600" i="1"/>
  <c r="O9601" i="1"/>
  <c r="O9602" i="1"/>
  <c r="O9603" i="1"/>
  <c r="O9604" i="1"/>
  <c r="O9605" i="1"/>
  <c r="O9606" i="1"/>
  <c r="O9607" i="1"/>
  <c r="O9608" i="1"/>
  <c r="O9609" i="1"/>
  <c r="O9610" i="1"/>
  <c r="O9611" i="1"/>
  <c r="O9612" i="1"/>
  <c r="O9613" i="1"/>
  <c r="O9614" i="1"/>
  <c r="O9615" i="1"/>
  <c r="O9616" i="1"/>
  <c r="O9617" i="1"/>
  <c r="O9618" i="1"/>
  <c r="O9619" i="1"/>
  <c r="O9620" i="1"/>
  <c r="O9621" i="1"/>
  <c r="O9622" i="1"/>
  <c r="O9623" i="1"/>
  <c r="O9624" i="1"/>
  <c r="O9625" i="1"/>
  <c r="O9626" i="1"/>
  <c r="O9627" i="1"/>
  <c r="O9628" i="1"/>
  <c r="O9629" i="1"/>
  <c r="O9630" i="1"/>
  <c r="O9631" i="1"/>
  <c r="O9632" i="1"/>
  <c r="O9633" i="1"/>
  <c r="O9634" i="1"/>
  <c r="O9635" i="1"/>
  <c r="O9636" i="1"/>
  <c r="O9637" i="1"/>
  <c r="O9638" i="1"/>
  <c r="O9639" i="1"/>
  <c r="O9640" i="1"/>
  <c r="O9641" i="1"/>
  <c r="O9642" i="1"/>
  <c r="O9643" i="1"/>
  <c r="O9644" i="1"/>
  <c r="O9645" i="1"/>
  <c r="O9646" i="1"/>
  <c r="O9647" i="1"/>
  <c r="O9648" i="1"/>
  <c r="O9649" i="1"/>
  <c r="O9650" i="1"/>
  <c r="O9651" i="1"/>
  <c r="O9652" i="1"/>
  <c r="O9653" i="1"/>
  <c r="O9654" i="1"/>
  <c r="O9655" i="1"/>
  <c r="O9656" i="1"/>
  <c r="O9657" i="1"/>
  <c r="O9658" i="1"/>
  <c r="O9659" i="1"/>
  <c r="O9660" i="1"/>
  <c r="O9661" i="1"/>
  <c r="O9662" i="1"/>
  <c r="O9663" i="1"/>
  <c r="O9664" i="1"/>
  <c r="O9665" i="1"/>
  <c r="O9666" i="1"/>
  <c r="O9667" i="1"/>
  <c r="O9668" i="1"/>
  <c r="O9669" i="1"/>
  <c r="O9670" i="1"/>
  <c r="O9671" i="1"/>
  <c r="O9672" i="1"/>
  <c r="O9673" i="1"/>
  <c r="O9674" i="1"/>
  <c r="O9675" i="1"/>
  <c r="O9676" i="1"/>
  <c r="O9677" i="1"/>
  <c r="O9678" i="1"/>
  <c r="O9679" i="1"/>
  <c r="O9680" i="1"/>
  <c r="O9681" i="1"/>
  <c r="O9682" i="1"/>
  <c r="O9683" i="1"/>
  <c r="O9684" i="1"/>
  <c r="O9685" i="1"/>
  <c r="O9686" i="1"/>
  <c r="O9687" i="1"/>
  <c r="O9688" i="1"/>
  <c r="O9689" i="1"/>
  <c r="O9690" i="1"/>
  <c r="O9691" i="1"/>
  <c r="O9692" i="1"/>
  <c r="O9693" i="1"/>
  <c r="O9694" i="1"/>
  <c r="O9695" i="1"/>
  <c r="O9696" i="1"/>
  <c r="O9697" i="1"/>
  <c r="O9698" i="1"/>
  <c r="O9699" i="1"/>
  <c r="O9700" i="1"/>
  <c r="O9701" i="1"/>
  <c r="O9702" i="1"/>
  <c r="O9703" i="1"/>
  <c r="O9704" i="1"/>
  <c r="O9705" i="1"/>
  <c r="O9706" i="1"/>
  <c r="O9707" i="1"/>
  <c r="O9708" i="1"/>
  <c r="O9709" i="1"/>
  <c r="O9710" i="1"/>
  <c r="O9711" i="1"/>
  <c r="O9712" i="1"/>
  <c r="O9713" i="1"/>
  <c r="O9714" i="1"/>
  <c r="O9715" i="1"/>
  <c r="O9716" i="1"/>
  <c r="O9717" i="1"/>
  <c r="O9718" i="1"/>
  <c r="O9719" i="1"/>
  <c r="O9720" i="1"/>
  <c r="O9721" i="1"/>
  <c r="O9722" i="1"/>
  <c r="O9723" i="1"/>
  <c r="O9724" i="1"/>
  <c r="O9725" i="1"/>
  <c r="O9726" i="1"/>
  <c r="O9727" i="1"/>
  <c r="O9728" i="1"/>
  <c r="O9729" i="1"/>
  <c r="O9730" i="1"/>
  <c r="O9731" i="1"/>
  <c r="O9732" i="1"/>
  <c r="O9733" i="1"/>
  <c r="O9734" i="1"/>
  <c r="O9735" i="1"/>
  <c r="O9736" i="1"/>
  <c r="O9737" i="1"/>
  <c r="O9738" i="1"/>
  <c r="O9739" i="1"/>
  <c r="O9740" i="1"/>
  <c r="O9741" i="1"/>
  <c r="O9742" i="1"/>
  <c r="O9743" i="1"/>
  <c r="O9744" i="1"/>
  <c r="O9745" i="1"/>
  <c r="O9746" i="1"/>
  <c r="O9747" i="1"/>
  <c r="O9748" i="1"/>
  <c r="O9749" i="1"/>
  <c r="O9750" i="1"/>
  <c r="O9751" i="1"/>
  <c r="O9752" i="1"/>
  <c r="O9753" i="1"/>
  <c r="O9754" i="1"/>
  <c r="O9755" i="1"/>
  <c r="O9756" i="1"/>
  <c r="O9757" i="1"/>
  <c r="O9758" i="1"/>
  <c r="O9759" i="1"/>
  <c r="O9760" i="1"/>
  <c r="O9761" i="1"/>
  <c r="O9762" i="1"/>
  <c r="O9763" i="1"/>
  <c r="O9764" i="1"/>
  <c r="O9765" i="1"/>
  <c r="O9766" i="1"/>
  <c r="O9767" i="1"/>
  <c r="O9768" i="1"/>
  <c r="O9769" i="1"/>
  <c r="O9770" i="1"/>
  <c r="O9771" i="1"/>
  <c r="O9772" i="1"/>
  <c r="O9773" i="1"/>
  <c r="O9774" i="1"/>
  <c r="O9775" i="1"/>
  <c r="O9776" i="1"/>
  <c r="O9777" i="1"/>
  <c r="O9778" i="1"/>
  <c r="O9779" i="1"/>
  <c r="O9780" i="1"/>
  <c r="O9781" i="1"/>
  <c r="O9782" i="1"/>
  <c r="O9783" i="1"/>
  <c r="O9784" i="1"/>
  <c r="O9785" i="1"/>
  <c r="O9786" i="1"/>
  <c r="O9787" i="1"/>
  <c r="O9788" i="1"/>
  <c r="O9789" i="1"/>
  <c r="O9790" i="1"/>
  <c r="O9791" i="1"/>
  <c r="O9792" i="1"/>
  <c r="O9793" i="1"/>
  <c r="O9794" i="1"/>
  <c r="O9795" i="1"/>
  <c r="O9796" i="1"/>
  <c r="O9797" i="1"/>
  <c r="O9798" i="1"/>
  <c r="O9799" i="1"/>
  <c r="O9800" i="1"/>
  <c r="O9801" i="1"/>
  <c r="O9802" i="1"/>
  <c r="O9803" i="1"/>
  <c r="O9804" i="1"/>
  <c r="O9805" i="1"/>
  <c r="O9806" i="1"/>
  <c r="O9807" i="1"/>
  <c r="O9808" i="1"/>
  <c r="O9809" i="1"/>
  <c r="O9810" i="1"/>
  <c r="O9811" i="1"/>
  <c r="O9812" i="1"/>
  <c r="O9813" i="1"/>
  <c r="O9814" i="1"/>
  <c r="O9815" i="1"/>
  <c r="O9816" i="1"/>
  <c r="O9817" i="1"/>
  <c r="O9818" i="1"/>
  <c r="O9819" i="1"/>
  <c r="O9820" i="1"/>
  <c r="O9821" i="1"/>
  <c r="O9822" i="1"/>
  <c r="O9823" i="1"/>
  <c r="O9824" i="1"/>
  <c r="O9825" i="1"/>
  <c r="O9826" i="1"/>
  <c r="O9827" i="1"/>
  <c r="O9828" i="1"/>
  <c r="O9829" i="1"/>
  <c r="O9830" i="1"/>
  <c r="O9831" i="1"/>
  <c r="O9832" i="1"/>
  <c r="O9833" i="1"/>
  <c r="O9834" i="1"/>
  <c r="O9835" i="1"/>
  <c r="O9836" i="1"/>
  <c r="O9837" i="1"/>
  <c r="O9838" i="1"/>
  <c r="O9839" i="1"/>
  <c r="O9840" i="1"/>
  <c r="O9841" i="1"/>
  <c r="O9842" i="1"/>
  <c r="O9843" i="1"/>
  <c r="O9844" i="1"/>
  <c r="O9845" i="1"/>
  <c r="O9846" i="1"/>
  <c r="O9847" i="1"/>
  <c r="O9848" i="1"/>
  <c r="O9849" i="1"/>
  <c r="O9850" i="1"/>
  <c r="O9851" i="1"/>
  <c r="O9852" i="1"/>
  <c r="O9853" i="1"/>
  <c r="O9854" i="1"/>
  <c r="O9855" i="1"/>
  <c r="O9856" i="1"/>
  <c r="O9857" i="1"/>
  <c r="O9858" i="1"/>
  <c r="O9859" i="1"/>
  <c r="O9860" i="1"/>
  <c r="O9861" i="1"/>
  <c r="O9862" i="1"/>
  <c r="O9863" i="1"/>
  <c r="O9864" i="1"/>
  <c r="O9865" i="1"/>
  <c r="O9866" i="1"/>
  <c r="O9867" i="1"/>
  <c r="O9868" i="1"/>
  <c r="O9869" i="1"/>
  <c r="O9870" i="1"/>
  <c r="O9871" i="1"/>
  <c r="O9872" i="1"/>
  <c r="O9873" i="1"/>
  <c r="O9874" i="1"/>
  <c r="O9875" i="1"/>
  <c r="O9876" i="1"/>
  <c r="O9877" i="1"/>
  <c r="O9878" i="1"/>
  <c r="O9879" i="1"/>
  <c r="O9880" i="1"/>
  <c r="O9881" i="1"/>
  <c r="O9882" i="1"/>
  <c r="O9883" i="1"/>
  <c r="O9884" i="1"/>
  <c r="O9885" i="1"/>
  <c r="O9886" i="1"/>
  <c r="O9887" i="1"/>
  <c r="O9888" i="1"/>
  <c r="O9889" i="1"/>
  <c r="O9890" i="1"/>
  <c r="O9891" i="1"/>
  <c r="O9892" i="1"/>
  <c r="O9893" i="1"/>
  <c r="O9894" i="1"/>
  <c r="O9895" i="1"/>
  <c r="O9896" i="1"/>
  <c r="O9897" i="1"/>
  <c r="O9898" i="1"/>
  <c r="O9899" i="1"/>
  <c r="O9900" i="1"/>
  <c r="O9901" i="1"/>
  <c r="O9902" i="1"/>
  <c r="O9903" i="1"/>
  <c r="O9904" i="1"/>
  <c r="O9905" i="1"/>
  <c r="O9906" i="1"/>
  <c r="O9907" i="1"/>
  <c r="O9908" i="1"/>
  <c r="O9909" i="1"/>
  <c r="O9910" i="1"/>
  <c r="O9911" i="1"/>
  <c r="O9912" i="1"/>
  <c r="O9913" i="1"/>
  <c r="O9914" i="1"/>
  <c r="O9915" i="1"/>
  <c r="O9916" i="1"/>
  <c r="O9917" i="1"/>
  <c r="O9918" i="1"/>
  <c r="O9919" i="1"/>
  <c r="O9920" i="1"/>
  <c r="O9921" i="1"/>
  <c r="O9922" i="1"/>
  <c r="O9923" i="1"/>
  <c r="O9924" i="1"/>
  <c r="O9925" i="1"/>
  <c r="O9926" i="1"/>
  <c r="O9927" i="1"/>
  <c r="O9928" i="1"/>
  <c r="O9929" i="1"/>
  <c r="O9930" i="1"/>
  <c r="O9931" i="1"/>
  <c r="O9932" i="1"/>
  <c r="O9933" i="1"/>
  <c r="O9934" i="1"/>
  <c r="O9935" i="1"/>
  <c r="O9936" i="1"/>
  <c r="O9937" i="1"/>
  <c r="O9938" i="1"/>
  <c r="O9939" i="1"/>
  <c r="O9940" i="1"/>
  <c r="O9941" i="1"/>
  <c r="O9942" i="1"/>
  <c r="O9943" i="1"/>
  <c r="O9944" i="1"/>
  <c r="O9945" i="1"/>
  <c r="O9946" i="1"/>
  <c r="O9947" i="1"/>
  <c r="O9948" i="1"/>
  <c r="O9949" i="1"/>
  <c r="O9950" i="1"/>
  <c r="O9951" i="1"/>
  <c r="O9952" i="1"/>
  <c r="O9953" i="1"/>
  <c r="O9954" i="1"/>
  <c r="O9955" i="1"/>
  <c r="O9956" i="1"/>
  <c r="O9957" i="1"/>
  <c r="O9958" i="1"/>
  <c r="O9959" i="1"/>
  <c r="O9960" i="1"/>
  <c r="O9961" i="1"/>
  <c r="O9962" i="1"/>
  <c r="O9963" i="1"/>
  <c r="O9964" i="1"/>
  <c r="O9965" i="1"/>
  <c r="O9966" i="1"/>
  <c r="O9967" i="1"/>
  <c r="O9968" i="1"/>
  <c r="G9968" i="1" s="1"/>
  <c r="H9968" i="1" s="1"/>
  <c r="O9969" i="1"/>
  <c r="O9970" i="1"/>
  <c r="O9971" i="1"/>
  <c r="O9972" i="1"/>
  <c r="G9972" i="1" s="1"/>
  <c r="H9972" i="1" s="1"/>
  <c r="O9973" i="1"/>
  <c r="O9974" i="1"/>
  <c r="O9975" i="1"/>
  <c r="O9976" i="1"/>
  <c r="O9977" i="1"/>
  <c r="O9978" i="1"/>
  <c r="O9979" i="1"/>
  <c r="O9980" i="1"/>
  <c r="O9981" i="1"/>
  <c r="O9982" i="1"/>
  <c r="O9983" i="1"/>
  <c r="O9984" i="1"/>
  <c r="O9985" i="1"/>
  <c r="O9986" i="1"/>
  <c r="O9987" i="1"/>
  <c r="O9988" i="1"/>
  <c r="O9989" i="1"/>
  <c r="O9990" i="1"/>
  <c r="O9991" i="1"/>
  <c r="O9992" i="1"/>
  <c r="G9992" i="1" s="1"/>
  <c r="H9992" i="1" s="1"/>
  <c r="O9993" i="1"/>
  <c r="O9994" i="1"/>
  <c r="O9995" i="1"/>
  <c r="O9996" i="1"/>
  <c r="G9996" i="1" s="1"/>
  <c r="H9996" i="1" s="1"/>
  <c r="O9997" i="1"/>
  <c r="O9998" i="1"/>
  <c r="O9999" i="1"/>
  <c r="G9804" i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6" i="1"/>
  <c r="H106" i="1" s="1"/>
  <c r="G107" i="1"/>
  <c r="H107" i="1" s="1"/>
  <c r="G108" i="1"/>
  <c r="H108" i="1" s="1"/>
  <c r="G110" i="1"/>
  <c r="H110" i="1" s="1"/>
  <c r="G111" i="1"/>
  <c r="H111" i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2" i="1"/>
  <c r="H122" i="1" s="1"/>
  <c r="G123" i="1"/>
  <c r="H123" i="1" s="1"/>
  <c r="G124" i="1"/>
  <c r="H124" i="1" s="1"/>
  <c r="G126" i="1"/>
  <c r="H126" i="1" s="1"/>
  <c r="G127" i="1"/>
  <c r="H127" i="1"/>
  <c r="G128" i="1"/>
  <c r="H128" i="1" s="1"/>
  <c r="G130" i="1"/>
  <c r="H130" i="1" s="1"/>
  <c r="G131" i="1"/>
  <c r="H131" i="1" s="1"/>
  <c r="G132" i="1"/>
  <c r="H132" i="1" s="1"/>
  <c r="G134" i="1"/>
  <c r="H134" i="1" s="1"/>
  <c r="G135" i="1"/>
  <c r="H135" i="1" s="1"/>
  <c r="G136" i="1"/>
  <c r="H136" i="1" s="1"/>
  <c r="G138" i="1"/>
  <c r="H138" i="1" s="1"/>
  <c r="G139" i="1"/>
  <c r="H139" i="1" s="1"/>
  <c r="G140" i="1"/>
  <c r="H140" i="1" s="1"/>
  <c r="G142" i="1"/>
  <c r="H142" i="1" s="1"/>
  <c r="G143" i="1"/>
  <c r="H143" i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4" i="1"/>
  <c r="H154" i="1" s="1"/>
  <c r="G155" i="1"/>
  <c r="H155" i="1" s="1"/>
  <c r="G156" i="1"/>
  <c r="H156" i="1" s="1"/>
  <c r="G158" i="1"/>
  <c r="H158" i="1" s="1"/>
  <c r="G159" i="1"/>
  <c r="H159" i="1"/>
  <c r="G160" i="1"/>
  <c r="H160" i="1" s="1"/>
  <c r="G162" i="1"/>
  <c r="H162" i="1" s="1"/>
  <c r="G163" i="1"/>
  <c r="H163" i="1" s="1"/>
  <c r="G164" i="1"/>
  <c r="H164" i="1" s="1"/>
  <c r="G166" i="1"/>
  <c r="H166" i="1" s="1"/>
  <c r="G167" i="1"/>
  <c r="H167" i="1" s="1"/>
  <c r="G168" i="1"/>
  <c r="H168" i="1" s="1"/>
  <c r="G170" i="1"/>
  <c r="H170" i="1" s="1"/>
  <c r="G171" i="1"/>
  <c r="H171" i="1" s="1"/>
  <c r="G172" i="1"/>
  <c r="H172" i="1" s="1"/>
  <c r="G174" i="1"/>
  <c r="H174" i="1" s="1"/>
  <c r="G175" i="1"/>
  <c r="H175" i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6" i="1"/>
  <c r="H186" i="1" s="1"/>
  <c r="G187" i="1"/>
  <c r="H187" i="1" s="1"/>
  <c r="G188" i="1"/>
  <c r="H188" i="1" s="1"/>
  <c r="G190" i="1"/>
  <c r="H190" i="1" s="1"/>
  <c r="G191" i="1"/>
  <c r="H191" i="1"/>
  <c r="G192" i="1"/>
  <c r="H192" i="1" s="1"/>
  <c r="G194" i="1"/>
  <c r="H194" i="1" s="1"/>
  <c r="G195" i="1"/>
  <c r="H195" i="1" s="1"/>
  <c r="G196" i="1"/>
  <c r="H196" i="1" s="1"/>
  <c r="G198" i="1"/>
  <c r="H198" i="1" s="1"/>
  <c r="G199" i="1"/>
  <c r="H199" i="1" s="1"/>
  <c r="G200" i="1"/>
  <c r="H200" i="1" s="1"/>
  <c r="G202" i="1"/>
  <c r="H202" i="1" s="1"/>
  <c r="G203" i="1"/>
  <c r="H203" i="1" s="1"/>
  <c r="G204" i="1"/>
  <c r="H204" i="1" s="1"/>
  <c r="G206" i="1"/>
  <c r="H206" i="1" s="1"/>
  <c r="G207" i="1"/>
  <c r="H207" i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8" i="1"/>
  <c r="H218" i="1" s="1"/>
  <c r="G219" i="1"/>
  <c r="H219" i="1" s="1"/>
  <c r="G220" i="1"/>
  <c r="H220" i="1" s="1"/>
  <c r="G222" i="1"/>
  <c r="H222" i="1" s="1"/>
  <c r="G223" i="1"/>
  <c r="H223" i="1"/>
  <c r="G224" i="1"/>
  <c r="H224" i="1" s="1"/>
  <c r="G226" i="1"/>
  <c r="H226" i="1" s="1"/>
  <c r="G227" i="1"/>
  <c r="H227" i="1" s="1"/>
  <c r="G228" i="1"/>
  <c r="H228" i="1" s="1"/>
  <c r="G230" i="1"/>
  <c r="H230" i="1" s="1"/>
  <c r="G231" i="1"/>
  <c r="H231" i="1" s="1"/>
  <c r="G232" i="1"/>
  <c r="H232" i="1" s="1"/>
  <c r="G234" i="1"/>
  <c r="H234" i="1" s="1"/>
  <c r="G235" i="1"/>
  <c r="H235" i="1" s="1"/>
  <c r="G236" i="1"/>
  <c r="H236" i="1" s="1"/>
  <c r="G238" i="1"/>
  <c r="H238" i="1" s="1"/>
  <c r="G239" i="1"/>
  <c r="H239" i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50" i="1"/>
  <c r="H250" i="1" s="1"/>
  <c r="G251" i="1"/>
  <c r="H251" i="1" s="1"/>
  <c r="G252" i="1"/>
  <c r="H252" i="1" s="1"/>
  <c r="G254" i="1"/>
  <c r="H254" i="1" s="1"/>
  <c r="G255" i="1"/>
  <c r="H255" i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/>
  <c r="G270" i="1"/>
  <c r="H270" i="1" s="1"/>
  <c r="G271" i="1"/>
  <c r="H271" i="1" s="1"/>
  <c r="G272" i="1"/>
  <c r="H272" i="1" s="1"/>
  <c r="G273" i="1"/>
  <c r="H273" i="1" s="1"/>
  <c r="G274" i="1"/>
  <c r="H274" i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/>
  <c r="G281" i="1"/>
  <c r="H281" i="1" s="1"/>
  <c r="G282" i="1"/>
  <c r="H282" i="1" s="1"/>
  <c r="G283" i="1"/>
  <c r="H283" i="1" s="1"/>
  <c r="G284" i="1"/>
  <c r="H284" i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/>
  <c r="G303" i="1"/>
  <c r="H303" i="1" s="1"/>
  <c r="G304" i="1"/>
  <c r="H304" i="1" s="1"/>
  <c r="G305" i="1"/>
  <c r="H305" i="1" s="1"/>
  <c r="G306" i="1"/>
  <c r="H306" i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/>
  <c r="G313" i="1"/>
  <c r="H313" i="1" s="1"/>
  <c r="G314" i="1"/>
  <c r="H314" i="1"/>
  <c r="G315" i="1"/>
  <c r="H315" i="1" s="1"/>
  <c r="G316" i="1"/>
  <c r="H316" i="1" s="1"/>
  <c r="G317" i="1"/>
  <c r="H317" i="1" s="1"/>
  <c r="G318" i="1"/>
  <c r="H318" i="1"/>
  <c r="G319" i="1"/>
  <c r="H319" i="1" s="1"/>
  <c r="G320" i="1"/>
  <c r="H320" i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/>
  <c r="G335" i="1"/>
  <c r="H335" i="1" s="1"/>
  <c r="G336" i="1"/>
  <c r="H336" i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/>
  <c r="G351" i="1"/>
  <c r="H351" i="1" s="1"/>
  <c r="G352" i="1"/>
  <c r="H352" i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/>
  <c r="G714" i="1"/>
  <c r="H714" i="1" s="1"/>
  <c r="G715" i="1"/>
  <c r="H715" i="1" s="1"/>
  <c r="G716" i="1"/>
  <c r="H716" i="1" s="1"/>
  <c r="G717" i="1"/>
  <c r="H717" i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/>
  <c r="G1045" i="1"/>
  <c r="H1045" i="1" s="1"/>
  <c r="G1046" i="1"/>
  <c r="H1046" i="1" s="1"/>
  <c r="G1047" i="1"/>
  <c r="H1047" i="1" s="1"/>
  <c r="G1048" i="1"/>
  <c r="H1048" i="1" s="1"/>
  <c r="G1049" i="1"/>
  <c r="H1049" i="1" s="1"/>
  <c r="G1050" i="1"/>
  <c r="H1050" i="1" s="1"/>
  <c r="G1051" i="1"/>
  <c r="H1051" i="1" s="1"/>
  <c r="G1052" i="1"/>
  <c r="H1052" i="1"/>
  <c r="G1053" i="1"/>
  <c r="H1053" i="1" s="1"/>
  <c r="G1054" i="1"/>
  <c r="H1054" i="1" s="1"/>
  <c r="G1055" i="1"/>
  <c r="H1055" i="1" s="1"/>
  <c r="G1056" i="1"/>
  <c r="H1056" i="1" s="1"/>
  <c r="G1057" i="1"/>
  <c r="H1057" i="1" s="1"/>
  <c r="G1058" i="1"/>
  <c r="H1058" i="1" s="1"/>
  <c r="G1059" i="1"/>
  <c r="H1059" i="1" s="1"/>
  <c r="G1060" i="1"/>
  <c r="H1060" i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/>
  <c r="G1069" i="1"/>
  <c r="H1069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/>
  <c r="G1085" i="1"/>
  <c r="H1085" i="1" s="1"/>
  <c r="G1086" i="1"/>
  <c r="H1086" i="1" s="1"/>
  <c r="G1087" i="1"/>
  <c r="H1087" i="1" s="1"/>
  <c r="G1088" i="1"/>
  <c r="H1088" i="1" s="1"/>
  <c r="G1089" i="1"/>
  <c r="H1089" i="1" s="1"/>
  <c r="G1090" i="1"/>
  <c r="H1090" i="1" s="1"/>
  <c r="G1091" i="1"/>
  <c r="H1091" i="1" s="1"/>
  <c r="G1092" i="1"/>
  <c r="H1092" i="1"/>
  <c r="G1093" i="1"/>
  <c r="H1093" i="1" s="1"/>
  <c r="G1094" i="1"/>
  <c r="H1094" i="1" s="1"/>
  <c r="G1095" i="1"/>
  <c r="H1095" i="1" s="1"/>
  <c r="G1096" i="1"/>
  <c r="H1096" i="1" s="1"/>
  <c r="G1097" i="1"/>
  <c r="H1097" i="1" s="1"/>
  <c r="G1098" i="1"/>
  <c r="H1098" i="1" s="1"/>
  <c r="G1099" i="1"/>
  <c r="H1099" i="1" s="1"/>
  <c r="G1100" i="1"/>
  <c r="H1100" i="1"/>
  <c r="G1101" i="1"/>
  <c r="H1101" i="1" s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8" i="1"/>
  <c r="H1108" i="1"/>
  <c r="G1109" i="1"/>
  <c r="H1109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/>
  <c r="G1117" i="1"/>
  <c r="H1117" i="1" s="1"/>
  <c r="G1118" i="1"/>
  <c r="H1118" i="1" s="1"/>
  <c r="G1119" i="1"/>
  <c r="H1119" i="1" s="1"/>
  <c r="G1120" i="1"/>
  <c r="H1120" i="1" s="1"/>
  <c r="G1121" i="1"/>
  <c r="H1121" i="1"/>
  <c r="G1122" i="1"/>
  <c r="H1122" i="1" s="1"/>
  <c r="G1123" i="1"/>
  <c r="H1123" i="1" s="1"/>
  <c r="G1124" i="1"/>
  <c r="H1124" i="1" s="1"/>
  <c r="G1125" i="1"/>
  <c r="H1125" i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H1135" i="1" s="1"/>
  <c r="G1136" i="1"/>
  <c r="H1136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/>
  <c r="G1146" i="1"/>
  <c r="H1146" i="1" s="1"/>
  <c r="G1147" i="1"/>
  <c r="H1147" i="1" s="1"/>
  <c r="G1148" i="1"/>
  <c r="H1148" i="1" s="1"/>
  <c r="G1149" i="1"/>
  <c r="H1149" i="1" s="1"/>
  <c r="G1150" i="1"/>
  <c r="H1150" i="1" s="1"/>
  <c r="G1151" i="1"/>
  <c r="H1151" i="1" s="1"/>
  <c r="G1152" i="1"/>
  <c r="H1152" i="1" s="1"/>
  <c r="G1153" i="1"/>
  <c r="H1153" i="1" s="1"/>
  <c r="G1154" i="1"/>
  <c r="H1154" i="1" s="1"/>
  <c r="G1155" i="1"/>
  <c r="H1155" i="1" s="1"/>
  <c r="G1156" i="1"/>
  <c r="H1156" i="1" s="1"/>
  <c r="G1157" i="1"/>
  <c r="H1157" i="1" s="1"/>
  <c r="G1158" i="1"/>
  <c r="H1158" i="1" s="1"/>
  <c r="G1159" i="1"/>
  <c r="H1159" i="1" s="1"/>
  <c r="G1160" i="1"/>
  <c r="H1160" i="1" s="1"/>
  <c r="G1161" i="1"/>
  <c r="H1161" i="1"/>
  <c r="G1162" i="1"/>
  <c r="H1162" i="1" s="1"/>
  <c r="G1163" i="1"/>
  <c r="H1163" i="1" s="1"/>
  <c r="G1164" i="1"/>
  <c r="H1164" i="1" s="1"/>
  <c r="G1165" i="1"/>
  <c r="H1165" i="1" s="1"/>
  <c r="G1166" i="1"/>
  <c r="H1166" i="1" s="1"/>
  <c r="G1167" i="1"/>
  <c r="H1167" i="1" s="1"/>
  <c r="G1168" i="1"/>
  <c r="H1168" i="1" s="1"/>
  <c r="G1169" i="1"/>
  <c r="H1169" i="1" s="1"/>
  <c r="G1170" i="1"/>
  <c r="H1170" i="1" s="1"/>
  <c r="G1171" i="1"/>
  <c r="H1171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/>
  <c r="G1178" i="1"/>
  <c r="H1178" i="1" s="1"/>
  <c r="G1179" i="1"/>
  <c r="H1179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7" i="1"/>
  <c r="H1187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/>
  <c r="G1194" i="1"/>
  <c r="H1194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7" i="1"/>
  <c r="H1207" i="1" s="1"/>
  <c r="G1208" i="1"/>
  <c r="H1208" i="1" s="1"/>
  <c r="G1209" i="1"/>
  <c r="H1209" i="1"/>
  <c r="G1210" i="1"/>
  <c r="H1210" i="1" s="1"/>
  <c r="G1211" i="1"/>
  <c r="H1211" i="1" s="1"/>
  <c r="G1212" i="1"/>
  <c r="H1212" i="1" s="1"/>
  <c r="G1213" i="1"/>
  <c r="H1213" i="1" s="1"/>
  <c r="G1214" i="1"/>
  <c r="H1214" i="1" s="1"/>
  <c r="G1215" i="1"/>
  <c r="H1215" i="1" s="1"/>
  <c r="G1216" i="1"/>
  <c r="H1216" i="1" s="1"/>
  <c r="G1217" i="1"/>
  <c r="H1217" i="1" s="1"/>
  <c r="G1218" i="1"/>
  <c r="H1218" i="1" s="1"/>
  <c r="G1219" i="1"/>
  <c r="H1219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/>
  <c r="G1226" i="1"/>
  <c r="H1226" i="1" s="1"/>
  <c r="G1227" i="1"/>
  <c r="H1227" i="1" s="1"/>
  <c r="G1228" i="1"/>
  <c r="H1228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37" i="1"/>
  <c r="H1237" i="1" s="1"/>
  <c r="G1238" i="1"/>
  <c r="H1238" i="1" s="1"/>
  <c r="G1239" i="1"/>
  <c r="H1239" i="1" s="1"/>
  <c r="G1240" i="1"/>
  <c r="H1240" i="1" s="1"/>
  <c r="G1241" i="1"/>
  <c r="H1241" i="1"/>
  <c r="G1242" i="1"/>
  <c r="H1242" i="1" s="1"/>
  <c r="G1243" i="1"/>
  <c r="H1243" i="1" s="1"/>
  <c r="G1244" i="1"/>
  <c r="H1244" i="1" s="1"/>
  <c r="G1245" i="1"/>
  <c r="H1245" i="1" s="1"/>
  <c r="G1246" i="1"/>
  <c r="H1246" i="1" s="1"/>
  <c r="G1247" i="1"/>
  <c r="H1247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H1255" i="1" s="1"/>
  <c r="G1256" i="1"/>
  <c r="H1256" i="1" s="1"/>
  <c r="G1257" i="1"/>
  <c r="H1257" i="1"/>
  <c r="G1258" i="1"/>
  <c r="H1258" i="1" s="1"/>
  <c r="G1259" i="1"/>
  <c r="H1259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/>
  <c r="G1274" i="1"/>
  <c r="H1274" i="1" s="1"/>
  <c r="G1275" i="1"/>
  <c r="H1275" i="1" s="1"/>
  <c r="G1276" i="1"/>
  <c r="H1276" i="1" s="1"/>
  <c r="G1277" i="1"/>
  <c r="H1277" i="1" s="1"/>
  <c r="G1278" i="1"/>
  <c r="H1278" i="1" s="1"/>
  <c r="G1279" i="1"/>
  <c r="H1279" i="1" s="1"/>
  <c r="G1280" i="1"/>
  <c r="H1280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/>
  <c r="G1290" i="1"/>
  <c r="H1290" i="1" s="1"/>
  <c r="G1291" i="1"/>
  <c r="H1291" i="1" s="1"/>
  <c r="G1292" i="1"/>
  <c r="H1292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H1304" i="1" s="1"/>
  <c r="G1305" i="1"/>
  <c r="H1305" i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 s="1"/>
  <c r="G1353" i="1"/>
  <c r="H1353" i="1"/>
  <c r="G1354" i="1"/>
  <c r="H1354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1" i="1"/>
  <c r="H1361" i="1" s="1"/>
  <c r="G1362" i="1"/>
  <c r="H1362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/>
  <c r="G1370" i="1"/>
  <c r="H1370" i="1" s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8" i="1"/>
  <c r="H1378" i="1" s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 s="1"/>
  <c r="G1401" i="1"/>
  <c r="H1401" i="1"/>
  <c r="G1402" i="1"/>
  <c r="H1402" i="1" s="1"/>
  <c r="G1403" i="1"/>
  <c r="H1403" i="1" s="1"/>
  <c r="G1404" i="1"/>
  <c r="H1404" i="1" s="1"/>
  <c r="G1405" i="1"/>
  <c r="H1405" i="1" s="1"/>
  <c r="G1406" i="1"/>
  <c r="H1406" i="1" s="1"/>
  <c r="G1407" i="1"/>
  <c r="H1407" i="1" s="1"/>
  <c r="G1408" i="1"/>
  <c r="H1408" i="1" s="1"/>
  <c r="G1409" i="1"/>
  <c r="H1409" i="1" s="1"/>
  <c r="G1410" i="1"/>
  <c r="H1410" i="1" s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 s="1"/>
  <c r="G1417" i="1"/>
  <c r="H1417" i="1"/>
  <c r="G1418" i="1"/>
  <c r="H1418" i="1" s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 s="1"/>
  <c r="G1425" i="1"/>
  <c r="H1425" i="1" s="1"/>
  <c r="G1426" i="1"/>
  <c r="H1426" i="1" s="1"/>
  <c r="G1427" i="1"/>
  <c r="H1427" i="1" s="1"/>
  <c r="G1428" i="1"/>
  <c r="H1428" i="1" s="1"/>
  <c r="G1429" i="1"/>
  <c r="H1429" i="1"/>
  <c r="G1430" i="1"/>
  <c r="H1430" i="1" s="1"/>
  <c r="G1431" i="1"/>
  <c r="H1431" i="1" s="1"/>
  <c r="G1432" i="1"/>
  <c r="H1432" i="1" s="1"/>
  <c r="G1433" i="1"/>
  <c r="H1433" i="1" s="1"/>
  <c r="G1434" i="1"/>
  <c r="H1434" i="1" s="1"/>
  <c r="G1435" i="1"/>
  <c r="H1435" i="1" s="1"/>
  <c r="G1436" i="1"/>
  <c r="H1436" i="1" s="1"/>
  <c r="G1437" i="1"/>
  <c r="H1437" i="1"/>
  <c r="G1438" i="1"/>
  <c r="H1438" i="1" s="1"/>
  <c r="G1439" i="1"/>
  <c r="H1439" i="1" s="1"/>
  <c r="G1440" i="1"/>
  <c r="H1440" i="1" s="1"/>
  <c r="G1441" i="1"/>
  <c r="H1441" i="1" s="1"/>
  <c r="G1442" i="1"/>
  <c r="H1442" i="1" s="1"/>
  <c r="G1443" i="1"/>
  <c r="H1443" i="1" s="1"/>
  <c r="G1444" i="1"/>
  <c r="H1444" i="1" s="1"/>
  <c r="G1445" i="1"/>
  <c r="H1445" i="1"/>
  <c r="G1446" i="1"/>
  <c r="H1446" i="1" s="1"/>
  <c r="G1447" i="1"/>
  <c r="H1447" i="1" s="1"/>
  <c r="G1448" i="1"/>
  <c r="H1448" i="1" s="1"/>
  <c r="G1449" i="1"/>
  <c r="H1449" i="1"/>
  <c r="G1450" i="1"/>
  <c r="H1450" i="1" s="1"/>
  <c r="G1451" i="1"/>
  <c r="H1451" i="1" s="1"/>
  <c r="G1452" i="1"/>
  <c r="H1452" i="1" s="1"/>
  <c r="G1453" i="1"/>
  <c r="H1453" i="1"/>
  <c r="G1454" i="1"/>
  <c r="H1454" i="1" s="1"/>
  <c r="G1455" i="1"/>
  <c r="H1455" i="1" s="1"/>
  <c r="G1456" i="1"/>
  <c r="H1456" i="1" s="1"/>
  <c r="G1457" i="1"/>
  <c r="H1457" i="1" s="1"/>
  <c r="G1458" i="1"/>
  <c r="H1458" i="1" s="1"/>
  <c r="G1459" i="1"/>
  <c r="H1459" i="1" s="1"/>
  <c r="G1460" i="1"/>
  <c r="H1460" i="1" s="1"/>
  <c r="G1461" i="1"/>
  <c r="H1461" i="1"/>
  <c r="G1462" i="1"/>
  <c r="H1462" i="1" s="1"/>
  <c r="G1463" i="1"/>
  <c r="H1463" i="1" s="1"/>
  <c r="G1464" i="1"/>
  <c r="H1464" i="1" s="1"/>
  <c r="G1465" i="1"/>
  <c r="H1465" i="1" s="1"/>
  <c r="G1466" i="1"/>
  <c r="H1466" i="1" s="1"/>
  <c r="G1467" i="1"/>
  <c r="H1467" i="1" s="1"/>
  <c r="G1468" i="1"/>
  <c r="H1468" i="1" s="1"/>
  <c r="G1469" i="1"/>
  <c r="H1469" i="1"/>
  <c r="G1470" i="1"/>
  <c r="H1470" i="1" s="1"/>
  <c r="G1471" i="1"/>
  <c r="H1471" i="1" s="1"/>
  <c r="G1472" i="1"/>
  <c r="H1472" i="1" s="1"/>
  <c r="G1473" i="1"/>
  <c r="H1473" i="1" s="1"/>
  <c r="G1474" i="1"/>
  <c r="H1474" i="1" s="1"/>
  <c r="G1475" i="1"/>
  <c r="H1475" i="1" s="1"/>
  <c r="G1476" i="1"/>
  <c r="H1476" i="1" s="1"/>
  <c r="G1477" i="1"/>
  <c r="H1477" i="1"/>
  <c r="G1478" i="1"/>
  <c r="H1478" i="1" s="1"/>
  <c r="G1479" i="1"/>
  <c r="H1479" i="1" s="1"/>
  <c r="G1480" i="1"/>
  <c r="H1480" i="1" s="1"/>
  <c r="G1481" i="1"/>
  <c r="H1481" i="1" s="1"/>
  <c r="G1482" i="1"/>
  <c r="H1482" i="1" s="1"/>
  <c r="G1483" i="1"/>
  <c r="H1483" i="1" s="1"/>
  <c r="G1484" i="1"/>
  <c r="H1484" i="1" s="1"/>
  <c r="G1485" i="1"/>
  <c r="H1485" i="1" s="1"/>
  <c r="G1486" i="1"/>
  <c r="H1486" i="1" s="1"/>
  <c r="G1487" i="1"/>
  <c r="H1487" i="1" s="1"/>
  <c r="G1488" i="1"/>
  <c r="H1488" i="1" s="1"/>
  <c r="G1489" i="1"/>
  <c r="H1489" i="1" s="1"/>
  <c r="G1490" i="1"/>
  <c r="H1490" i="1" s="1"/>
  <c r="G1491" i="1"/>
  <c r="H1491" i="1" s="1"/>
  <c r="G1492" i="1"/>
  <c r="H1492" i="1" s="1"/>
  <c r="G1493" i="1"/>
  <c r="H1493" i="1"/>
  <c r="G1494" i="1"/>
  <c r="H1494" i="1" s="1"/>
  <c r="G1495" i="1"/>
  <c r="H1495" i="1" s="1"/>
  <c r="G1496" i="1"/>
  <c r="H1496" i="1" s="1"/>
  <c r="G1497" i="1"/>
  <c r="H1497" i="1"/>
  <c r="G1498" i="1"/>
  <c r="H1498" i="1" s="1"/>
  <c r="G1499" i="1"/>
  <c r="H1499" i="1" s="1"/>
  <c r="G1500" i="1"/>
  <c r="H1500" i="1" s="1"/>
  <c r="G1501" i="1"/>
  <c r="H1501" i="1" s="1"/>
  <c r="G1502" i="1"/>
  <c r="H1502" i="1" s="1"/>
  <c r="G1503" i="1"/>
  <c r="H1503" i="1" s="1"/>
  <c r="G1504" i="1"/>
  <c r="H1504" i="1" s="1"/>
  <c r="G1505" i="1"/>
  <c r="H1505" i="1" s="1"/>
  <c r="G1506" i="1"/>
  <c r="H1506" i="1" s="1"/>
  <c r="G1507" i="1"/>
  <c r="H1507" i="1" s="1"/>
  <c r="G1508" i="1"/>
  <c r="H1508" i="1" s="1"/>
  <c r="G1509" i="1"/>
  <c r="H1509" i="1"/>
  <c r="G1510" i="1"/>
  <c r="H1510" i="1" s="1"/>
  <c r="G1511" i="1"/>
  <c r="H1511" i="1" s="1"/>
  <c r="G1512" i="1"/>
  <c r="H1512" i="1" s="1"/>
  <c r="G1513" i="1"/>
  <c r="H1513" i="1"/>
  <c r="G1514" i="1"/>
  <c r="H1514" i="1" s="1"/>
  <c r="G1515" i="1"/>
  <c r="H1515" i="1" s="1"/>
  <c r="G1516" i="1"/>
  <c r="H1516" i="1" s="1"/>
  <c r="G1517" i="1"/>
  <c r="H1517" i="1" s="1"/>
  <c r="G1518" i="1"/>
  <c r="H1518" i="1" s="1"/>
  <c r="G1519" i="1"/>
  <c r="H1519" i="1" s="1"/>
  <c r="G1520" i="1"/>
  <c r="H1520" i="1" s="1"/>
  <c r="G1521" i="1"/>
  <c r="H1521" i="1" s="1"/>
  <c r="G1522" i="1"/>
  <c r="H1522" i="1" s="1"/>
  <c r="G1523" i="1"/>
  <c r="H1523" i="1" s="1"/>
  <c r="G1524" i="1"/>
  <c r="H1524" i="1" s="1"/>
  <c r="G1525" i="1"/>
  <c r="H1525" i="1"/>
  <c r="G1526" i="1"/>
  <c r="H1526" i="1" s="1"/>
  <c r="G1527" i="1"/>
  <c r="H1527" i="1" s="1"/>
  <c r="G1528" i="1"/>
  <c r="H1528" i="1" s="1"/>
  <c r="G1529" i="1"/>
  <c r="H1529" i="1"/>
  <c r="G1530" i="1"/>
  <c r="H1530" i="1" s="1"/>
  <c r="G1531" i="1"/>
  <c r="H1531" i="1" s="1"/>
  <c r="G1532" i="1"/>
  <c r="H1532" i="1" s="1"/>
  <c r="G1533" i="1"/>
  <c r="H1533" i="1" s="1"/>
  <c r="G1534" i="1"/>
  <c r="H1534" i="1" s="1"/>
  <c r="G1535" i="1"/>
  <c r="H1535" i="1" s="1"/>
  <c r="G1536" i="1"/>
  <c r="H1536" i="1" s="1"/>
  <c r="G1537" i="1"/>
  <c r="H1537" i="1" s="1"/>
  <c r="G1538" i="1"/>
  <c r="H1538" i="1" s="1"/>
  <c r="G1539" i="1"/>
  <c r="H1539" i="1" s="1"/>
  <c r="G1540" i="1"/>
  <c r="H1540" i="1" s="1"/>
  <c r="G1541" i="1"/>
  <c r="H1541" i="1"/>
  <c r="G1542" i="1"/>
  <c r="H1542" i="1" s="1"/>
  <c r="G1543" i="1"/>
  <c r="H1543" i="1" s="1"/>
  <c r="G1544" i="1"/>
  <c r="H1544" i="1" s="1"/>
  <c r="G1545" i="1"/>
  <c r="H1545" i="1"/>
  <c r="G1546" i="1"/>
  <c r="H1546" i="1" s="1"/>
  <c r="G1547" i="1"/>
  <c r="H1547" i="1" s="1"/>
  <c r="G1548" i="1"/>
  <c r="H1548" i="1" s="1"/>
  <c r="G1549" i="1"/>
  <c r="H1549" i="1" s="1"/>
  <c r="G1550" i="1"/>
  <c r="H1550" i="1" s="1"/>
  <c r="G1551" i="1"/>
  <c r="H1551" i="1" s="1"/>
  <c r="G1552" i="1"/>
  <c r="H1552" i="1" s="1"/>
  <c r="G1553" i="1"/>
  <c r="H1553" i="1" s="1"/>
  <c r="G1554" i="1"/>
  <c r="H1554" i="1" s="1"/>
  <c r="G1555" i="1"/>
  <c r="H1555" i="1" s="1"/>
  <c r="G1556" i="1"/>
  <c r="H1556" i="1" s="1"/>
  <c r="G1557" i="1"/>
  <c r="H1557" i="1"/>
  <c r="G1558" i="1"/>
  <c r="H1558" i="1" s="1"/>
  <c r="G1559" i="1"/>
  <c r="H1559" i="1" s="1"/>
  <c r="G1560" i="1"/>
  <c r="H1560" i="1" s="1"/>
  <c r="G1561" i="1"/>
  <c r="H1561" i="1"/>
  <c r="G1562" i="1"/>
  <c r="H1562" i="1" s="1"/>
  <c r="G1563" i="1"/>
  <c r="H1563" i="1" s="1"/>
  <c r="G1564" i="1"/>
  <c r="H1564" i="1" s="1"/>
  <c r="G1565" i="1"/>
  <c r="H1565" i="1" s="1"/>
  <c r="G1566" i="1"/>
  <c r="H1566" i="1" s="1"/>
  <c r="G1567" i="1"/>
  <c r="H1567" i="1" s="1"/>
  <c r="G1568" i="1"/>
  <c r="H1568" i="1" s="1"/>
  <c r="G1569" i="1"/>
  <c r="H1569" i="1" s="1"/>
  <c r="G1570" i="1"/>
  <c r="H1570" i="1" s="1"/>
  <c r="G1571" i="1"/>
  <c r="H1571" i="1" s="1"/>
  <c r="G1572" i="1"/>
  <c r="H1572" i="1" s="1"/>
  <c r="G1573" i="1"/>
  <c r="H1573" i="1"/>
  <c r="G1574" i="1"/>
  <c r="H1574" i="1" s="1"/>
  <c r="G1575" i="1"/>
  <c r="H1575" i="1" s="1"/>
  <c r="G1576" i="1"/>
  <c r="H1576" i="1" s="1"/>
  <c r="G1577" i="1"/>
  <c r="H1577" i="1"/>
  <c r="G1578" i="1"/>
  <c r="H1578" i="1" s="1"/>
  <c r="G1579" i="1"/>
  <c r="H1579" i="1" s="1"/>
  <c r="G1580" i="1"/>
  <c r="H1580" i="1" s="1"/>
  <c r="G1581" i="1"/>
  <c r="H1581" i="1" s="1"/>
  <c r="G1582" i="1"/>
  <c r="H1582" i="1" s="1"/>
  <c r="G1583" i="1"/>
  <c r="H1583" i="1" s="1"/>
  <c r="G1584" i="1"/>
  <c r="H1584" i="1" s="1"/>
  <c r="G1585" i="1"/>
  <c r="H1585" i="1" s="1"/>
  <c r="G1586" i="1"/>
  <c r="H1586" i="1" s="1"/>
  <c r="G1587" i="1"/>
  <c r="H1587" i="1" s="1"/>
  <c r="G1588" i="1"/>
  <c r="H1588" i="1" s="1"/>
  <c r="G1589" i="1"/>
  <c r="H1589" i="1"/>
  <c r="G1590" i="1"/>
  <c r="H1590" i="1" s="1"/>
  <c r="G1591" i="1"/>
  <c r="H1591" i="1" s="1"/>
  <c r="G1592" i="1"/>
  <c r="H1592" i="1" s="1"/>
  <c r="G1593" i="1"/>
  <c r="H1593" i="1"/>
  <c r="G1594" i="1"/>
  <c r="H1594" i="1" s="1"/>
  <c r="G1595" i="1"/>
  <c r="H1595" i="1" s="1"/>
  <c r="G1596" i="1"/>
  <c r="H1596" i="1" s="1"/>
  <c r="G1597" i="1"/>
  <c r="H1597" i="1" s="1"/>
  <c r="G1598" i="1"/>
  <c r="H1598" i="1" s="1"/>
  <c r="G1599" i="1"/>
  <c r="H1599" i="1" s="1"/>
  <c r="G1600" i="1"/>
  <c r="H1600" i="1" s="1"/>
  <c r="G1601" i="1"/>
  <c r="H1601" i="1" s="1"/>
  <c r="G1602" i="1"/>
  <c r="H1602" i="1" s="1"/>
  <c r="G1603" i="1"/>
  <c r="H1603" i="1" s="1"/>
  <c r="G1604" i="1"/>
  <c r="H1604" i="1" s="1"/>
  <c r="G1605" i="1"/>
  <c r="H1605" i="1"/>
  <c r="G1606" i="1"/>
  <c r="H1606" i="1" s="1"/>
  <c r="G1607" i="1"/>
  <c r="H1607" i="1" s="1"/>
  <c r="G1608" i="1"/>
  <c r="H1608" i="1" s="1"/>
  <c r="G1609" i="1"/>
  <c r="H1609" i="1"/>
  <c r="G1610" i="1"/>
  <c r="H1610" i="1" s="1"/>
  <c r="G1611" i="1"/>
  <c r="H1611" i="1" s="1"/>
  <c r="G1612" i="1"/>
  <c r="H1612" i="1" s="1"/>
  <c r="G1613" i="1"/>
  <c r="H1613" i="1" s="1"/>
  <c r="G1614" i="1"/>
  <c r="H1614" i="1" s="1"/>
  <c r="G1615" i="1"/>
  <c r="H1615" i="1" s="1"/>
  <c r="G1616" i="1"/>
  <c r="H1616" i="1" s="1"/>
  <c r="G1617" i="1"/>
  <c r="H1617" i="1" s="1"/>
  <c r="G1618" i="1"/>
  <c r="H1618" i="1" s="1"/>
  <c r="G1619" i="1"/>
  <c r="H1619" i="1" s="1"/>
  <c r="G1620" i="1"/>
  <c r="H1620" i="1" s="1"/>
  <c r="G1621" i="1"/>
  <c r="H1621" i="1"/>
  <c r="G1622" i="1"/>
  <c r="H1622" i="1" s="1"/>
  <c r="G1623" i="1"/>
  <c r="H1623" i="1" s="1"/>
  <c r="G1624" i="1"/>
  <c r="H1624" i="1" s="1"/>
  <c r="G1625" i="1"/>
  <c r="H1625" i="1"/>
  <c r="G1626" i="1"/>
  <c r="H1626" i="1" s="1"/>
  <c r="G1627" i="1"/>
  <c r="H1627" i="1" s="1"/>
  <c r="G1628" i="1"/>
  <c r="H1628" i="1" s="1"/>
  <c r="G1629" i="1"/>
  <c r="H1629" i="1" s="1"/>
  <c r="G1630" i="1"/>
  <c r="H1630" i="1" s="1"/>
  <c r="G1631" i="1"/>
  <c r="H1631" i="1" s="1"/>
  <c r="G1632" i="1"/>
  <c r="H1632" i="1" s="1"/>
  <c r="G1633" i="1"/>
  <c r="H1633" i="1" s="1"/>
  <c r="G1634" i="1"/>
  <c r="H1634" i="1" s="1"/>
  <c r="G1635" i="1"/>
  <c r="H1635" i="1" s="1"/>
  <c r="G1636" i="1"/>
  <c r="H1636" i="1" s="1"/>
  <c r="G1637" i="1"/>
  <c r="H1637" i="1"/>
  <c r="G1638" i="1"/>
  <c r="H1638" i="1" s="1"/>
  <c r="G1639" i="1"/>
  <c r="H1639" i="1" s="1"/>
  <c r="G1640" i="1"/>
  <c r="H1640" i="1" s="1"/>
  <c r="G1641" i="1"/>
  <c r="H1641" i="1"/>
  <c r="G1642" i="1"/>
  <c r="H1642" i="1" s="1"/>
  <c r="G1643" i="1"/>
  <c r="H1643" i="1" s="1"/>
  <c r="G1644" i="1"/>
  <c r="H1644" i="1" s="1"/>
  <c r="G1645" i="1"/>
  <c r="H1645" i="1" s="1"/>
  <c r="G1646" i="1"/>
  <c r="H1646" i="1" s="1"/>
  <c r="G1647" i="1"/>
  <c r="H1647" i="1" s="1"/>
  <c r="G1648" i="1"/>
  <c r="H1648" i="1" s="1"/>
  <c r="G1649" i="1"/>
  <c r="H1649" i="1" s="1"/>
  <c r="G1650" i="1"/>
  <c r="H1650" i="1" s="1"/>
  <c r="G1651" i="1"/>
  <c r="H1651" i="1" s="1"/>
  <c r="G1652" i="1"/>
  <c r="H1652" i="1" s="1"/>
  <c r="G1653" i="1"/>
  <c r="H1653" i="1"/>
  <c r="G1654" i="1"/>
  <c r="H1654" i="1" s="1"/>
  <c r="G1655" i="1"/>
  <c r="H1655" i="1" s="1"/>
  <c r="G1656" i="1"/>
  <c r="H1656" i="1" s="1"/>
  <c r="G1657" i="1"/>
  <c r="H1657" i="1"/>
  <c r="G1658" i="1"/>
  <c r="H1658" i="1" s="1"/>
  <c r="G1659" i="1"/>
  <c r="H1659" i="1" s="1"/>
  <c r="G1660" i="1"/>
  <c r="H1660" i="1" s="1"/>
  <c r="G1661" i="1"/>
  <c r="H1661" i="1" s="1"/>
  <c r="G1662" i="1"/>
  <c r="H1662" i="1" s="1"/>
  <c r="G1663" i="1"/>
  <c r="H1663" i="1" s="1"/>
  <c r="G1664" i="1"/>
  <c r="H1664" i="1" s="1"/>
  <c r="G1665" i="1"/>
  <c r="H1665" i="1" s="1"/>
  <c r="G1666" i="1"/>
  <c r="H1666" i="1" s="1"/>
  <c r="G1667" i="1"/>
  <c r="H1667" i="1" s="1"/>
  <c r="G1668" i="1"/>
  <c r="H1668" i="1" s="1"/>
  <c r="G1669" i="1"/>
  <c r="H1669" i="1"/>
  <c r="G1670" i="1"/>
  <c r="H1670" i="1" s="1"/>
  <c r="G1671" i="1"/>
  <c r="H1671" i="1" s="1"/>
  <c r="G1672" i="1"/>
  <c r="H1672" i="1" s="1"/>
  <c r="G1673" i="1"/>
  <c r="H1673" i="1"/>
  <c r="G1674" i="1"/>
  <c r="H1674" i="1" s="1"/>
  <c r="G1675" i="1"/>
  <c r="H1675" i="1" s="1"/>
  <c r="G1676" i="1"/>
  <c r="H1676" i="1" s="1"/>
  <c r="G1677" i="1"/>
  <c r="H1677" i="1" s="1"/>
  <c r="G1678" i="1"/>
  <c r="H1678" i="1" s="1"/>
  <c r="G1679" i="1"/>
  <c r="H1679" i="1" s="1"/>
  <c r="G1680" i="1"/>
  <c r="H1680" i="1" s="1"/>
  <c r="G1681" i="1"/>
  <c r="H1681" i="1" s="1"/>
  <c r="G1682" i="1"/>
  <c r="H1682" i="1" s="1"/>
  <c r="G1683" i="1"/>
  <c r="H1683" i="1" s="1"/>
  <c r="G1684" i="1"/>
  <c r="H1684" i="1" s="1"/>
  <c r="G1685" i="1"/>
  <c r="H1685" i="1"/>
  <c r="G1686" i="1"/>
  <c r="H1686" i="1" s="1"/>
  <c r="G1687" i="1"/>
  <c r="H1687" i="1" s="1"/>
  <c r="G1688" i="1"/>
  <c r="H1688" i="1" s="1"/>
  <c r="G1689" i="1"/>
  <c r="H1689" i="1"/>
  <c r="G1690" i="1"/>
  <c r="H1690" i="1" s="1"/>
  <c r="G1691" i="1"/>
  <c r="H1691" i="1" s="1"/>
  <c r="G1692" i="1"/>
  <c r="H1692" i="1" s="1"/>
  <c r="G1693" i="1"/>
  <c r="H1693" i="1" s="1"/>
  <c r="G1694" i="1"/>
  <c r="H1694" i="1" s="1"/>
  <c r="G1695" i="1"/>
  <c r="H1695" i="1" s="1"/>
  <c r="G1696" i="1"/>
  <c r="H1696" i="1" s="1"/>
  <c r="G1697" i="1"/>
  <c r="H1697" i="1" s="1"/>
  <c r="G1698" i="1"/>
  <c r="H1698" i="1" s="1"/>
  <c r="G1699" i="1"/>
  <c r="H1699" i="1" s="1"/>
  <c r="G1700" i="1"/>
  <c r="H1700" i="1" s="1"/>
  <c r="G1701" i="1"/>
  <c r="H1701" i="1"/>
  <c r="G1702" i="1"/>
  <c r="H1702" i="1" s="1"/>
  <c r="G1703" i="1"/>
  <c r="H1703" i="1" s="1"/>
  <c r="G1704" i="1"/>
  <c r="H1704" i="1" s="1"/>
  <c r="G1705" i="1"/>
  <c r="H1705" i="1"/>
  <c r="G1706" i="1"/>
  <c r="H1706" i="1" s="1"/>
  <c r="G1707" i="1"/>
  <c r="H1707" i="1" s="1"/>
  <c r="G1708" i="1"/>
  <c r="H1708" i="1" s="1"/>
  <c r="G1709" i="1"/>
  <c r="H1709" i="1" s="1"/>
  <c r="G1710" i="1"/>
  <c r="H1710" i="1" s="1"/>
  <c r="G1711" i="1"/>
  <c r="H1711" i="1" s="1"/>
  <c r="G1712" i="1"/>
  <c r="H1712" i="1" s="1"/>
  <c r="G1713" i="1"/>
  <c r="H1713" i="1" s="1"/>
  <c r="G1714" i="1"/>
  <c r="H1714" i="1" s="1"/>
  <c r="G1715" i="1"/>
  <c r="H1715" i="1" s="1"/>
  <c r="G1716" i="1"/>
  <c r="H1716" i="1" s="1"/>
  <c r="G1717" i="1"/>
  <c r="H1717" i="1"/>
  <c r="G1718" i="1"/>
  <c r="H1718" i="1" s="1"/>
  <c r="G1719" i="1"/>
  <c r="H1719" i="1" s="1"/>
  <c r="G1720" i="1"/>
  <c r="H1720" i="1" s="1"/>
  <c r="G1721" i="1"/>
  <c r="H1721" i="1"/>
  <c r="G1722" i="1"/>
  <c r="H1722" i="1" s="1"/>
  <c r="G1723" i="1"/>
  <c r="H1723" i="1" s="1"/>
  <c r="G1724" i="1"/>
  <c r="H1724" i="1" s="1"/>
  <c r="G1725" i="1"/>
  <c r="H1725" i="1" s="1"/>
  <c r="G1726" i="1"/>
  <c r="H1726" i="1"/>
  <c r="G1727" i="1"/>
  <c r="H1727" i="1" s="1"/>
  <c r="G1728" i="1"/>
  <c r="H1728" i="1"/>
  <c r="G1729" i="1"/>
  <c r="H1729" i="1" s="1"/>
  <c r="G1730" i="1"/>
  <c r="H1730" i="1" s="1"/>
  <c r="G1731" i="1"/>
  <c r="H1731" i="1" s="1"/>
  <c r="G1732" i="1"/>
  <c r="H1732" i="1" s="1"/>
  <c r="G1733" i="1"/>
  <c r="H1733" i="1" s="1"/>
  <c r="G1734" i="1"/>
  <c r="H1734" i="1" s="1"/>
  <c r="G1735" i="1"/>
  <c r="H1735" i="1" s="1"/>
  <c r="G1736" i="1"/>
  <c r="H1736" i="1" s="1"/>
  <c r="G1737" i="1"/>
  <c r="H1737" i="1" s="1"/>
  <c r="G1738" i="1"/>
  <c r="H1738" i="1"/>
  <c r="G1739" i="1"/>
  <c r="H1739" i="1" s="1"/>
  <c r="G1740" i="1"/>
  <c r="H1740" i="1" s="1"/>
  <c r="G1741" i="1"/>
  <c r="H1741" i="1" s="1"/>
  <c r="G1742" i="1"/>
  <c r="H1742" i="1" s="1"/>
  <c r="G1743" i="1"/>
  <c r="H1743" i="1" s="1"/>
  <c r="G1744" i="1"/>
  <c r="H1744" i="1" s="1"/>
  <c r="G1745" i="1"/>
  <c r="H1745" i="1" s="1"/>
  <c r="G1746" i="1"/>
  <c r="H1746" i="1"/>
  <c r="G1747" i="1"/>
  <c r="H1747" i="1" s="1"/>
  <c r="G1748" i="1"/>
  <c r="H1748" i="1" s="1"/>
  <c r="G1749" i="1"/>
  <c r="H1749" i="1" s="1"/>
  <c r="G1750" i="1"/>
  <c r="H1750" i="1" s="1"/>
  <c r="G1751" i="1"/>
  <c r="H1751" i="1" s="1"/>
  <c r="G1752" i="1"/>
  <c r="H1752" i="1" s="1"/>
  <c r="G1753" i="1"/>
  <c r="H1753" i="1" s="1"/>
  <c r="G1754" i="1"/>
  <c r="H1754" i="1" s="1"/>
  <c r="G1755" i="1"/>
  <c r="H1755" i="1" s="1"/>
  <c r="G1756" i="1"/>
  <c r="H1756" i="1" s="1"/>
  <c r="G1757" i="1"/>
  <c r="H1757" i="1" s="1"/>
  <c r="G1758" i="1"/>
  <c r="H1758" i="1" s="1"/>
  <c r="G1759" i="1"/>
  <c r="H1759" i="1" s="1"/>
  <c r="G1760" i="1"/>
  <c r="H1760" i="1" s="1"/>
  <c r="G1761" i="1"/>
  <c r="H1761" i="1" s="1"/>
  <c r="G1762" i="1"/>
  <c r="H1762" i="1" s="1"/>
  <c r="G1763" i="1"/>
  <c r="H1763" i="1" s="1"/>
  <c r="G1764" i="1"/>
  <c r="H1764" i="1" s="1"/>
  <c r="G1765" i="1"/>
  <c r="H1765" i="1" s="1"/>
  <c r="G1766" i="1"/>
  <c r="H1766" i="1" s="1"/>
  <c r="G1767" i="1"/>
  <c r="H1767" i="1" s="1"/>
  <c r="G1768" i="1"/>
  <c r="H1768" i="1" s="1"/>
  <c r="G1769" i="1"/>
  <c r="H1769" i="1" s="1"/>
  <c r="G1770" i="1"/>
  <c r="H1770" i="1"/>
  <c r="G1771" i="1"/>
  <c r="H1771" i="1" s="1"/>
  <c r="G1772" i="1"/>
  <c r="H1772" i="1" s="1"/>
  <c r="G1773" i="1"/>
  <c r="H1773" i="1" s="1"/>
  <c r="G1774" i="1"/>
  <c r="H1774" i="1" s="1"/>
  <c r="G1775" i="1"/>
  <c r="H1775" i="1" s="1"/>
  <c r="G1776" i="1"/>
  <c r="H1776" i="1" s="1"/>
  <c r="G1777" i="1"/>
  <c r="H1777" i="1" s="1"/>
  <c r="G1778" i="1"/>
  <c r="H1778" i="1"/>
  <c r="G1779" i="1"/>
  <c r="H1779" i="1" s="1"/>
  <c r="G1780" i="1"/>
  <c r="H1780" i="1" s="1"/>
  <c r="G1781" i="1"/>
  <c r="H1781" i="1" s="1"/>
  <c r="G1782" i="1"/>
  <c r="H1782" i="1" s="1"/>
  <c r="G1783" i="1"/>
  <c r="H1783" i="1" s="1"/>
  <c r="G1784" i="1"/>
  <c r="H1784" i="1" s="1"/>
  <c r="G1785" i="1"/>
  <c r="H1785" i="1" s="1"/>
  <c r="G1786" i="1"/>
  <c r="H1786" i="1" s="1"/>
  <c r="G1787" i="1"/>
  <c r="H1787" i="1" s="1"/>
  <c r="G1788" i="1"/>
  <c r="H1788" i="1" s="1"/>
  <c r="G1789" i="1"/>
  <c r="H1789" i="1" s="1"/>
  <c r="G1790" i="1"/>
  <c r="H1790" i="1" s="1"/>
  <c r="G1791" i="1"/>
  <c r="H1791" i="1" s="1"/>
  <c r="G1792" i="1"/>
  <c r="H1792" i="1" s="1"/>
  <c r="G1793" i="1"/>
  <c r="H1793" i="1" s="1"/>
  <c r="G1794" i="1"/>
  <c r="H1794" i="1" s="1"/>
  <c r="G1795" i="1"/>
  <c r="H1795" i="1" s="1"/>
  <c r="G1796" i="1"/>
  <c r="H1796" i="1" s="1"/>
  <c r="G1797" i="1"/>
  <c r="H1797" i="1" s="1"/>
  <c r="G1798" i="1"/>
  <c r="H1798" i="1" s="1"/>
  <c r="G1799" i="1"/>
  <c r="H1799" i="1" s="1"/>
  <c r="G1800" i="1"/>
  <c r="H1800" i="1" s="1"/>
  <c r="G1801" i="1"/>
  <c r="H1801" i="1" s="1"/>
  <c r="G1802" i="1"/>
  <c r="H1802" i="1"/>
  <c r="G1803" i="1"/>
  <c r="H1803" i="1" s="1"/>
  <c r="G1804" i="1"/>
  <c r="H1804" i="1" s="1"/>
  <c r="G1805" i="1"/>
  <c r="H1805" i="1" s="1"/>
  <c r="G1806" i="1"/>
  <c r="H1806" i="1" s="1"/>
  <c r="G1807" i="1"/>
  <c r="H1807" i="1" s="1"/>
  <c r="G1808" i="1"/>
  <c r="H1808" i="1" s="1"/>
  <c r="G1809" i="1"/>
  <c r="H1809" i="1" s="1"/>
  <c r="G1810" i="1"/>
  <c r="H1810" i="1"/>
  <c r="G1811" i="1"/>
  <c r="H1811" i="1" s="1"/>
  <c r="G1812" i="1"/>
  <c r="H1812" i="1" s="1"/>
  <c r="G1813" i="1"/>
  <c r="H1813" i="1" s="1"/>
  <c r="G1814" i="1"/>
  <c r="H1814" i="1" s="1"/>
  <c r="G1815" i="1"/>
  <c r="H1815" i="1" s="1"/>
  <c r="G1816" i="1"/>
  <c r="H1816" i="1" s="1"/>
  <c r="G1817" i="1"/>
  <c r="H1817" i="1" s="1"/>
  <c r="G1818" i="1"/>
  <c r="H1818" i="1" s="1"/>
  <c r="G1819" i="1"/>
  <c r="H1819" i="1" s="1"/>
  <c r="G1820" i="1"/>
  <c r="H1820" i="1" s="1"/>
  <c r="G1821" i="1"/>
  <c r="H1821" i="1" s="1"/>
  <c r="G1822" i="1"/>
  <c r="H1822" i="1" s="1"/>
  <c r="G1823" i="1"/>
  <c r="H1823" i="1" s="1"/>
  <c r="G1824" i="1"/>
  <c r="H1824" i="1" s="1"/>
  <c r="G1825" i="1"/>
  <c r="H1825" i="1" s="1"/>
  <c r="G1826" i="1"/>
  <c r="H1826" i="1" s="1"/>
  <c r="G1827" i="1"/>
  <c r="H1827" i="1" s="1"/>
  <c r="G1828" i="1"/>
  <c r="H1828" i="1" s="1"/>
  <c r="G1829" i="1"/>
  <c r="H1829" i="1" s="1"/>
  <c r="G1830" i="1"/>
  <c r="H1830" i="1" s="1"/>
  <c r="G1831" i="1"/>
  <c r="H1831" i="1" s="1"/>
  <c r="G1832" i="1"/>
  <c r="H1832" i="1" s="1"/>
  <c r="G1833" i="1"/>
  <c r="H1833" i="1" s="1"/>
  <c r="G1834" i="1"/>
  <c r="H1834" i="1"/>
  <c r="G1835" i="1"/>
  <c r="H1835" i="1" s="1"/>
  <c r="G1836" i="1"/>
  <c r="H1836" i="1" s="1"/>
  <c r="G1837" i="1"/>
  <c r="H1837" i="1" s="1"/>
  <c r="G1838" i="1"/>
  <c r="H1838" i="1" s="1"/>
  <c r="G1839" i="1"/>
  <c r="H1839" i="1" s="1"/>
  <c r="G1840" i="1"/>
  <c r="H1840" i="1" s="1"/>
  <c r="G1841" i="1"/>
  <c r="H1841" i="1" s="1"/>
  <c r="G1842" i="1"/>
  <c r="H1842" i="1"/>
  <c r="G1843" i="1"/>
  <c r="H1843" i="1" s="1"/>
  <c r="G1844" i="1"/>
  <c r="H1844" i="1" s="1"/>
  <c r="G1845" i="1"/>
  <c r="H1845" i="1" s="1"/>
  <c r="G1846" i="1"/>
  <c r="H1846" i="1" s="1"/>
  <c r="G1847" i="1"/>
  <c r="H1847" i="1" s="1"/>
  <c r="G1848" i="1"/>
  <c r="H1848" i="1" s="1"/>
  <c r="G1849" i="1"/>
  <c r="H1849" i="1" s="1"/>
  <c r="G1850" i="1"/>
  <c r="H1850" i="1" s="1"/>
  <c r="G1851" i="1"/>
  <c r="H1851" i="1" s="1"/>
  <c r="G1852" i="1"/>
  <c r="H1852" i="1" s="1"/>
  <c r="G1853" i="1"/>
  <c r="H1853" i="1" s="1"/>
  <c r="G1854" i="1"/>
  <c r="H1854" i="1" s="1"/>
  <c r="G1855" i="1"/>
  <c r="H1855" i="1" s="1"/>
  <c r="G1856" i="1"/>
  <c r="H1856" i="1" s="1"/>
  <c r="G1857" i="1"/>
  <c r="H1857" i="1" s="1"/>
  <c r="G1858" i="1"/>
  <c r="H1858" i="1" s="1"/>
  <c r="G1859" i="1"/>
  <c r="H1859" i="1" s="1"/>
  <c r="G1860" i="1"/>
  <c r="H1860" i="1" s="1"/>
  <c r="G1861" i="1"/>
  <c r="H1861" i="1" s="1"/>
  <c r="G1862" i="1"/>
  <c r="H1862" i="1" s="1"/>
  <c r="G1863" i="1"/>
  <c r="H1863" i="1" s="1"/>
  <c r="G1864" i="1"/>
  <c r="H1864" i="1" s="1"/>
  <c r="G1865" i="1"/>
  <c r="H1865" i="1" s="1"/>
  <c r="G1866" i="1"/>
  <c r="H1866" i="1"/>
  <c r="G1867" i="1"/>
  <c r="H1867" i="1" s="1"/>
  <c r="G1868" i="1"/>
  <c r="H1868" i="1" s="1"/>
  <c r="G1869" i="1"/>
  <c r="H1869" i="1" s="1"/>
  <c r="G1870" i="1"/>
  <c r="H1870" i="1" s="1"/>
  <c r="G1871" i="1"/>
  <c r="H1871" i="1" s="1"/>
  <c r="G1872" i="1"/>
  <c r="H1872" i="1" s="1"/>
  <c r="G1873" i="1"/>
  <c r="H1873" i="1" s="1"/>
  <c r="G1874" i="1"/>
  <c r="H1874" i="1"/>
  <c r="G1875" i="1"/>
  <c r="H1875" i="1" s="1"/>
  <c r="G1876" i="1"/>
  <c r="H1876" i="1" s="1"/>
  <c r="G1877" i="1"/>
  <c r="H1877" i="1" s="1"/>
  <c r="G1878" i="1"/>
  <c r="H1878" i="1" s="1"/>
  <c r="G1879" i="1"/>
  <c r="H1879" i="1" s="1"/>
  <c r="G1880" i="1"/>
  <c r="H1880" i="1" s="1"/>
  <c r="G1881" i="1"/>
  <c r="H1881" i="1" s="1"/>
  <c r="G1882" i="1"/>
  <c r="H1882" i="1" s="1"/>
  <c r="G1883" i="1"/>
  <c r="H1883" i="1" s="1"/>
  <c r="G1884" i="1"/>
  <c r="H1884" i="1" s="1"/>
  <c r="G1885" i="1"/>
  <c r="H1885" i="1" s="1"/>
  <c r="G1886" i="1"/>
  <c r="H1886" i="1" s="1"/>
  <c r="G1887" i="1"/>
  <c r="H1887" i="1" s="1"/>
  <c r="G1888" i="1"/>
  <c r="H1888" i="1" s="1"/>
  <c r="G1889" i="1"/>
  <c r="H1889" i="1" s="1"/>
  <c r="G1890" i="1"/>
  <c r="H1890" i="1" s="1"/>
  <c r="G1891" i="1"/>
  <c r="H1891" i="1" s="1"/>
  <c r="G1892" i="1"/>
  <c r="H1892" i="1" s="1"/>
  <c r="G1893" i="1"/>
  <c r="H1893" i="1" s="1"/>
  <c r="G1894" i="1"/>
  <c r="H1894" i="1" s="1"/>
  <c r="G1895" i="1"/>
  <c r="H1895" i="1" s="1"/>
  <c r="G1896" i="1"/>
  <c r="H1896" i="1" s="1"/>
  <c r="G1897" i="1"/>
  <c r="H1897" i="1" s="1"/>
  <c r="G1898" i="1"/>
  <c r="H1898" i="1"/>
  <c r="G1899" i="1"/>
  <c r="H1899" i="1" s="1"/>
  <c r="G1900" i="1"/>
  <c r="H1900" i="1" s="1"/>
  <c r="G1901" i="1"/>
  <c r="H1901" i="1" s="1"/>
  <c r="G1902" i="1"/>
  <c r="H1902" i="1" s="1"/>
  <c r="G1903" i="1"/>
  <c r="H1903" i="1" s="1"/>
  <c r="G1904" i="1"/>
  <c r="H1904" i="1" s="1"/>
  <c r="G1905" i="1"/>
  <c r="H1905" i="1" s="1"/>
  <c r="G1906" i="1"/>
  <c r="H1906" i="1"/>
  <c r="G1907" i="1"/>
  <c r="H1907" i="1" s="1"/>
  <c r="G1908" i="1"/>
  <c r="H1908" i="1" s="1"/>
  <c r="G1909" i="1"/>
  <c r="H1909" i="1" s="1"/>
  <c r="G1910" i="1"/>
  <c r="H1910" i="1" s="1"/>
  <c r="G1911" i="1"/>
  <c r="H1911" i="1" s="1"/>
  <c r="G1912" i="1"/>
  <c r="H1912" i="1" s="1"/>
  <c r="G1913" i="1"/>
  <c r="H1913" i="1" s="1"/>
  <c r="G1914" i="1"/>
  <c r="H1914" i="1" s="1"/>
  <c r="G1915" i="1"/>
  <c r="H1915" i="1" s="1"/>
  <c r="G1916" i="1"/>
  <c r="H1916" i="1" s="1"/>
  <c r="G1917" i="1"/>
  <c r="H1917" i="1" s="1"/>
  <c r="G1918" i="1"/>
  <c r="H1918" i="1" s="1"/>
  <c r="G1919" i="1"/>
  <c r="H1919" i="1" s="1"/>
  <c r="G1920" i="1"/>
  <c r="H1920" i="1" s="1"/>
  <c r="G1921" i="1"/>
  <c r="H1921" i="1" s="1"/>
  <c r="G1922" i="1"/>
  <c r="H1922" i="1" s="1"/>
  <c r="G1923" i="1"/>
  <c r="H1923" i="1" s="1"/>
  <c r="G1924" i="1"/>
  <c r="H1924" i="1" s="1"/>
  <c r="G1925" i="1"/>
  <c r="H1925" i="1" s="1"/>
  <c r="G1926" i="1"/>
  <c r="H1926" i="1" s="1"/>
  <c r="G1927" i="1"/>
  <c r="H1927" i="1" s="1"/>
  <c r="G1928" i="1"/>
  <c r="H1928" i="1" s="1"/>
  <c r="G1929" i="1"/>
  <c r="H1929" i="1" s="1"/>
  <c r="G1930" i="1"/>
  <c r="H1930" i="1"/>
  <c r="G1931" i="1"/>
  <c r="H1931" i="1" s="1"/>
  <c r="G1932" i="1"/>
  <c r="H1932" i="1" s="1"/>
  <c r="G1933" i="1"/>
  <c r="H1933" i="1" s="1"/>
  <c r="G1934" i="1"/>
  <c r="H1934" i="1" s="1"/>
  <c r="G1935" i="1"/>
  <c r="H1935" i="1" s="1"/>
  <c r="G1936" i="1"/>
  <c r="H1936" i="1" s="1"/>
  <c r="G1937" i="1"/>
  <c r="H1937" i="1" s="1"/>
  <c r="G1938" i="1"/>
  <c r="H1938" i="1"/>
  <c r="G1939" i="1"/>
  <c r="H1939" i="1" s="1"/>
  <c r="G1940" i="1"/>
  <c r="H1940" i="1" s="1"/>
  <c r="G1941" i="1"/>
  <c r="H1941" i="1" s="1"/>
  <c r="G1942" i="1"/>
  <c r="H1942" i="1" s="1"/>
  <c r="G1943" i="1"/>
  <c r="H1943" i="1" s="1"/>
  <c r="G1944" i="1"/>
  <c r="H1944" i="1" s="1"/>
  <c r="G1945" i="1"/>
  <c r="H1945" i="1" s="1"/>
  <c r="G1946" i="1"/>
  <c r="H1946" i="1" s="1"/>
  <c r="G1947" i="1"/>
  <c r="H1947" i="1" s="1"/>
  <c r="G1948" i="1"/>
  <c r="H1948" i="1" s="1"/>
  <c r="G1949" i="1"/>
  <c r="H1949" i="1" s="1"/>
  <c r="G1950" i="1"/>
  <c r="H1950" i="1" s="1"/>
  <c r="G1951" i="1"/>
  <c r="H1951" i="1" s="1"/>
  <c r="G1952" i="1"/>
  <c r="H1952" i="1" s="1"/>
  <c r="G1953" i="1"/>
  <c r="H1953" i="1" s="1"/>
  <c r="G1954" i="1"/>
  <c r="H1954" i="1" s="1"/>
  <c r="G1955" i="1"/>
  <c r="H1955" i="1" s="1"/>
  <c r="G1956" i="1"/>
  <c r="H1956" i="1" s="1"/>
  <c r="G1957" i="1"/>
  <c r="H1957" i="1" s="1"/>
  <c r="G1958" i="1"/>
  <c r="H1958" i="1" s="1"/>
  <c r="G1959" i="1"/>
  <c r="H1959" i="1" s="1"/>
  <c r="G1960" i="1"/>
  <c r="H1960" i="1" s="1"/>
  <c r="G1961" i="1"/>
  <c r="H1961" i="1" s="1"/>
  <c r="G1962" i="1"/>
  <c r="H1962" i="1"/>
  <c r="G1963" i="1"/>
  <c r="H1963" i="1" s="1"/>
  <c r="G1964" i="1"/>
  <c r="H1964" i="1" s="1"/>
  <c r="G1965" i="1"/>
  <c r="H1965" i="1" s="1"/>
  <c r="G1966" i="1"/>
  <c r="H1966" i="1" s="1"/>
  <c r="G1967" i="1"/>
  <c r="H1967" i="1" s="1"/>
  <c r="G1968" i="1"/>
  <c r="H1968" i="1" s="1"/>
  <c r="G1969" i="1"/>
  <c r="H1969" i="1" s="1"/>
  <c r="G1970" i="1"/>
  <c r="H1970" i="1"/>
  <c r="G1971" i="1"/>
  <c r="H1971" i="1" s="1"/>
  <c r="G1972" i="1"/>
  <c r="H1972" i="1" s="1"/>
  <c r="G1973" i="1"/>
  <c r="H1973" i="1" s="1"/>
  <c r="G1974" i="1"/>
  <c r="H1974" i="1" s="1"/>
  <c r="G1975" i="1"/>
  <c r="H1975" i="1" s="1"/>
  <c r="G1976" i="1"/>
  <c r="H1976" i="1" s="1"/>
  <c r="G1977" i="1"/>
  <c r="H1977" i="1" s="1"/>
  <c r="G1978" i="1"/>
  <c r="H1978" i="1" s="1"/>
  <c r="G1979" i="1"/>
  <c r="H1979" i="1" s="1"/>
  <c r="G1980" i="1"/>
  <c r="H1980" i="1" s="1"/>
  <c r="G1981" i="1"/>
  <c r="H1981" i="1" s="1"/>
  <c r="G1982" i="1"/>
  <c r="H1982" i="1" s="1"/>
  <c r="G1983" i="1"/>
  <c r="H1983" i="1" s="1"/>
  <c r="G1984" i="1"/>
  <c r="H1984" i="1" s="1"/>
  <c r="G1985" i="1"/>
  <c r="H1985" i="1" s="1"/>
  <c r="G1986" i="1"/>
  <c r="H1986" i="1" s="1"/>
  <c r="G1987" i="1"/>
  <c r="H1987" i="1" s="1"/>
  <c r="G1988" i="1"/>
  <c r="H1988" i="1" s="1"/>
  <c r="G1989" i="1"/>
  <c r="H1989" i="1" s="1"/>
  <c r="G1990" i="1"/>
  <c r="H1990" i="1" s="1"/>
  <c r="G1991" i="1"/>
  <c r="H1991" i="1" s="1"/>
  <c r="G1992" i="1"/>
  <c r="H1992" i="1" s="1"/>
  <c r="G1993" i="1"/>
  <c r="H1993" i="1" s="1"/>
  <c r="G1994" i="1"/>
  <c r="H1994" i="1"/>
  <c r="G1995" i="1"/>
  <c r="H1995" i="1" s="1"/>
  <c r="G1996" i="1"/>
  <c r="H1996" i="1" s="1"/>
  <c r="G1997" i="1"/>
  <c r="H1997" i="1" s="1"/>
  <c r="G1998" i="1"/>
  <c r="H1998" i="1" s="1"/>
  <c r="G1999" i="1"/>
  <c r="H1999" i="1" s="1"/>
  <c r="G2000" i="1"/>
  <c r="H2000" i="1" s="1"/>
  <c r="G2001" i="1"/>
  <c r="H2001" i="1" s="1"/>
  <c r="G2002" i="1"/>
  <c r="H2002" i="1"/>
  <c r="G2003" i="1"/>
  <c r="H2003" i="1" s="1"/>
  <c r="G2004" i="1"/>
  <c r="H2004" i="1" s="1"/>
  <c r="G2005" i="1"/>
  <c r="H2005" i="1" s="1"/>
  <c r="G2006" i="1"/>
  <c r="H2006" i="1" s="1"/>
  <c r="G2007" i="1"/>
  <c r="H2007" i="1" s="1"/>
  <c r="G2008" i="1"/>
  <c r="H2008" i="1" s="1"/>
  <c r="G2009" i="1"/>
  <c r="H2009" i="1" s="1"/>
  <c r="G2010" i="1"/>
  <c r="H2010" i="1" s="1"/>
  <c r="G2011" i="1"/>
  <c r="H2011" i="1" s="1"/>
  <c r="G2012" i="1"/>
  <c r="H2012" i="1" s="1"/>
  <c r="G2013" i="1"/>
  <c r="H2013" i="1" s="1"/>
  <c r="G2014" i="1"/>
  <c r="H2014" i="1" s="1"/>
  <c r="G2015" i="1"/>
  <c r="H2015" i="1" s="1"/>
  <c r="G2016" i="1"/>
  <c r="H2016" i="1" s="1"/>
  <c r="G2017" i="1"/>
  <c r="H2017" i="1" s="1"/>
  <c r="G2018" i="1"/>
  <c r="H2018" i="1" s="1"/>
  <c r="G2019" i="1"/>
  <c r="H2019" i="1" s="1"/>
  <c r="G2020" i="1"/>
  <c r="H2020" i="1" s="1"/>
  <c r="G2021" i="1"/>
  <c r="H2021" i="1" s="1"/>
  <c r="G2022" i="1"/>
  <c r="H2022" i="1" s="1"/>
  <c r="G2023" i="1"/>
  <c r="H2023" i="1" s="1"/>
  <c r="G2024" i="1"/>
  <c r="H2024" i="1" s="1"/>
  <c r="G2025" i="1"/>
  <c r="H2025" i="1" s="1"/>
  <c r="G2026" i="1"/>
  <c r="H2026" i="1"/>
  <c r="G2027" i="1"/>
  <c r="H2027" i="1" s="1"/>
  <c r="G2028" i="1"/>
  <c r="H2028" i="1" s="1"/>
  <c r="G2029" i="1"/>
  <c r="H2029" i="1" s="1"/>
  <c r="G2030" i="1"/>
  <c r="H2030" i="1" s="1"/>
  <c r="G2031" i="1"/>
  <c r="H2031" i="1" s="1"/>
  <c r="G2032" i="1"/>
  <c r="H2032" i="1" s="1"/>
  <c r="G2033" i="1"/>
  <c r="H2033" i="1" s="1"/>
  <c r="G2034" i="1"/>
  <c r="H2034" i="1"/>
  <c r="G2035" i="1"/>
  <c r="H2035" i="1" s="1"/>
  <c r="G2036" i="1"/>
  <c r="H2036" i="1" s="1"/>
  <c r="G2037" i="1"/>
  <c r="H2037" i="1" s="1"/>
  <c r="G2038" i="1"/>
  <c r="H2038" i="1" s="1"/>
  <c r="G2039" i="1"/>
  <c r="H2039" i="1" s="1"/>
  <c r="G2040" i="1"/>
  <c r="H2040" i="1" s="1"/>
  <c r="G2041" i="1"/>
  <c r="H2041" i="1" s="1"/>
  <c r="G2042" i="1"/>
  <c r="H2042" i="1" s="1"/>
  <c r="G2043" i="1"/>
  <c r="H2043" i="1" s="1"/>
  <c r="G2044" i="1"/>
  <c r="H2044" i="1" s="1"/>
  <c r="G2045" i="1"/>
  <c r="H2045" i="1" s="1"/>
  <c r="G2046" i="1"/>
  <c r="H2046" i="1" s="1"/>
  <c r="G2047" i="1"/>
  <c r="H2047" i="1" s="1"/>
  <c r="G2048" i="1"/>
  <c r="H2048" i="1" s="1"/>
  <c r="G2049" i="1"/>
  <c r="H2049" i="1" s="1"/>
  <c r="G2050" i="1"/>
  <c r="H2050" i="1" s="1"/>
  <c r="G2051" i="1"/>
  <c r="H2051" i="1" s="1"/>
  <c r="G2052" i="1"/>
  <c r="H2052" i="1" s="1"/>
  <c r="G2053" i="1"/>
  <c r="H2053" i="1" s="1"/>
  <c r="G2054" i="1"/>
  <c r="H2054" i="1" s="1"/>
  <c r="G2055" i="1"/>
  <c r="H2055" i="1" s="1"/>
  <c r="G2056" i="1"/>
  <c r="H2056" i="1" s="1"/>
  <c r="G2057" i="1"/>
  <c r="H2057" i="1" s="1"/>
  <c r="G2058" i="1"/>
  <c r="H2058" i="1"/>
  <c r="G2059" i="1"/>
  <c r="H2059" i="1" s="1"/>
  <c r="G2060" i="1"/>
  <c r="H2060" i="1" s="1"/>
  <c r="G2061" i="1"/>
  <c r="H2061" i="1" s="1"/>
  <c r="G2062" i="1"/>
  <c r="H2062" i="1" s="1"/>
  <c r="G2063" i="1"/>
  <c r="H2063" i="1" s="1"/>
  <c r="G2064" i="1"/>
  <c r="H2064" i="1" s="1"/>
  <c r="G2065" i="1"/>
  <c r="H2065" i="1" s="1"/>
  <c r="G2066" i="1"/>
  <c r="H2066" i="1"/>
  <c r="G2067" i="1"/>
  <c r="H2067" i="1" s="1"/>
  <c r="G2068" i="1"/>
  <c r="H2068" i="1" s="1"/>
  <c r="G2069" i="1"/>
  <c r="H2069" i="1" s="1"/>
  <c r="G2070" i="1"/>
  <c r="H2070" i="1" s="1"/>
  <c r="G2071" i="1"/>
  <c r="H2071" i="1" s="1"/>
  <c r="G2072" i="1"/>
  <c r="H2072" i="1" s="1"/>
  <c r="G2073" i="1"/>
  <c r="H2073" i="1" s="1"/>
  <c r="G2074" i="1"/>
  <c r="H2074" i="1" s="1"/>
  <c r="G2075" i="1"/>
  <c r="H2075" i="1" s="1"/>
  <c r="G2076" i="1"/>
  <c r="H2076" i="1" s="1"/>
  <c r="G2077" i="1"/>
  <c r="H2077" i="1" s="1"/>
  <c r="G2078" i="1"/>
  <c r="H2078" i="1" s="1"/>
  <c r="G2079" i="1"/>
  <c r="H2079" i="1" s="1"/>
  <c r="G2080" i="1"/>
  <c r="H2080" i="1" s="1"/>
  <c r="G2081" i="1"/>
  <c r="H2081" i="1" s="1"/>
  <c r="G2082" i="1"/>
  <c r="H2082" i="1" s="1"/>
  <c r="G2083" i="1"/>
  <c r="H2083" i="1" s="1"/>
  <c r="G2084" i="1"/>
  <c r="H2084" i="1" s="1"/>
  <c r="G2085" i="1"/>
  <c r="H2085" i="1" s="1"/>
  <c r="G2086" i="1"/>
  <c r="H2086" i="1" s="1"/>
  <c r="G2087" i="1"/>
  <c r="H2087" i="1" s="1"/>
  <c r="G2088" i="1"/>
  <c r="H2088" i="1" s="1"/>
  <c r="G2089" i="1"/>
  <c r="H2089" i="1" s="1"/>
  <c r="G2090" i="1"/>
  <c r="H2090" i="1"/>
  <c r="G2091" i="1"/>
  <c r="H2091" i="1" s="1"/>
  <c r="G2092" i="1"/>
  <c r="H2092" i="1" s="1"/>
  <c r="G2093" i="1"/>
  <c r="H2093" i="1" s="1"/>
  <c r="G2094" i="1"/>
  <c r="H2094" i="1"/>
  <c r="G2095" i="1"/>
  <c r="H2095" i="1" s="1"/>
  <c r="G2096" i="1"/>
  <c r="H2096" i="1" s="1"/>
  <c r="G2097" i="1"/>
  <c r="H2097" i="1" s="1"/>
  <c r="G2098" i="1"/>
  <c r="H2098" i="1" s="1"/>
  <c r="G2099" i="1"/>
  <c r="H2099" i="1" s="1"/>
  <c r="G2100" i="1"/>
  <c r="H2100" i="1" s="1"/>
  <c r="G2101" i="1"/>
  <c r="H2101" i="1" s="1"/>
  <c r="G2102" i="1"/>
  <c r="H2102" i="1" s="1"/>
  <c r="G2103" i="1"/>
  <c r="H2103" i="1" s="1"/>
  <c r="G2104" i="1"/>
  <c r="H2104" i="1" s="1"/>
  <c r="G2105" i="1"/>
  <c r="H2105" i="1" s="1"/>
  <c r="G2106" i="1"/>
  <c r="H2106" i="1"/>
  <c r="G2107" i="1"/>
  <c r="H2107" i="1" s="1"/>
  <c r="G2108" i="1"/>
  <c r="H2108" i="1" s="1"/>
  <c r="G2109" i="1"/>
  <c r="H2109" i="1" s="1"/>
  <c r="G2110" i="1"/>
  <c r="H2110" i="1"/>
  <c r="G2111" i="1"/>
  <c r="H2111" i="1" s="1"/>
  <c r="G2112" i="1"/>
  <c r="H2112" i="1" s="1"/>
  <c r="G2113" i="1"/>
  <c r="H2113" i="1" s="1"/>
  <c r="G2114" i="1"/>
  <c r="H2114" i="1" s="1"/>
  <c r="G2115" i="1"/>
  <c r="H2115" i="1" s="1"/>
  <c r="G2116" i="1"/>
  <c r="H2116" i="1" s="1"/>
  <c r="G2117" i="1"/>
  <c r="H2117" i="1" s="1"/>
  <c r="G2118" i="1"/>
  <c r="H2118" i="1" s="1"/>
  <c r="G2119" i="1"/>
  <c r="H2119" i="1" s="1"/>
  <c r="G2120" i="1"/>
  <c r="H2120" i="1" s="1"/>
  <c r="G2121" i="1"/>
  <c r="H2121" i="1" s="1"/>
  <c r="G2122" i="1"/>
  <c r="H2122" i="1"/>
  <c r="G2123" i="1"/>
  <c r="H2123" i="1" s="1"/>
  <c r="G2124" i="1"/>
  <c r="H2124" i="1" s="1"/>
  <c r="G2125" i="1"/>
  <c r="H2125" i="1" s="1"/>
  <c r="G2126" i="1"/>
  <c r="H2126" i="1"/>
  <c r="G2127" i="1"/>
  <c r="H2127" i="1" s="1"/>
  <c r="G2128" i="1"/>
  <c r="H2128" i="1" s="1"/>
  <c r="G2129" i="1"/>
  <c r="H2129" i="1" s="1"/>
  <c r="G2130" i="1"/>
  <c r="H2130" i="1" s="1"/>
  <c r="G2131" i="1"/>
  <c r="H2131" i="1" s="1"/>
  <c r="G2132" i="1"/>
  <c r="H2132" i="1" s="1"/>
  <c r="G2133" i="1"/>
  <c r="H2133" i="1" s="1"/>
  <c r="G2134" i="1"/>
  <c r="H2134" i="1" s="1"/>
  <c r="G2135" i="1"/>
  <c r="H2135" i="1" s="1"/>
  <c r="G2136" i="1"/>
  <c r="H2136" i="1" s="1"/>
  <c r="G2137" i="1"/>
  <c r="H2137" i="1" s="1"/>
  <c r="G2138" i="1"/>
  <c r="H2138" i="1"/>
  <c r="G2139" i="1"/>
  <c r="H2139" i="1" s="1"/>
  <c r="G2140" i="1"/>
  <c r="H2140" i="1" s="1"/>
  <c r="G2141" i="1"/>
  <c r="H2141" i="1" s="1"/>
  <c r="G2142" i="1"/>
  <c r="H2142" i="1"/>
  <c r="G2143" i="1"/>
  <c r="H2143" i="1" s="1"/>
  <c r="G2144" i="1"/>
  <c r="H2144" i="1" s="1"/>
  <c r="G2145" i="1"/>
  <c r="H2145" i="1" s="1"/>
  <c r="G2146" i="1"/>
  <c r="H2146" i="1" s="1"/>
  <c r="G2147" i="1"/>
  <c r="H2147" i="1" s="1"/>
  <c r="G2148" i="1"/>
  <c r="H2148" i="1" s="1"/>
  <c r="G2149" i="1"/>
  <c r="H2149" i="1" s="1"/>
  <c r="G2150" i="1"/>
  <c r="H2150" i="1" s="1"/>
  <c r="G2151" i="1"/>
  <c r="H2151" i="1" s="1"/>
  <c r="G2152" i="1"/>
  <c r="H2152" i="1" s="1"/>
  <c r="G2153" i="1"/>
  <c r="H2153" i="1" s="1"/>
  <c r="G2154" i="1"/>
  <c r="H2154" i="1"/>
  <c r="G2155" i="1"/>
  <c r="H2155" i="1" s="1"/>
  <c r="G2156" i="1"/>
  <c r="H2156" i="1" s="1"/>
  <c r="G2157" i="1"/>
  <c r="H2157" i="1" s="1"/>
  <c r="G2158" i="1"/>
  <c r="H2158" i="1"/>
  <c r="G2159" i="1"/>
  <c r="H2159" i="1" s="1"/>
  <c r="G2160" i="1"/>
  <c r="H2160" i="1" s="1"/>
  <c r="G2161" i="1"/>
  <c r="H2161" i="1" s="1"/>
  <c r="G2162" i="1"/>
  <c r="H2162" i="1" s="1"/>
  <c r="G2163" i="1"/>
  <c r="H2163" i="1" s="1"/>
  <c r="G2164" i="1"/>
  <c r="H2164" i="1" s="1"/>
  <c r="G2165" i="1"/>
  <c r="H2165" i="1" s="1"/>
  <c r="G2166" i="1"/>
  <c r="H2166" i="1" s="1"/>
  <c r="G2167" i="1"/>
  <c r="H2167" i="1" s="1"/>
  <c r="G2168" i="1"/>
  <c r="H2168" i="1" s="1"/>
  <c r="G2169" i="1"/>
  <c r="H2169" i="1" s="1"/>
  <c r="G2170" i="1"/>
  <c r="H2170" i="1"/>
  <c r="G2171" i="1"/>
  <c r="H2171" i="1" s="1"/>
  <c r="G2172" i="1"/>
  <c r="H2172" i="1" s="1"/>
  <c r="G2173" i="1"/>
  <c r="H2173" i="1" s="1"/>
  <c r="G2174" i="1"/>
  <c r="H2174" i="1"/>
  <c r="G2175" i="1"/>
  <c r="H2175" i="1" s="1"/>
  <c r="G2176" i="1"/>
  <c r="H2176" i="1" s="1"/>
  <c r="G2177" i="1"/>
  <c r="H2177" i="1" s="1"/>
  <c r="G2178" i="1"/>
  <c r="H2178" i="1" s="1"/>
  <c r="G2179" i="1"/>
  <c r="H2179" i="1" s="1"/>
  <c r="G2180" i="1"/>
  <c r="H2180" i="1" s="1"/>
  <c r="G2181" i="1"/>
  <c r="H2181" i="1" s="1"/>
  <c r="G2182" i="1"/>
  <c r="H2182" i="1" s="1"/>
  <c r="G2183" i="1"/>
  <c r="H2183" i="1" s="1"/>
  <c r="G2184" i="1"/>
  <c r="H2184" i="1" s="1"/>
  <c r="G2185" i="1"/>
  <c r="H2185" i="1" s="1"/>
  <c r="G2186" i="1"/>
  <c r="H2186" i="1"/>
  <c r="G2187" i="1"/>
  <c r="H2187" i="1" s="1"/>
  <c r="G2188" i="1"/>
  <c r="H2188" i="1" s="1"/>
  <c r="G2189" i="1"/>
  <c r="H2189" i="1" s="1"/>
  <c r="G2190" i="1"/>
  <c r="H2190" i="1"/>
  <c r="G2191" i="1"/>
  <c r="H2191" i="1" s="1"/>
  <c r="G2192" i="1"/>
  <c r="H2192" i="1" s="1"/>
  <c r="G2193" i="1"/>
  <c r="H2193" i="1" s="1"/>
  <c r="G2194" i="1"/>
  <c r="H2194" i="1" s="1"/>
  <c r="G2195" i="1"/>
  <c r="H2195" i="1" s="1"/>
  <c r="G2196" i="1"/>
  <c r="H2196" i="1" s="1"/>
  <c r="G2197" i="1"/>
  <c r="H2197" i="1" s="1"/>
  <c r="G2198" i="1"/>
  <c r="H2198" i="1" s="1"/>
  <c r="G2199" i="1"/>
  <c r="H2199" i="1" s="1"/>
  <c r="G2200" i="1"/>
  <c r="H2200" i="1" s="1"/>
  <c r="G2201" i="1"/>
  <c r="H2201" i="1" s="1"/>
  <c r="G2202" i="1"/>
  <c r="H2202" i="1"/>
  <c r="G2203" i="1"/>
  <c r="H2203" i="1" s="1"/>
  <c r="G2204" i="1"/>
  <c r="H2204" i="1" s="1"/>
  <c r="G2205" i="1"/>
  <c r="H2205" i="1" s="1"/>
  <c r="G2206" i="1"/>
  <c r="H2206" i="1"/>
  <c r="G2207" i="1"/>
  <c r="H2207" i="1" s="1"/>
  <c r="G2208" i="1"/>
  <c r="H2208" i="1" s="1"/>
  <c r="G2209" i="1"/>
  <c r="H2209" i="1" s="1"/>
  <c r="G2210" i="1"/>
  <c r="H2210" i="1" s="1"/>
  <c r="G2211" i="1"/>
  <c r="H2211" i="1" s="1"/>
  <c r="G2212" i="1"/>
  <c r="H2212" i="1" s="1"/>
  <c r="G2213" i="1"/>
  <c r="H2213" i="1" s="1"/>
  <c r="G2214" i="1"/>
  <c r="H2214" i="1" s="1"/>
  <c r="G2215" i="1"/>
  <c r="H2215" i="1" s="1"/>
  <c r="G2216" i="1"/>
  <c r="H2216" i="1" s="1"/>
  <c r="G2217" i="1"/>
  <c r="H2217" i="1" s="1"/>
  <c r="G2218" i="1"/>
  <c r="H2218" i="1"/>
  <c r="G2219" i="1"/>
  <c r="H2219" i="1" s="1"/>
  <c r="G2220" i="1"/>
  <c r="H2220" i="1" s="1"/>
  <c r="G2221" i="1"/>
  <c r="H2221" i="1" s="1"/>
  <c r="G2222" i="1"/>
  <c r="H2222" i="1"/>
  <c r="G2223" i="1"/>
  <c r="H2223" i="1" s="1"/>
  <c r="G2224" i="1"/>
  <c r="H2224" i="1" s="1"/>
  <c r="G2225" i="1"/>
  <c r="H2225" i="1" s="1"/>
  <c r="G2226" i="1"/>
  <c r="H2226" i="1" s="1"/>
  <c r="G2227" i="1"/>
  <c r="H2227" i="1" s="1"/>
  <c r="G2228" i="1"/>
  <c r="H2228" i="1" s="1"/>
  <c r="G2229" i="1"/>
  <c r="H2229" i="1" s="1"/>
  <c r="G2230" i="1"/>
  <c r="H2230" i="1" s="1"/>
  <c r="G2231" i="1"/>
  <c r="H2231" i="1" s="1"/>
  <c r="G2232" i="1"/>
  <c r="H2232" i="1" s="1"/>
  <c r="G2233" i="1"/>
  <c r="H2233" i="1" s="1"/>
  <c r="G2234" i="1"/>
  <c r="H2234" i="1"/>
  <c r="G2235" i="1"/>
  <c r="H2235" i="1" s="1"/>
  <c r="G2236" i="1"/>
  <c r="H2236" i="1" s="1"/>
  <c r="G2237" i="1"/>
  <c r="H2237" i="1" s="1"/>
  <c r="G2238" i="1"/>
  <c r="H2238" i="1"/>
  <c r="G2239" i="1"/>
  <c r="H2239" i="1" s="1"/>
  <c r="G2240" i="1"/>
  <c r="H2240" i="1" s="1"/>
  <c r="G2241" i="1"/>
  <c r="H2241" i="1" s="1"/>
  <c r="G2242" i="1"/>
  <c r="H2242" i="1" s="1"/>
  <c r="G2243" i="1"/>
  <c r="H2243" i="1" s="1"/>
  <c r="G2244" i="1"/>
  <c r="H2244" i="1" s="1"/>
  <c r="G2245" i="1"/>
  <c r="H2245" i="1" s="1"/>
  <c r="G2246" i="1"/>
  <c r="H2246" i="1" s="1"/>
  <c r="G2247" i="1"/>
  <c r="H2247" i="1" s="1"/>
  <c r="G2248" i="1"/>
  <c r="H2248" i="1" s="1"/>
  <c r="G2249" i="1"/>
  <c r="H2249" i="1" s="1"/>
  <c r="G2250" i="1"/>
  <c r="H2250" i="1"/>
  <c r="G2251" i="1"/>
  <c r="H2251" i="1" s="1"/>
  <c r="G2252" i="1"/>
  <c r="H2252" i="1" s="1"/>
  <c r="G2253" i="1"/>
  <c r="H2253" i="1" s="1"/>
  <c r="G2254" i="1"/>
  <c r="H2254" i="1"/>
  <c r="G2255" i="1"/>
  <c r="H2255" i="1" s="1"/>
  <c r="G2256" i="1"/>
  <c r="H2256" i="1" s="1"/>
  <c r="G2257" i="1"/>
  <c r="H2257" i="1" s="1"/>
  <c r="G2258" i="1"/>
  <c r="H2258" i="1" s="1"/>
  <c r="G2259" i="1"/>
  <c r="H2259" i="1" s="1"/>
  <c r="G2260" i="1"/>
  <c r="H2260" i="1" s="1"/>
  <c r="G2261" i="1"/>
  <c r="H2261" i="1" s="1"/>
  <c r="G2262" i="1"/>
  <c r="H2262" i="1" s="1"/>
  <c r="G2263" i="1"/>
  <c r="H2263" i="1" s="1"/>
  <c r="G2264" i="1"/>
  <c r="H2264" i="1" s="1"/>
  <c r="G2265" i="1"/>
  <c r="H2265" i="1" s="1"/>
  <c r="G2266" i="1"/>
  <c r="H2266" i="1"/>
  <c r="G2267" i="1"/>
  <c r="H2267" i="1" s="1"/>
  <c r="G2268" i="1"/>
  <c r="H2268" i="1" s="1"/>
  <c r="G2269" i="1"/>
  <c r="H2269" i="1" s="1"/>
  <c r="G2270" i="1"/>
  <c r="H2270" i="1"/>
  <c r="G2271" i="1"/>
  <c r="H2271" i="1" s="1"/>
  <c r="G2272" i="1"/>
  <c r="H2272" i="1" s="1"/>
  <c r="G2273" i="1"/>
  <c r="H2273" i="1" s="1"/>
  <c r="G2274" i="1"/>
  <c r="H2274" i="1" s="1"/>
  <c r="G2275" i="1"/>
  <c r="H2275" i="1" s="1"/>
  <c r="G2276" i="1"/>
  <c r="H2276" i="1" s="1"/>
  <c r="G2277" i="1"/>
  <c r="H2277" i="1" s="1"/>
  <c r="G2278" i="1"/>
  <c r="H2278" i="1" s="1"/>
  <c r="G2279" i="1"/>
  <c r="H2279" i="1" s="1"/>
  <c r="G2280" i="1"/>
  <c r="H2280" i="1" s="1"/>
  <c r="G2281" i="1"/>
  <c r="H2281" i="1" s="1"/>
  <c r="G2282" i="1"/>
  <c r="H2282" i="1"/>
  <c r="G2283" i="1"/>
  <c r="H2283" i="1" s="1"/>
  <c r="G2284" i="1"/>
  <c r="H2284" i="1" s="1"/>
  <c r="G2285" i="1"/>
  <c r="H2285" i="1" s="1"/>
  <c r="G2286" i="1"/>
  <c r="H2286" i="1"/>
  <c r="G2287" i="1"/>
  <c r="H2287" i="1" s="1"/>
  <c r="G2288" i="1"/>
  <c r="H2288" i="1" s="1"/>
  <c r="G2289" i="1"/>
  <c r="H2289" i="1" s="1"/>
  <c r="G2290" i="1"/>
  <c r="H2290" i="1" s="1"/>
  <c r="G2291" i="1"/>
  <c r="H2291" i="1" s="1"/>
  <c r="G2292" i="1"/>
  <c r="H2292" i="1" s="1"/>
  <c r="G2293" i="1"/>
  <c r="H2293" i="1" s="1"/>
  <c r="G2294" i="1"/>
  <c r="H2294" i="1" s="1"/>
  <c r="G2295" i="1"/>
  <c r="H2295" i="1" s="1"/>
  <c r="G2296" i="1"/>
  <c r="H2296" i="1" s="1"/>
  <c r="G2297" i="1"/>
  <c r="H2297" i="1" s="1"/>
  <c r="G2298" i="1"/>
  <c r="H2298" i="1"/>
  <c r="G2299" i="1"/>
  <c r="H2299" i="1" s="1"/>
  <c r="G2300" i="1"/>
  <c r="H2300" i="1" s="1"/>
  <c r="G2301" i="1"/>
  <c r="H2301" i="1" s="1"/>
  <c r="G2302" i="1"/>
  <c r="H2302" i="1"/>
  <c r="G2303" i="1"/>
  <c r="H2303" i="1" s="1"/>
  <c r="G2304" i="1"/>
  <c r="H2304" i="1" s="1"/>
  <c r="G2305" i="1"/>
  <c r="H2305" i="1" s="1"/>
  <c r="G2306" i="1"/>
  <c r="H2306" i="1" s="1"/>
  <c r="G2307" i="1"/>
  <c r="H2307" i="1" s="1"/>
  <c r="G2308" i="1"/>
  <c r="H2308" i="1" s="1"/>
  <c r="G2309" i="1"/>
  <c r="H2309" i="1" s="1"/>
  <c r="G2310" i="1"/>
  <c r="H2310" i="1" s="1"/>
  <c r="G2311" i="1"/>
  <c r="H2311" i="1" s="1"/>
  <c r="G2312" i="1"/>
  <c r="H2312" i="1" s="1"/>
  <c r="G2313" i="1"/>
  <c r="H2313" i="1" s="1"/>
  <c r="G2314" i="1"/>
  <c r="H2314" i="1"/>
  <c r="G2315" i="1"/>
  <c r="H2315" i="1" s="1"/>
  <c r="G2316" i="1"/>
  <c r="H2316" i="1" s="1"/>
  <c r="G2317" i="1"/>
  <c r="H2317" i="1" s="1"/>
  <c r="G2318" i="1"/>
  <c r="H2318" i="1"/>
  <c r="G2319" i="1"/>
  <c r="H2319" i="1" s="1"/>
  <c r="G2320" i="1"/>
  <c r="H2320" i="1" s="1"/>
  <c r="G2321" i="1"/>
  <c r="H2321" i="1" s="1"/>
  <c r="G2322" i="1"/>
  <c r="H2322" i="1" s="1"/>
  <c r="G2323" i="1"/>
  <c r="H2323" i="1" s="1"/>
  <c r="G2324" i="1"/>
  <c r="H2324" i="1" s="1"/>
  <c r="G2325" i="1"/>
  <c r="H2325" i="1" s="1"/>
  <c r="G2326" i="1"/>
  <c r="H2326" i="1" s="1"/>
  <c r="G2327" i="1"/>
  <c r="H2327" i="1" s="1"/>
  <c r="G2328" i="1"/>
  <c r="H2328" i="1" s="1"/>
  <c r="G2329" i="1"/>
  <c r="H2329" i="1" s="1"/>
  <c r="G2330" i="1"/>
  <c r="H2330" i="1"/>
  <c r="G2331" i="1"/>
  <c r="H2331" i="1" s="1"/>
  <c r="G2332" i="1"/>
  <c r="H2332" i="1" s="1"/>
  <c r="G2333" i="1"/>
  <c r="H2333" i="1" s="1"/>
  <c r="G2334" i="1"/>
  <c r="H2334" i="1"/>
  <c r="G2335" i="1"/>
  <c r="H2335" i="1" s="1"/>
  <c r="G2336" i="1"/>
  <c r="H2336" i="1" s="1"/>
  <c r="G2337" i="1"/>
  <c r="H2337" i="1" s="1"/>
  <c r="G2338" i="1"/>
  <c r="H2338" i="1" s="1"/>
  <c r="G2339" i="1"/>
  <c r="H2339" i="1" s="1"/>
  <c r="G2340" i="1"/>
  <c r="H2340" i="1" s="1"/>
  <c r="G2341" i="1"/>
  <c r="H2341" i="1" s="1"/>
  <c r="G2342" i="1"/>
  <c r="H2342" i="1" s="1"/>
  <c r="G2343" i="1"/>
  <c r="H2343" i="1" s="1"/>
  <c r="G2344" i="1"/>
  <c r="H2344" i="1" s="1"/>
  <c r="G2345" i="1"/>
  <c r="H2345" i="1" s="1"/>
  <c r="G2346" i="1"/>
  <c r="H2346" i="1"/>
  <c r="G2347" i="1"/>
  <c r="H2347" i="1" s="1"/>
  <c r="G2348" i="1"/>
  <c r="H2348" i="1" s="1"/>
  <c r="G2349" i="1"/>
  <c r="H2349" i="1" s="1"/>
  <c r="G2350" i="1"/>
  <c r="H2350" i="1"/>
  <c r="G2351" i="1"/>
  <c r="H2351" i="1" s="1"/>
  <c r="G2352" i="1"/>
  <c r="H2352" i="1" s="1"/>
  <c r="G2353" i="1"/>
  <c r="H2353" i="1" s="1"/>
  <c r="G2354" i="1"/>
  <c r="H2354" i="1" s="1"/>
  <c r="G2355" i="1"/>
  <c r="H2355" i="1" s="1"/>
  <c r="G2356" i="1"/>
  <c r="H2356" i="1" s="1"/>
  <c r="G2357" i="1"/>
  <c r="H2357" i="1" s="1"/>
  <c r="G2358" i="1"/>
  <c r="H2358" i="1" s="1"/>
  <c r="G2359" i="1"/>
  <c r="H2359" i="1" s="1"/>
  <c r="G2360" i="1"/>
  <c r="H2360" i="1" s="1"/>
  <c r="G2361" i="1"/>
  <c r="H2361" i="1" s="1"/>
  <c r="G2362" i="1"/>
  <c r="H2362" i="1"/>
  <c r="G2363" i="1"/>
  <c r="H2363" i="1" s="1"/>
  <c r="G2364" i="1"/>
  <c r="H2364" i="1" s="1"/>
  <c r="G2365" i="1"/>
  <c r="H2365" i="1" s="1"/>
  <c r="G2366" i="1"/>
  <c r="H2366" i="1" s="1"/>
  <c r="G2367" i="1"/>
  <c r="H2367" i="1" s="1"/>
  <c r="G2368" i="1"/>
  <c r="H2368" i="1" s="1"/>
  <c r="G2369" i="1"/>
  <c r="H2369" i="1" s="1"/>
  <c r="G2370" i="1"/>
  <c r="H2370" i="1" s="1"/>
  <c r="G2371" i="1"/>
  <c r="H2371" i="1" s="1"/>
  <c r="G2372" i="1"/>
  <c r="H2372" i="1" s="1"/>
  <c r="G2373" i="1"/>
  <c r="H2373" i="1" s="1"/>
  <c r="G2374" i="1"/>
  <c r="H2374" i="1" s="1"/>
  <c r="G2375" i="1"/>
  <c r="H2375" i="1" s="1"/>
  <c r="G2376" i="1"/>
  <c r="H2376" i="1" s="1"/>
  <c r="G2377" i="1"/>
  <c r="H2377" i="1" s="1"/>
  <c r="G2378" i="1"/>
  <c r="H2378" i="1"/>
  <c r="G2379" i="1"/>
  <c r="H2379" i="1" s="1"/>
  <c r="G2380" i="1"/>
  <c r="H2380" i="1" s="1"/>
  <c r="G2381" i="1"/>
  <c r="H2381" i="1" s="1"/>
  <c r="G2382" i="1"/>
  <c r="H2382" i="1" s="1"/>
  <c r="G2383" i="1"/>
  <c r="H2383" i="1" s="1"/>
  <c r="G2384" i="1"/>
  <c r="H2384" i="1" s="1"/>
  <c r="G2385" i="1"/>
  <c r="H2385" i="1" s="1"/>
  <c r="G2386" i="1"/>
  <c r="H2386" i="1" s="1"/>
  <c r="G2387" i="1"/>
  <c r="H2387" i="1" s="1"/>
  <c r="G2388" i="1"/>
  <c r="H2388" i="1" s="1"/>
  <c r="G2389" i="1"/>
  <c r="H2389" i="1" s="1"/>
  <c r="G2390" i="1"/>
  <c r="H2390" i="1" s="1"/>
  <c r="G2391" i="1"/>
  <c r="H2391" i="1" s="1"/>
  <c r="G2392" i="1"/>
  <c r="H2392" i="1" s="1"/>
  <c r="G2393" i="1"/>
  <c r="H2393" i="1" s="1"/>
  <c r="G2394" i="1"/>
  <c r="H2394" i="1"/>
  <c r="G2395" i="1"/>
  <c r="H2395" i="1" s="1"/>
  <c r="G2396" i="1"/>
  <c r="H2396" i="1" s="1"/>
  <c r="G2397" i="1"/>
  <c r="H2397" i="1" s="1"/>
  <c r="G2398" i="1"/>
  <c r="H2398" i="1" s="1"/>
  <c r="G2399" i="1"/>
  <c r="H2399" i="1" s="1"/>
  <c r="G2400" i="1"/>
  <c r="H2400" i="1" s="1"/>
  <c r="G2401" i="1"/>
  <c r="H2401" i="1" s="1"/>
  <c r="G2402" i="1"/>
  <c r="H2402" i="1" s="1"/>
  <c r="G2403" i="1"/>
  <c r="H2403" i="1" s="1"/>
  <c r="G2404" i="1"/>
  <c r="H2404" i="1" s="1"/>
  <c r="G2405" i="1"/>
  <c r="H2405" i="1" s="1"/>
  <c r="G2406" i="1"/>
  <c r="H2406" i="1" s="1"/>
  <c r="G2407" i="1"/>
  <c r="H2407" i="1"/>
  <c r="G2408" i="1"/>
  <c r="H2408" i="1" s="1"/>
  <c r="G2409" i="1"/>
  <c r="H2409" i="1"/>
  <c r="G2410" i="1"/>
  <c r="H2410" i="1" s="1"/>
  <c r="G2411" i="1"/>
  <c r="H2411" i="1"/>
  <c r="G2412" i="1"/>
  <c r="H2412" i="1" s="1"/>
  <c r="G2413" i="1"/>
  <c r="H2413" i="1"/>
  <c r="G2414" i="1"/>
  <c r="H2414" i="1" s="1"/>
  <c r="G2415" i="1"/>
  <c r="H2415" i="1"/>
  <c r="G2416" i="1"/>
  <c r="H2416" i="1" s="1"/>
  <c r="G2417" i="1"/>
  <c r="H2417" i="1"/>
  <c r="G2418" i="1"/>
  <c r="H2418" i="1" s="1"/>
  <c r="G2419" i="1"/>
  <c r="H2419" i="1"/>
  <c r="G2420" i="1"/>
  <c r="H2420" i="1" s="1"/>
  <c r="G2421" i="1"/>
  <c r="H2421" i="1"/>
  <c r="G2422" i="1"/>
  <c r="H2422" i="1" s="1"/>
  <c r="G2423" i="1"/>
  <c r="H2423" i="1"/>
  <c r="G2424" i="1"/>
  <c r="H2424" i="1" s="1"/>
  <c r="G2425" i="1"/>
  <c r="H2425" i="1"/>
  <c r="G2426" i="1"/>
  <c r="H2426" i="1" s="1"/>
  <c r="G2427" i="1"/>
  <c r="H2427" i="1" s="1"/>
  <c r="G2428" i="1"/>
  <c r="H2428" i="1" s="1"/>
  <c r="G2429" i="1"/>
  <c r="H2429" i="1"/>
  <c r="G2430" i="1"/>
  <c r="H2430" i="1" s="1"/>
  <c r="G2431" i="1"/>
  <c r="H2431" i="1" s="1"/>
  <c r="G2432" i="1"/>
  <c r="H2432" i="1" s="1"/>
  <c r="G2433" i="1"/>
  <c r="H2433" i="1"/>
  <c r="G2434" i="1"/>
  <c r="H2434" i="1" s="1"/>
  <c r="G2435" i="1"/>
  <c r="H2435" i="1" s="1"/>
  <c r="G2436" i="1"/>
  <c r="H2436" i="1" s="1"/>
  <c r="G2437" i="1"/>
  <c r="H2437" i="1"/>
  <c r="G2438" i="1"/>
  <c r="H2438" i="1" s="1"/>
  <c r="G2439" i="1"/>
  <c r="H2439" i="1" s="1"/>
  <c r="G2440" i="1"/>
  <c r="H2440" i="1" s="1"/>
  <c r="G2441" i="1"/>
  <c r="H2441" i="1"/>
  <c r="G2442" i="1"/>
  <c r="H2442" i="1" s="1"/>
  <c r="G2443" i="1"/>
  <c r="H2443" i="1" s="1"/>
  <c r="G2444" i="1"/>
  <c r="H2444" i="1" s="1"/>
  <c r="G2445" i="1"/>
  <c r="H2445" i="1"/>
  <c r="G2446" i="1"/>
  <c r="H2446" i="1" s="1"/>
  <c r="G2447" i="1"/>
  <c r="H2447" i="1" s="1"/>
  <c r="G2448" i="1"/>
  <c r="H2448" i="1" s="1"/>
  <c r="G2449" i="1"/>
  <c r="H2449" i="1"/>
  <c r="G2450" i="1"/>
  <c r="H2450" i="1" s="1"/>
  <c r="G2451" i="1"/>
  <c r="H2451" i="1" s="1"/>
  <c r="G2452" i="1"/>
  <c r="H2452" i="1" s="1"/>
  <c r="G2453" i="1"/>
  <c r="H2453" i="1"/>
  <c r="G2454" i="1"/>
  <c r="H2454" i="1" s="1"/>
  <c r="G2455" i="1"/>
  <c r="H2455" i="1" s="1"/>
  <c r="G2456" i="1"/>
  <c r="H2456" i="1" s="1"/>
  <c r="G2457" i="1"/>
  <c r="H2457" i="1"/>
  <c r="G2458" i="1"/>
  <c r="H2458" i="1" s="1"/>
  <c r="G2459" i="1"/>
  <c r="H2459" i="1" s="1"/>
  <c r="G2460" i="1"/>
  <c r="H2460" i="1" s="1"/>
  <c r="G2461" i="1"/>
  <c r="H2461" i="1"/>
  <c r="G2462" i="1"/>
  <c r="H2462" i="1" s="1"/>
  <c r="G2463" i="1"/>
  <c r="H2463" i="1" s="1"/>
  <c r="G2464" i="1"/>
  <c r="H2464" i="1" s="1"/>
  <c r="G2465" i="1"/>
  <c r="H2465" i="1"/>
  <c r="G2466" i="1"/>
  <c r="H2466" i="1" s="1"/>
  <c r="G2467" i="1"/>
  <c r="H2467" i="1" s="1"/>
  <c r="G2468" i="1"/>
  <c r="H2468" i="1" s="1"/>
  <c r="G2469" i="1"/>
  <c r="H2469" i="1"/>
  <c r="G2470" i="1"/>
  <c r="H2470" i="1" s="1"/>
  <c r="G2471" i="1"/>
  <c r="H2471" i="1" s="1"/>
  <c r="G2472" i="1"/>
  <c r="H2472" i="1" s="1"/>
  <c r="G2473" i="1"/>
  <c r="H2473" i="1"/>
  <c r="G2474" i="1"/>
  <c r="H2474" i="1" s="1"/>
  <c r="G2475" i="1"/>
  <c r="H2475" i="1" s="1"/>
  <c r="G2476" i="1"/>
  <c r="H2476" i="1" s="1"/>
  <c r="G2477" i="1"/>
  <c r="H2477" i="1"/>
  <c r="G2478" i="1"/>
  <c r="H2478" i="1" s="1"/>
  <c r="G2479" i="1"/>
  <c r="H2479" i="1" s="1"/>
  <c r="G2480" i="1"/>
  <c r="H2480" i="1" s="1"/>
  <c r="G2481" i="1"/>
  <c r="H2481" i="1"/>
  <c r="G2482" i="1"/>
  <c r="H2482" i="1" s="1"/>
  <c r="G2483" i="1"/>
  <c r="H2483" i="1" s="1"/>
  <c r="G2484" i="1"/>
  <c r="H2484" i="1" s="1"/>
  <c r="G2485" i="1"/>
  <c r="H2485" i="1"/>
  <c r="G2486" i="1"/>
  <c r="H2486" i="1" s="1"/>
  <c r="G2487" i="1"/>
  <c r="H2487" i="1" s="1"/>
  <c r="G2488" i="1"/>
  <c r="H2488" i="1" s="1"/>
  <c r="G2489" i="1"/>
  <c r="H2489" i="1"/>
  <c r="G2490" i="1"/>
  <c r="H2490" i="1" s="1"/>
  <c r="G2491" i="1"/>
  <c r="H2491" i="1" s="1"/>
  <c r="G2492" i="1"/>
  <c r="H2492" i="1" s="1"/>
  <c r="G2493" i="1"/>
  <c r="H2493" i="1"/>
  <c r="G2494" i="1"/>
  <c r="H2494" i="1" s="1"/>
  <c r="G2495" i="1"/>
  <c r="H2495" i="1" s="1"/>
  <c r="G2496" i="1"/>
  <c r="H2496" i="1" s="1"/>
  <c r="G2497" i="1"/>
  <c r="H2497" i="1" s="1"/>
  <c r="G2498" i="1"/>
  <c r="H2498" i="1" s="1"/>
  <c r="G2499" i="1"/>
  <c r="H2499" i="1"/>
  <c r="G2500" i="1"/>
  <c r="H2500" i="1" s="1"/>
  <c r="G2501" i="1"/>
  <c r="H2501" i="1"/>
  <c r="G2502" i="1"/>
  <c r="H2502" i="1" s="1"/>
  <c r="G2503" i="1"/>
  <c r="H2503" i="1" s="1"/>
  <c r="G2504" i="1"/>
  <c r="H2504" i="1" s="1"/>
  <c r="G2505" i="1"/>
  <c r="H2505" i="1" s="1"/>
  <c r="G2506" i="1"/>
  <c r="H2506" i="1" s="1"/>
  <c r="G2507" i="1"/>
  <c r="H2507" i="1"/>
  <c r="G2508" i="1"/>
  <c r="H2508" i="1" s="1"/>
  <c r="G2509" i="1"/>
  <c r="H2509" i="1"/>
  <c r="G2510" i="1"/>
  <c r="H2510" i="1" s="1"/>
  <c r="G2511" i="1"/>
  <c r="H2511" i="1" s="1"/>
  <c r="G2512" i="1"/>
  <c r="H2512" i="1" s="1"/>
  <c r="G2513" i="1"/>
  <c r="H2513" i="1" s="1"/>
  <c r="G2514" i="1"/>
  <c r="H2514" i="1" s="1"/>
  <c r="G2515" i="1"/>
  <c r="H2515" i="1"/>
  <c r="G2516" i="1"/>
  <c r="H2516" i="1" s="1"/>
  <c r="G2517" i="1"/>
  <c r="H2517" i="1"/>
  <c r="G2518" i="1"/>
  <c r="H2518" i="1" s="1"/>
  <c r="G2519" i="1"/>
  <c r="H2519" i="1" s="1"/>
  <c r="G2520" i="1"/>
  <c r="H2520" i="1" s="1"/>
  <c r="G2521" i="1"/>
  <c r="H2521" i="1" s="1"/>
  <c r="G2522" i="1"/>
  <c r="H2522" i="1" s="1"/>
  <c r="G2523" i="1"/>
  <c r="H2523" i="1"/>
  <c r="G2524" i="1"/>
  <c r="H2524" i="1" s="1"/>
  <c r="G2525" i="1"/>
  <c r="H2525" i="1"/>
  <c r="G2526" i="1"/>
  <c r="H2526" i="1" s="1"/>
  <c r="G2527" i="1"/>
  <c r="H2527" i="1" s="1"/>
  <c r="G2528" i="1"/>
  <c r="H2528" i="1" s="1"/>
  <c r="G2529" i="1"/>
  <c r="H2529" i="1" s="1"/>
  <c r="G2530" i="1"/>
  <c r="H2530" i="1" s="1"/>
  <c r="G2531" i="1"/>
  <c r="H2531" i="1"/>
  <c r="G2532" i="1"/>
  <c r="H2532" i="1" s="1"/>
  <c r="G2533" i="1"/>
  <c r="H2533" i="1"/>
  <c r="G2534" i="1"/>
  <c r="H2534" i="1" s="1"/>
  <c r="G2535" i="1"/>
  <c r="H2535" i="1" s="1"/>
  <c r="G2536" i="1"/>
  <c r="H2536" i="1" s="1"/>
  <c r="G2537" i="1"/>
  <c r="H2537" i="1" s="1"/>
  <c r="G2538" i="1"/>
  <c r="H2538" i="1" s="1"/>
  <c r="G2539" i="1"/>
  <c r="H2539" i="1"/>
  <c r="G2540" i="1"/>
  <c r="H2540" i="1" s="1"/>
  <c r="G2541" i="1"/>
  <c r="H2541" i="1" s="1"/>
  <c r="G2542" i="1"/>
  <c r="H2542" i="1" s="1"/>
  <c r="G2543" i="1"/>
  <c r="H2543" i="1"/>
  <c r="G2544" i="1"/>
  <c r="H2544" i="1" s="1"/>
  <c r="G2545" i="1"/>
  <c r="H2545" i="1" s="1"/>
  <c r="G2546" i="1"/>
  <c r="H2546" i="1" s="1"/>
  <c r="G2547" i="1"/>
  <c r="H2547" i="1"/>
  <c r="G2548" i="1"/>
  <c r="H2548" i="1" s="1"/>
  <c r="G2549" i="1"/>
  <c r="H2549" i="1" s="1"/>
  <c r="G2550" i="1"/>
  <c r="H2550" i="1" s="1"/>
  <c r="G2551" i="1"/>
  <c r="H2551" i="1"/>
  <c r="G2552" i="1"/>
  <c r="H2552" i="1" s="1"/>
  <c r="G2553" i="1"/>
  <c r="H2553" i="1" s="1"/>
  <c r="G2554" i="1"/>
  <c r="H2554" i="1" s="1"/>
  <c r="G2555" i="1"/>
  <c r="H2555" i="1"/>
  <c r="G2556" i="1"/>
  <c r="H2556" i="1" s="1"/>
  <c r="G2557" i="1"/>
  <c r="H2557" i="1" s="1"/>
  <c r="G2558" i="1"/>
  <c r="H2558" i="1" s="1"/>
  <c r="G2559" i="1"/>
  <c r="H2559" i="1"/>
  <c r="G2560" i="1"/>
  <c r="H2560" i="1" s="1"/>
  <c r="G2561" i="1"/>
  <c r="H2561" i="1" s="1"/>
  <c r="G2562" i="1"/>
  <c r="H2562" i="1" s="1"/>
  <c r="G2563" i="1"/>
  <c r="H2563" i="1"/>
  <c r="G2564" i="1"/>
  <c r="H2564" i="1" s="1"/>
  <c r="G2565" i="1"/>
  <c r="H2565" i="1" s="1"/>
  <c r="G2566" i="1"/>
  <c r="H2566" i="1" s="1"/>
  <c r="G2567" i="1"/>
  <c r="H2567" i="1"/>
  <c r="G2568" i="1"/>
  <c r="H2568" i="1" s="1"/>
  <c r="G2569" i="1"/>
  <c r="H2569" i="1" s="1"/>
  <c r="G2570" i="1"/>
  <c r="H2570" i="1" s="1"/>
  <c r="G2571" i="1"/>
  <c r="H2571" i="1"/>
  <c r="G2572" i="1"/>
  <c r="H2572" i="1" s="1"/>
  <c r="G2573" i="1"/>
  <c r="H2573" i="1" s="1"/>
  <c r="G2574" i="1"/>
  <c r="H2574" i="1" s="1"/>
  <c r="G2575" i="1"/>
  <c r="H2575" i="1"/>
  <c r="G2576" i="1"/>
  <c r="H2576" i="1" s="1"/>
  <c r="G2577" i="1"/>
  <c r="H2577" i="1" s="1"/>
  <c r="G2578" i="1"/>
  <c r="H2578" i="1" s="1"/>
  <c r="G2579" i="1"/>
  <c r="H2579" i="1"/>
  <c r="G2580" i="1"/>
  <c r="H2580" i="1" s="1"/>
  <c r="G2581" i="1"/>
  <c r="H2581" i="1" s="1"/>
  <c r="G2582" i="1"/>
  <c r="H2582" i="1" s="1"/>
  <c r="G2583" i="1"/>
  <c r="H2583" i="1"/>
  <c r="G2584" i="1"/>
  <c r="H2584" i="1" s="1"/>
  <c r="G2585" i="1"/>
  <c r="H2585" i="1" s="1"/>
  <c r="G2586" i="1"/>
  <c r="H2586" i="1" s="1"/>
  <c r="G2587" i="1"/>
  <c r="H2587" i="1"/>
  <c r="G2588" i="1"/>
  <c r="H2588" i="1" s="1"/>
  <c r="G2589" i="1"/>
  <c r="H2589" i="1" s="1"/>
  <c r="G2590" i="1"/>
  <c r="H2590" i="1" s="1"/>
  <c r="G2591" i="1"/>
  <c r="H2591" i="1"/>
  <c r="G2592" i="1"/>
  <c r="H2592" i="1" s="1"/>
  <c r="G2593" i="1"/>
  <c r="H2593" i="1" s="1"/>
  <c r="G2594" i="1"/>
  <c r="H2594" i="1" s="1"/>
  <c r="G2595" i="1"/>
  <c r="H2595" i="1"/>
  <c r="G2596" i="1"/>
  <c r="H2596" i="1" s="1"/>
  <c r="G2597" i="1"/>
  <c r="H2597" i="1" s="1"/>
  <c r="G2598" i="1"/>
  <c r="H2598" i="1" s="1"/>
  <c r="G2599" i="1"/>
  <c r="H2599" i="1"/>
  <c r="G2600" i="1"/>
  <c r="H2600" i="1" s="1"/>
  <c r="G2601" i="1"/>
  <c r="H2601" i="1" s="1"/>
  <c r="G2602" i="1"/>
  <c r="H2602" i="1" s="1"/>
  <c r="G2603" i="1"/>
  <c r="H2603" i="1"/>
  <c r="G2604" i="1"/>
  <c r="H2604" i="1" s="1"/>
  <c r="G2605" i="1"/>
  <c r="H2605" i="1" s="1"/>
  <c r="G2606" i="1"/>
  <c r="H2606" i="1" s="1"/>
  <c r="G2607" i="1"/>
  <c r="H2607" i="1"/>
  <c r="G2608" i="1"/>
  <c r="H2608" i="1" s="1"/>
  <c r="G2609" i="1"/>
  <c r="H2609" i="1" s="1"/>
  <c r="G2610" i="1"/>
  <c r="H2610" i="1" s="1"/>
  <c r="G2611" i="1"/>
  <c r="H2611" i="1"/>
  <c r="G2612" i="1"/>
  <c r="H2612" i="1" s="1"/>
  <c r="G2613" i="1"/>
  <c r="H2613" i="1" s="1"/>
  <c r="G2614" i="1"/>
  <c r="H2614" i="1" s="1"/>
  <c r="G2615" i="1"/>
  <c r="H2615" i="1"/>
  <c r="G2616" i="1"/>
  <c r="H2616" i="1" s="1"/>
  <c r="G2617" i="1"/>
  <c r="H2617" i="1" s="1"/>
  <c r="G2618" i="1"/>
  <c r="H2618" i="1" s="1"/>
  <c r="G2619" i="1"/>
  <c r="H2619" i="1"/>
  <c r="G2620" i="1"/>
  <c r="H2620" i="1" s="1"/>
  <c r="G2621" i="1"/>
  <c r="H2621" i="1" s="1"/>
  <c r="G2622" i="1"/>
  <c r="H2622" i="1" s="1"/>
  <c r="G2623" i="1"/>
  <c r="H2623" i="1"/>
  <c r="G2624" i="1"/>
  <c r="H2624" i="1" s="1"/>
  <c r="G2625" i="1"/>
  <c r="H2625" i="1" s="1"/>
  <c r="G2626" i="1"/>
  <c r="H2626" i="1" s="1"/>
  <c r="G2627" i="1"/>
  <c r="H2627" i="1"/>
  <c r="G2628" i="1"/>
  <c r="H2628" i="1" s="1"/>
  <c r="G2629" i="1"/>
  <c r="H2629" i="1" s="1"/>
  <c r="G2630" i="1"/>
  <c r="H2630" i="1" s="1"/>
  <c r="G2631" i="1"/>
  <c r="H2631" i="1"/>
  <c r="G2632" i="1"/>
  <c r="H2632" i="1" s="1"/>
  <c r="G2633" i="1"/>
  <c r="H2633" i="1" s="1"/>
  <c r="G2634" i="1"/>
  <c r="H2634" i="1" s="1"/>
  <c r="G2635" i="1"/>
  <c r="H2635" i="1"/>
  <c r="G2636" i="1"/>
  <c r="H2636" i="1" s="1"/>
  <c r="G2637" i="1"/>
  <c r="H2637" i="1" s="1"/>
  <c r="G2638" i="1"/>
  <c r="H2638" i="1" s="1"/>
  <c r="G2639" i="1"/>
  <c r="H2639" i="1"/>
  <c r="G2640" i="1"/>
  <c r="H2640" i="1" s="1"/>
  <c r="G2641" i="1"/>
  <c r="H2641" i="1" s="1"/>
  <c r="G2642" i="1"/>
  <c r="H2642" i="1" s="1"/>
  <c r="G2643" i="1"/>
  <c r="H2643" i="1"/>
  <c r="G2644" i="1"/>
  <c r="H2644" i="1" s="1"/>
  <c r="G2645" i="1"/>
  <c r="H2645" i="1" s="1"/>
  <c r="G2646" i="1"/>
  <c r="H2646" i="1" s="1"/>
  <c r="G2647" i="1"/>
  <c r="H2647" i="1"/>
  <c r="G2648" i="1"/>
  <c r="H2648" i="1" s="1"/>
  <c r="G2649" i="1"/>
  <c r="H2649" i="1" s="1"/>
  <c r="G2650" i="1"/>
  <c r="H2650" i="1" s="1"/>
  <c r="G2651" i="1"/>
  <c r="H2651" i="1"/>
  <c r="G2652" i="1"/>
  <c r="H2652" i="1" s="1"/>
  <c r="G2653" i="1"/>
  <c r="H2653" i="1" s="1"/>
  <c r="G2654" i="1"/>
  <c r="H2654" i="1" s="1"/>
  <c r="G2655" i="1"/>
  <c r="H2655" i="1" s="1"/>
  <c r="G2656" i="1"/>
  <c r="H2656" i="1" s="1"/>
  <c r="G2657" i="1"/>
  <c r="H2657" i="1" s="1"/>
  <c r="G2658" i="1"/>
  <c r="H2658" i="1" s="1"/>
  <c r="G2659" i="1"/>
  <c r="H2659" i="1" s="1"/>
  <c r="G2660" i="1"/>
  <c r="H2660" i="1" s="1"/>
  <c r="G2661" i="1"/>
  <c r="H2661" i="1" s="1"/>
  <c r="G2662" i="1"/>
  <c r="H2662" i="1" s="1"/>
  <c r="G2663" i="1"/>
  <c r="H2663" i="1" s="1"/>
  <c r="G2664" i="1"/>
  <c r="H2664" i="1" s="1"/>
  <c r="G2665" i="1"/>
  <c r="H2665" i="1" s="1"/>
  <c r="G2666" i="1"/>
  <c r="H2666" i="1" s="1"/>
  <c r="G2667" i="1"/>
  <c r="H2667" i="1" s="1"/>
  <c r="G2668" i="1"/>
  <c r="H2668" i="1" s="1"/>
  <c r="G2669" i="1"/>
  <c r="H2669" i="1" s="1"/>
  <c r="G2670" i="1"/>
  <c r="H2670" i="1" s="1"/>
  <c r="G2671" i="1"/>
  <c r="H2671" i="1" s="1"/>
  <c r="G2672" i="1"/>
  <c r="H2672" i="1" s="1"/>
  <c r="G2673" i="1"/>
  <c r="H2673" i="1"/>
  <c r="G2674" i="1"/>
  <c r="H2674" i="1" s="1"/>
  <c r="G2675" i="1"/>
  <c r="H2675" i="1" s="1"/>
  <c r="G2676" i="1"/>
  <c r="H2676" i="1" s="1"/>
  <c r="G2677" i="1"/>
  <c r="H2677" i="1"/>
  <c r="G2678" i="1"/>
  <c r="H2678" i="1" s="1"/>
  <c r="G2679" i="1"/>
  <c r="H2679" i="1" s="1"/>
  <c r="G2680" i="1"/>
  <c r="H2680" i="1" s="1"/>
  <c r="G2681" i="1"/>
  <c r="H2681" i="1"/>
  <c r="G2682" i="1"/>
  <c r="H2682" i="1" s="1"/>
  <c r="G2683" i="1"/>
  <c r="H2683" i="1" s="1"/>
  <c r="G2684" i="1"/>
  <c r="H2684" i="1" s="1"/>
  <c r="G2685" i="1"/>
  <c r="H2685" i="1"/>
  <c r="G2686" i="1"/>
  <c r="H2686" i="1" s="1"/>
  <c r="G2687" i="1"/>
  <c r="H2687" i="1" s="1"/>
  <c r="G2688" i="1"/>
  <c r="H2688" i="1" s="1"/>
  <c r="G2689" i="1"/>
  <c r="H2689" i="1"/>
  <c r="G2690" i="1"/>
  <c r="H2690" i="1" s="1"/>
  <c r="G2691" i="1"/>
  <c r="H2691" i="1" s="1"/>
  <c r="G2692" i="1"/>
  <c r="H2692" i="1" s="1"/>
  <c r="G2693" i="1"/>
  <c r="H2693" i="1"/>
  <c r="G2694" i="1"/>
  <c r="H2694" i="1" s="1"/>
  <c r="G2695" i="1"/>
  <c r="H2695" i="1" s="1"/>
  <c r="G2696" i="1"/>
  <c r="H2696" i="1" s="1"/>
  <c r="G2697" i="1"/>
  <c r="H2697" i="1"/>
  <c r="G2698" i="1"/>
  <c r="H2698" i="1" s="1"/>
  <c r="G2699" i="1"/>
  <c r="H2699" i="1" s="1"/>
  <c r="G2700" i="1"/>
  <c r="H2700" i="1" s="1"/>
  <c r="G2701" i="1"/>
  <c r="H2701" i="1"/>
  <c r="G2702" i="1"/>
  <c r="H2702" i="1" s="1"/>
  <c r="G2703" i="1"/>
  <c r="H2703" i="1" s="1"/>
  <c r="G2704" i="1"/>
  <c r="H2704" i="1" s="1"/>
  <c r="G2705" i="1"/>
  <c r="H2705" i="1"/>
  <c r="G2706" i="1"/>
  <c r="H2706" i="1" s="1"/>
  <c r="G2707" i="1"/>
  <c r="H2707" i="1" s="1"/>
  <c r="G2708" i="1"/>
  <c r="H2708" i="1" s="1"/>
  <c r="G2709" i="1"/>
  <c r="H2709" i="1" s="1"/>
  <c r="G2710" i="1"/>
  <c r="H2710" i="1" s="1"/>
  <c r="G2711" i="1"/>
  <c r="H2711" i="1"/>
  <c r="G2712" i="1"/>
  <c r="H2712" i="1" s="1"/>
  <c r="G2713" i="1"/>
  <c r="H2713" i="1" s="1"/>
  <c r="G2714" i="1"/>
  <c r="H2714" i="1" s="1"/>
  <c r="G2715" i="1"/>
  <c r="H2715" i="1"/>
  <c r="G2716" i="1"/>
  <c r="H2716" i="1" s="1"/>
  <c r="G2717" i="1"/>
  <c r="H2717" i="1" s="1"/>
  <c r="G2718" i="1"/>
  <c r="H2718" i="1" s="1"/>
  <c r="G2719" i="1"/>
  <c r="H2719" i="1" s="1"/>
  <c r="G2720" i="1"/>
  <c r="H2720" i="1" s="1"/>
  <c r="G2721" i="1"/>
  <c r="H2721" i="1"/>
  <c r="G2722" i="1"/>
  <c r="H2722" i="1" s="1"/>
  <c r="G2723" i="1"/>
  <c r="H2723" i="1" s="1"/>
  <c r="G2724" i="1"/>
  <c r="H2724" i="1" s="1"/>
  <c r="G2725" i="1"/>
  <c r="H2725" i="1" s="1"/>
  <c r="G2726" i="1"/>
  <c r="H2726" i="1" s="1"/>
  <c r="G2727" i="1"/>
  <c r="H2727" i="1"/>
  <c r="G2728" i="1"/>
  <c r="H2728" i="1" s="1"/>
  <c r="G2729" i="1"/>
  <c r="H2729" i="1" s="1"/>
  <c r="G2730" i="1"/>
  <c r="H2730" i="1" s="1"/>
  <c r="G2731" i="1"/>
  <c r="H2731" i="1"/>
  <c r="G2732" i="1"/>
  <c r="H2732" i="1" s="1"/>
  <c r="G2733" i="1"/>
  <c r="H2733" i="1" s="1"/>
  <c r="G2734" i="1"/>
  <c r="H2734" i="1" s="1"/>
  <c r="G2735" i="1"/>
  <c r="H2735" i="1" s="1"/>
  <c r="G2736" i="1"/>
  <c r="H2736" i="1" s="1"/>
  <c r="G2737" i="1"/>
  <c r="H2737" i="1"/>
  <c r="G2738" i="1"/>
  <c r="H2738" i="1" s="1"/>
  <c r="G2739" i="1"/>
  <c r="H2739" i="1" s="1"/>
  <c r="G2740" i="1"/>
  <c r="H2740" i="1" s="1"/>
  <c r="G2741" i="1"/>
  <c r="H2741" i="1" s="1"/>
  <c r="G2742" i="1"/>
  <c r="H2742" i="1" s="1"/>
  <c r="G2743" i="1"/>
  <c r="H2743" i="1"/>
  <c r="G2744" i="1"/>
  <c r="H2744" i="1" s="1"/>
  <c r="G2745" i="1"/>
  <c r="H2745" i="1" s="1"/>
  <c r="G2746" i="1"/>
  <c r="H2746" i="1" s="1"/>
  <c r="G2747" i="1"/>
  <c r="H2747" i="1"/>
  <c r="G2748" i="1"/>
  <c r="H2748" i="1" s="1"/>
  <c r="G2749" i="1"/>
  <c r="H2749" i="1" s="1"/>
  <c r="G2750" i="1"/>
  <c r="H2750" i="1" s="1"/>
  <c r="G2751" i="1"/>
  <c r="H2751" i="1" s="1"/>
  <c r="G2752" i="1"/>
  <c r="H2752" i="1" s="1"/>
  <c r="G2753" i="1"/>
  <c r="H2753" i="1"/>
  <c r="G2754" i="1"/>
  <c r="H2754" i="1" s="1"/>
  <c r="G2755" i="1"/>
  <c r="H2755" i="1" s="1"/>
  <c r="G2756" i="1"/>
  <c r="H2756" i="1" s="1"/>
  <c r="G2757" i="1"/>
  <c r="H2757" i="1" s="1"/>
  <c r="G2758" i="1"/>
  <c r="H2758" i="1" s="1"/>
  <c r="G2759" i="1"/>
  <c r="H2759" i="1"/>
  <c r="G2760" i="1"/>
  <c r="H2760" i="1" s="1"/>
  <c r="G2761" i="1"/>
  <c r="H2761" i="1" s="1"/>
  <c r="G2762" i="1"/>
  <c r="H2762" i="1" s="1"/>
  <c r="G2763" i="1"/>
  <c r="H2763" i="1"/>
  <c r="G2764" i="1"/>
  <c r="H2764" i="1" s="1"/>
  <c r="G2765" i="1"/>
  <c r="H2765" i="1" s="1"/>
  <c r="G2766" i="1"/>
  <c r="H2766" i="1" s="1"/>
  <c r="G2767" i="1"/>
  <c r="H2767" i="1" s="1"/>
  <c r="G2768" i="1"/>
  <c r="H2768" i="1" s="1"/>
  <c r="G2769" i="1"/>
  <c r="H2769" i="1"/>
  <c r="G2770" i="1"/>
  <c r="H2770" i="1" s="1"/>
  <c r="G2771" i="1"/>
  <c r="H2771" i="1" s="1"/>
  <c r="G2772" i="1"/>
  <c r="H2772" i="1" s="1"/>
  <c r="G2773" i="1"/>
  <c r="H2773" i="1" s="1"/>
  <c r="G2774" i="1"/>
  <c r="H2774" i="1" s="1"/>
  <c r="G2775" i="1"/>
  <c r="H2775" i="1"/>
  <c r="G2776" i="1"/>
  <c r="H2776" i="1" s="1"/>
  <c r="G2777" i="1"/>
  <c r="H2777" i="1" s="1"/>
  <c r="G2778" i="1"/>
  <c r="H2778" i="1" s="1"/>
  <c r="G2779" i="1"/>
  <c r="H2779" i="1"/>
  <c r="G2780" i="1"/>
  <c r="H2780" i="1" s="1"/>
  <c r="G2781" i="1"/>
  <c r="H2781" i="1" s="1"/>
  <c r="G2782" i="1"/>
  <c r="H2782" i="1" s="1"/>
  <c r="G2783" i="1"/>
  <c r="H2783" i="1" s="1"/>
  <c r="G2784" i="1"/>
  <c r="H2784" i="1" s="1"/>
  <c r="G2785" i="1"/>
  <c r="H2785" i="1"/>
  <c r="G2786" i="1"/>
  <c r="H2786" i="1" s="1"/>
  <c r="G2787" i="1"/>
  <c r="H2787" i="1" s="1"/>
  <c r="G2788" i="1"/>
  <c r="H2788" i="1" s="1"/>
  <c r="G2789" i="1"/>
  <c r="H2789" i="1" s="1"/>
  <c r="G2790" i="1"/>
  <c r="H2790" i="1" s="1"/>
  <c r="G2791" i="1"/>
  <c r="H2791" i="1"/>
  <c r="G2792" i="1"/>
  <c r="H2792" i="1" s="1"/>
  <c r="G2793" i="1"/>
  <c r="H2793" i="1" s="1"/>
  <c r="G2794" i="1"/>
  <c r="H2794" i="1" s="1"/>
  <c r="G2795" i="1"/>
  <c r="H2795" i="1"/>
  <c r="G2796" i="1"/>
  <c r="H2796" i="1" s="1"/>
  <c r="G2797" i="1"/>
  <c r="H2797" i="1" s="1"/>
  <c r="G2798" i="1"/>
  <c r="H2798" i="1" s="1"/>
  <c r="G2799" i="1"/>
  <c r="H2799" i="1" s="1"/>
  <c r="G2800" i="1"/>
  <c r="H2800" i="1" s="1"/>
  <c r="G2801" i="1"/>
  <c r="H2801" i="1"/>
  <c r="G2802" i="1"/>
  <c r="H2802" i="1" s="1"/>
  <c r="G2803" i="1"/>
  <c r="H2803" i="1" s="1"/>
  <c r="G2804" i="1"/>
  <c r="H2804" i="1" s="1"/>
  <c r="G2805" i="1"/>
  <c r="H2805" i="1" s="1"/>
  <c r="G2806" i="1"/>
  <c r="H2806" i="1" s="1"/>
  <c r="G2807" i="1"/>
  <c r="H2807" i="1"/>
  <c r="G2808" i="1"/>
  <c r="H2808" i="1" s="1"/>
  <c r="G2809" i="1"/>
  <c r="H2809" i="1" s="1"/>
  <c r="G2810" i="1"/>
  <c r="H2810" i="1" s="1"/>
  <c r="G2811" i="1"/>
  <c r="H2811" i="1"/>
  <c r="G2812" i="1"/>
  <c r="H2812" i="1" s="1"/>
  <c r="G2813" i="1"/>
  <c r="H2813" i="1" s="1"/>
  <c r="G2814" i="1"/>
  <c r="H2814" i="1" s="1"/>
  <c r="G2815" i="1"/>
  <c r="H2815" i="1" s="1"/>
  <c r="G2816" i="1"/>
  <c r="H2816" i="1" s="1"/>
  <c r="G2817" i="1"/>
  <c r="H2817" i="1"/>
  <c r="G2818" i="1"/>
  <c r="H2818" i="1" s="1"/>
  <c r="G2819" i="1"/>
  <c r="H2819" i="1" s="1"/>
  <c r="G2820" i="1"/>
  <c r="H2820" i="1" s="1"/>
  <c r="G2821" i="1"/>
  <c r="H2821" i="1" s="1"/>
  <c r="G2822" i="1"/>
  <c r="H2822" i="1" s="1"/>
  <c r="G2823" i="1"/>
  <c r="H2823" i="1"/>
  <c r="G2824" i="1"/>
  <c r="H2824" i="1" s="1"/>
  <c r="G2825" i="1"/>
  <c r="H2825" i="1" s="1"/>
  <c r="G2826" i="1"/>
  <c r="H2826" i="1" s="1"/>
  <c r="G2827" i="1"/>
  <c r="H2827" i="1"/>
  <c r="G2828" i="1"/>
  <c r="H2828" i="1" s="1"/>
  <c r="G2829" i="1"/>
  <c r="H2829" i="1" s="1"/>
  <c r="G2830" i="1"/>
  <c r="H2830" i="1" s="1"/>
  <c r="G2831" i="1"/>
  <c r="H2831" i="1" s="1"/>
  <c r="G2832" i="1"/>
  <c r="H2832" i="1" s="1"/>
  <c r="G2833" i="1"/>
  <c r="H2833" i="1"/>
  <c r="G2834" i="1"/>
  <c r="H2834" i="1" s="1"/>
  <c r="G2835" i="1"/>
  <c r="H2835" i="1" s="1"/>
  <c r="G2836" i="1"/>
  <c r="H2836" i="1" s="1"/>
  <c r="G2837" i="1"/>
  <c r="H2837" i="1" s="1"/>
  <c r="G2838" i="1"/>
  <c r="H2838" i="1" s="1"/>
  <c r="G2839" i="1"/>
  <c r="H2839" i="1"/>
  <c r="G2840" i="1"/>
  <c r="H2840" i="1" s="1"/>
  <c r="G2841" i="1"/>
  <c r="H2841" i="1" s="1"/>
  <c r="G2842" i="1"/>
  <c r="H2842" i="1" s="1"/>
  <c r="G2843" i="1"/>
  <c r="H2843" i="1"/>
  <c r="G2844" i="1"/>
  <c r="H2844" i="1" s="1"/>
  <c r="G2845" i="1"/>
  <c r="H2845" i="1" s="1"/>
  <c r="G2846" i="1"/>
  <c r="H2846" i="1" s="1"/>
  <c r="G2847" i="1"/>
  <c r="H2847" i="1" s="1"/>
  <c r="G2848" i="1"/>
  <c r="H2848" i="1" s="1"/>
  <c r="G2849" i="1"/>
  <c r="H2849" i="1"/>
  <c r="G2850" i="1"/>
  <c r="H2850" i="1" s="1"/>
  <c r="G2851" i="1"/>
  <c r="H2851" i="1" s="1"/>
  <c r="G2852" i="1"/>
  <c r="H2852" i="1" s="1"/>
  <c r="G2853" i="1"/>
  <c r="H2853" i="1" s="1"/>
  <c r="G2854" i="1"/>
  <c r="H2854" i="1" s="1"/>
  <c r="G2855" i="1"/>
  <c r="H2855" i="1"/>
  <c r="G2856" i="1"/>
  <c r="H2856" i="1" s="1"/>
  <c r="G2857" i="1"/>
  <c r="H2857" i="1" s="1"/>
  <c r="G2858" i="1"/>
  <c r="H2858" i="1" s="1"/>
  <c r="G2859" i="1"/>
  <c r="H2859" i="1"/>
  <c r="G2860" i="1"/>
  <c r="H2860" i="1" s="1"/>
  <c r="G2861" i="1"/>
  <c r="H2861" i="1" s="1"/>
  <c r="G2862" i="1"/>
  <c r="H2862" i="1" s="1"/>
  <c r="G2863" i="1"/>
  <c r="H2863" i="1" s="1"/>
  <c r="G2864" i="1"/>
  <c r="H2864" i="1" s="1"/>
  <c r="G2865" i="1"/>
  <c r="H2865" i="1"/>
  <c r="G2866" i="1"/>
  <c r="H2866" i="1" s="1"/>
  <c r="G2867" i="1"/>
  <c r="H2867" i="1" s="1"/>
  <c r="G2868" i="1"/>
  <c r="H2868" i="1" s="1"/>
  <c r="G2869" i="1"/>
  <c r="H2869" i="1" s="1"/>
  <c r="G2870" i="1"/>
  <c r="H2870" i="1" s="1"/>
  <c r="G2871" i="1"/>
  <c r="H2871" i="1"/>
  <c r="G2872" i="1"/>
  <c r="H2872" i="1" s="1"/>
  <c r="G2873" i="1"/>
  <c r="H2873" i="1" s="1"/>
  <c r="G2874" i="1"/>
  <c r="H2874" i="1" s="1"/>
  <c r="G2875" i="1"/>
  <c r="H2875" i="1"/>
  <c r="G2876" i="1"/>
  <c r="H2876" i="1" s="1"/>
  <c r="G2877" i="1"/>
  <c r="H2877" i="1" s="1"/>
  <c r="G2878" i="1"/>
  <c r="H2878" i="1" s="1"/>
  <c r="G2879" i="1"/>
  <c r="H2879" i="1" s="1"/>
  <c r="G2880" i="1"/>
  <c r="H2880" i="1" s="1"/>
  <c r="G2881" i="1"/>
  <c r="H2881" i="1"/>
  <c r="G2882" i="1"/>
  <c r="H2882" i="1" s="1"/>
  <c r="G2883" i="1"/>
  <c r="H2883" i="1" s="1"/>
  <c r="G2884" i="1"/>
  <c r="H2884" i="1" s="1"/>
  <c r="G2885" i="1"/>
  <c r="H2885" i="1" s="1"/>
  <c r="G2886" i="1"/>
  <c r="H2886" i="1" s="1"/>
  <c r="G2887" i="1"/>
  <c r="H2887" i="1"/>
  <c r="G2888" i="1"/>
  <c r="H2888" i="1" s="1"/>
  <c r="G2889" i="1"/>
  <c r="H2889" i="1" s="1"/>
  <c r="G2890" i="1"/>
  <c r="H2890" i="1" s="1"/>
  <c r="G2891" i="1"/>
  <c r="H2891" i="1"/>
  <c r="G2892" i="1"/>
  <c r="H2892" i="1" s="1"/>
  <c r="G2893" i="1"/>
  <c r="H2893" i="1" s="1"/>
  <c r="G2894" i="1"/>
  <c r="H2894" i="1" s="1"/>
  <c r="G2895" i="1"/>
  <c r="H2895" i="1" s="1"/>
  <c r="G2896" i="1"/>
  <c r="H2896" i="1" s="1"/>
  <c r="G2897" i="1"/>
  <c r="H2897" i="1"/>
  <c r="G2898" i="1"/>
  <c r="H2898" i="1" s="1"/>
  <c r="G2899" i="1"/>
  <c r="H2899" i="1" s="1"/>
  <c r="G2900" i="1"/>
  <c r="H2900" i="1" s="1"/>
  <c r="G2901" i="1"/>
  <c r="H2901" i="1" s="1"/>
  <c r="G2902" i="1"/>
  <c r="H2902" i="1" s="1"/>
  <c r="G2903" i="1"/>
  <c r="H2903" i="1"/>
  <c r="G2904" i="1"/>
  <c r="H2904" i="1" s="1"/>
  <c r="G2905" i="1"/>
  <c r="H2905" i="1" s="1"/>
  <c r="G2906" i="1"/>
  <c r="H2906" i="1" s="1"/>
  <c r="G2907" i="1"/>
  <c r="H2907" i="1"/>
  <c r="G2908" i="1"/>
  <c r="H2908" i="1" s="1"/>
  <c r="G2909" i="1"/>
  <c r="H2909" i="1" s="1"/>
  <c r="G2910" i="1"/>
  <c r="H2910" i="1" s="1"/>
  <c r="G2911" i="1"/>
  <c r="H2911" i="1" s="1"/>
  <c r="G2912" i="1"/>
  <c r="H2912" i="1" s="1"/>
  <c r="G2913" i="1"/>
  <c r="H2913" i="1"/>
  <c r="G2914" i="1"/>
  <c r="H2914" i="1" s="1"/>
  <c r="G2915" i="1"/>
  <c r="H2915" i="1" s="1"/>
  <c r="G2916" i="1"/>
  <c r="H2916" i="1" s="1"/>
  <c r="G2917" i="1"/>
  <c r="H2917" i="1" s="1"/>
  <c r="G2918" i="1"/>
  <c r="H2918" i="1" s="1"/>
  <c r="G2919" i="1"/>
  <c r="H2919" i="1"/>
  <c r="G2920" i="1"/>
  <c r="H2920" i="1" s="1"/>
  <c r="G2921" i="1"/>
  <c r="H2921" i="1" s="1"/>
  <c r="G2922" i="1"/>
  <c r="H2922" i="1" s="1"/>
  <c r="G2923" i="1"/>
  <c r="H2923" i="1"/>
  <c r="G2924" i="1"/>
  <c r="H2924" i="1" s="1"/>
  <c r="G2925" i="1"/>
  <c r="H2925" i="1" s="1"/>
  <c r="G2926" i="1"/>
  <c r="H2926" i="1" s="1"/>
  <c r="G2927" i="1"/>
  <c r="H2927" i="1" s="1"/>
  <c r="G2928" i="1"/>
  <c r="H2928" i="1" s="1"/>
  <c r="G2929" i="1"/>
  <c r="H2929" i="1"/>
  <c r="G2930" i="1"/>
  <c r="H2930" i="1" s="1"/>
  <c r="G2931" i="1"/>
  <c r="H2931" i="1" s="1"/>
  <c r="G2932" i="1"/>
  <c r="H2932" i="1" s="1"/>
  <c r="G2933" i="1"/>
  <c r="H2933" i="1" s="1"/>
  <c r="G2934" i="1"/>
  <c r="H2934" i="1" s="1"/>
  <c r="G2935" i="1"/>
  <c r="H2935" i="1"/>
  <c r="G2936" i="1"/>
  <c r="H2936" i="1" s="1"/>
  <c r="G2937" i="1"/>
  <c r="H2937" i="1" s="1"/>
  <c r="G2938" i="1"/>
  <c r="H2938" i="1" s="1"/>
  <c r="G2939" i="1"/>
  <c r="H2939" i="1"/>
  <c r="G2940" i="1"/>
  <c r="H2940" i="1" s="1"/>
  <c r="G2941" i="1"/>
  <c r="H2941" i="1" s="1"/>
  <c r="G2942" i="1"/>
  <c r="H2942" i="1" s="1"/>
  <c r="G2943" i="1"/>
  <c r="H2943" i="1" s="1"/>
  <c r="G2944" i="1"/>
  <c r="H2944" i="1" s="1"/>
  <c r="G2945" i="1"/>
  <c r="H2945" i="1"/>
  <c r="G2946" i="1"/>
  <c r="H2946" i="1" s="1"/>
  <c r="G2947" i="1"/>
  <c r="H2947" i="1" s="1"/>
  <c r="G2948" i="1"/>
  <c r="H2948" i="1" s="1"/>
  <c r="G2949" i="1"/>
  <c r="H2949" i="1" s="1"/>
  <c r="G2950" i="1"/>
  <c r="H2950" i="1" s="1"/>
  <c r="G2951" i="1"/>
  <c r="H2951" i="1"/>
  <c r="G2952" i="1"/>
  <c r="H2952" i="1" s="1"/>
  <c r="G2953" i="1"/>
  <c r="H2953" i="1" s="1"/>
  <c r="G2954" i="1"/>
  <c r="H2954" i="1" s="1"/>
  <c r="G2955" i="1"/>
  <c r="H2955" i="1"/>
  <c r="G2956" i="1"/>
  <c r="H2956" i="1" s="1"/>
  <c r="G2957" i="1"/>
  <c r="H2957" i="1" s="1"/>
  <c r="G2958" i="1"/>
  <c r="H2958" i="1" s="1"/>
  <c r="G2959" i="1"/>
  <c r="H2959" i="1" s="1"/>
  <c r="G2960" i="1"/>
  <c r="H2960" i="1" s="1"/>
  <c r="G2961" i="1"/>
  <c r="H2961" i="1"/>
  <c r="G2962" i="1"/>
  <c r="H2962" i="1" s="1"/>
  <c r="G2963" i="1"/>
  <c r="H2963" i="1" s="1"/>
  <c r="G2964" i="1"/>
  <c r="H2964" i="1" s="1"/>
  <c r="G2965" i="1"/>
  <c r="H2965" i="1" s="1"/>
  <c r="G2966" i="1"/>
  <c r="H2966" i="1" s="1"/>
  <c r="G2967" i="1"/>
  <c r="H2967" i="1"/>
  <c r="G2968" i="1"/>
  <c r="H2968" i="1" s="1"/>
  <c r="G2969" i="1"/>
  <c r="H2969" i="1" s="1"/>
  <c r="G2970" i="1"/>
  <c r="H2970" i="1" s="1"/>
  <c r="G2971" i="1"/>
  <c r="H2971" i="1"/>
  <c r="G2972" i="1"/>
  <c r="H2972" i="1" s="1"/>
  <c r="G2973" i="1"/>
  <c r="H2973" i="1" s="1"/>
  <c r="G2974" i="1"/>
  <c r="H2974" i="1" s="1"/>
  <c r="G2975" i="1"/>
  <c r="H2975" i="1" s="1"/>
  <c r="G2976" i="1"/>
  <c r="H2976" i="1" s="1"/>
  <c r="G2977" i="1"/>
  <c r="H2977" i="1"/>
  <c r="G2978" i="1"/>
  <c r="H2978" i="1" s="1"/>
  <c r="G2979" i="1"/>
  <c r="H2979" i="1" s="1"/>
  <c r="G2980" i="1"/>
  <c r="H2980" i="1" s="1"/>
  <c r="G2981" i="1"/>
  <c r="H2981" i="1" s="1"/>
  <c r="G2982" i="1"/>
  <c r="H2982" i="1" s="1"/>
  <c r="G2983" i="1"/>
  <c r="H2983" i="1"/>
  <c r="G2984" i="1"/>
  <c r="H2984" i="1" s="1"/>
  <c r="G2985" i="1"/>
  <c r="H2985" i="1" s="1"/>
  <c r="G2986" i="1"/>
  <c r="H2986" i="1" s="1"/>
  <c r="G2987" i="1"/>
  <c r="H2987" i="1"/>
  <c r="G2988" i="1"/>
  <c r="H2988" i="1" s="1"/>
  <c r="G2989" i="1"/>
  <c r="H2989" i="1" s="1"/>
  <c r="G2990" i="1"/>
  <c r="H2990" i="1" s="1"/>
  <c r="G2991" i="1"/>
  <c r="H2991" i="1" s="1"/>
  <c r="G2992" i="1"/>
  <c r="H2992" i="1" s="1"/>
  <c r="G2993" i="1"/>
  <c r="H2993" i="1"/>
  <c r="G2994" i="1"/>
  <c r="H2994" i="1" s="1"/>
  <c r="G2995" i="1"/>
  <c r="H2995" i="1" s="1"/>
  <c r="G2996" i="1"/>
  <c r="H2996" i="1" s="1"/>
  <c r="G2997" i="1"/>
  <c r="H2997" i="1" s="1"/>
  <c r="G2998" i="1"/>
  <c r="H2998" i="1" s="1"/>
  <c r="G2999" i="1"/>
  <c r="H2999" i="1"/>
  <c r="G3000" i="1"/>
  <c r="H3000" i="1" s="1"/>
  <c r="G3001" i="1"/>
  <c r="H3001" i="1" s="1"/>
  <c r="G3002" i="1"/>
  <c r="H3002" i="1" s="1"/>
  <c r="G3003" i="1"/>
  <c r="H3003" i="1"/>
  <c r="G3004" i="1"/>
  <c r="H3004" i="1" s="1"/>
  <c r="G3005" i="1"/>
  <c r="H3005" i="1" s="1"/>
  <c r="G3006" i="1"/>
  <c r="H3006" i="1" s="1"/>
  <c r="G3007" i="1"/>
  <c r="H3007" i="1" s="1"/>
  <c r="G3008" i="1"/>
  <c r="H3008" i="1" s="1"/>
  <c r="G3009" i="1"/>
  <c r="H3009" i="1"/>
  <c r="G3010" i="1"/>
  <c r="H3010" i="1" s="1"/>
  <c r="G3011" i="1"/>
  <c r="H3011" i="1" s="1"/>
  <c r="G3012" i="1"/>
  <c r="H3012" i="1" s="1"/>
  <c r="G3013" i="1"/>
  <c r="H3013" i="1" s="1"/>
  <c r="G3014" i="1"/>
  <c r="H3014" i="1" s="1"/>
  <c r="G3015" i="1"/>
  <c r="H3015" i="1" s="1"/>
  <c r="G3016" i="1"/>
  <c r="H3016" i="1" s="1"/>
  <c r="G3017" i="1"/>
  <c r="H3017" i="1" s="1"/>
  <c r="G3018" i="1"/>
  <c r="H3018" i="1" s="1"/>
  <c r="G3019" i="1"/>
  <c r="H3019" i="1"/>
  <c r="G3020" i="1"/>
  <c r="H3020" i="1" s="1"/>
  <c r="G3021" i="1"/>
  <c r="H3021" i="1" s="1"/>
  <c r="G3022" i="1"/>
  <c r="H3022" i="1" s="1"/>
  <c r="G3023" i="1"/>
  <c r="H3023" i="1"/>
  <c r="G3024" i="1"/>
  <c r="H3024" i="1" s="1"/>
  <c r="G3025" i="1"/>
  <c r="H3025" i="1" s="1"/>
  <c r="G3026" i="1"/>
  <c r="H3026" i="1" s="1"/>
  <c r="G3027" i="1"/>
  <c r="H3027" i="1"/>
  <c r="G3028" i="1"/>
  <c r="H3028" i="1" s="1"/>
  <c r="G3029" i="1"/>
  <c r="H3029" i="1" s="1"/>
  <c r="G3030" i="1"/>
  <c r="H3030" i="1" s="1"/>
  <c r="G3031" i="1"/>
  <c r="H3031" i="1"/>
  <c r="G3032" i="1"/>
  <c r="H3032" i="1" s="1"/>
  <c r="G3033" i="1"/>
  <c r="H3033" i="1" s="1"/>
  <c r="G3034" i="1"/>
  <c r="H3034" i="1" s="1"/>
  <c r="G3035" i="1"/>
  <c r="H3035" i="1"/>
  <c r="G3036" i="1"/>
  <c r="H3036" i="1" s="1"/>
  <c r="G3037" i="1"/>
  <c r="H3037" i="1" s="1"/>
  <c r="G3038" i="1"/>
  <c r="H3038" i="1" s="1"/>
  <c r="G3039" i="1"/>
  <c r="H3039" i="1"/>
  <c r="G3040" i="1"/>
  <c r="H3040" i="1" s="1"/>
  <c r="G3041" i="1"/>
  <c r="H3041" i="1" s="1"/>
  <c r="G3042" i="1"/>
  <c r="H3042" i="1" s="1"/>
  <c r="G3043" i="1"/>
  <c r="H3043" i="1" s="1"/>
  <c r="G3044" i="1"/>
  <c r="H3044" i="1" s="1"/>
  <c r="G3045" i="1"/>
  <c r="H3045" i="1" s="1"/>
  <c r="G3046" i="1"/>
  <c r="H3046" i="1" s="1"/>
  <c r="G3047" i="1"/>
  <c r="H3047" i="1" s="1"/>
  <c r="G3048" i="1"/>
  <c r="H3048" i="1" s="1"/>
  <c r="G3049" i="1"/>
  <c r="H3049" i="1" s="1"/>
  <c r="G3050" i="1"/>
  <c r="H3050" i="1" s="1"/>
  <c r="G3051" i="1"/>
  <c r="H3051" i="1" s="1"/>
  <c r="G3052" i="1"/>
  <c r="H3052" i="1" s="1"/>
  <c r="G3053" i="1"/>
  <c r="H3053" i="1" s="1"/>
  <c r="G3054" i="1"/>
  <c r="H3054" i="1" s="1"/>
  <c r="G3055" i="1"/>
  <c r="H3055" i="1" s="1"/>
  <c r="G3056" i="1"/>
  <c r="H3056" i="1" s="1"/>
  <c r="G3057" i="1"/>
  <c r="H3057" i="1" s="1"/>
  <c r="G3058" i="1"/>
  <c r="H3058" i="1" s="1"/>
  <c r="G3059" i="1"/>
  <c r="H3059" i="1" s="1"/>
  <c r="G3060" i="1"/>
  <c r="H3060" i="1" s="1"/>
  <c r="G3061" i="1"/>
  <c r="H3061" i="1" s="1"/>
  <c r="G3062" i="1"/>
  <c r="H3062" i="1" s="1"/>
  <c r="G3063" i="1"/>
  <c r="H3063" i="1" s="1"/>
  <c r="G3064" i="1"/>
  <c r="H3064" i="1" s="1"/>
  <c r="G3065" i="1"/>
  <c r="H3065" i="1" s="1"/>
  <c r="G3066" i="1"/>
  <c r="H3066" i="1" s="1"/>
  <c r="G3067" i="1"/>
  <c r="H3067" i="1" s="1"/>
  <c r="G3068" i="1"/>
  <c r="H3068" i="1" s="1"/>
  <c r="G3069" i="1"/>
  <c r="H3069" i="1" s="1"/>
  <c r="G3070" i="1"/>
  <c r="H3070" i="1" s="1"/>
  <c r="G3071" i="1"/>
  <c r="H3071" i="1" s="1"/>
  <c r="G3072" i="1"/>
  <c r="H3072" i="1" s="1"/>
  <c r="G3073" i="1"/>
  <c r="H3073" i="1" s="1"/>
  <c r="G3074" i="1"/>
  <c r="H3074" i="1" s="1"/>
  <c r="G3075" i="1"/>
  <c r="H3075" i="1" s="1"/>
  <c r="G3076" i="1"/>
  <c r="H3076" i="1" s="1"/>
  <c r="G3077" i="1"/>
  <c r="H3077" i="1" s="1"/>
  <c r="G3078" i="1"/>
  <c r="H3078" i="1" s="1"/>
  <c r="G3079" i="1"/>
  <c r="H3079" i="1" s="1"/>
  <c r="G3080" i="1"/>
  <c r="H3080" i="1" s="1"/>
  <c r="G3081" i="1"/>
  <c r="H3081" i="1" s="1"/>
  <c r="G3082" i="1"/>
  <c r="H3082" i="1" s="1"/>
  <c r="G3083" i="1"/>
  <c r="H3083" i="1" s="1"/>
  <c r="G3084" i="1"/>
  <c r="H3084" i="1" s="1"/>
  <c r="G3085" i="1"/>
  <c r="H3085" i="1" s="1"/>
  <c r="G3086" i="1"/>
  <c r="H3086" i="1" s="1"/>
  <c r="G3087" i="1"/>
  <c r="H3087" i="1" s="1"/>
  <c r="G3088" i="1"/>
  <c r="H3088" i="1" s="1"/>
  <c r="G3089" i="1"/>
  <c r="H3089" i="1" s="1"/>
  <c r="G3090" i="1"/>
  <c r="H3090" i="1" s="1"/>
  <c r="G3091" i="1"/>
  <c r="H3091" i="1" s="1"/>
  <c r="G3092" i="1"/>
  <c r="H3092" i="1" s="1"/>
  <c r="G3093" i="1"/>
  <c r="H3093" i="1" s="1"/>
  <c r="G3094" i="1"/>
  <c r="H3094" i="1" s="1"/>
  <c r="G3095" i="1"/>
  <c r="H3095" i="1" s="1"/>
  <c r="G3096" i="1"/>
  <c r="H3096" i="1" s="1"/>
  <c r="G3097" i="1"/>
  <c r="H3097" i="1" s="1"/>
  <c r="G3098" i="1"/>
  <c r="H3098" i="1" s="1"/>
  <c r="G3099" i="1"/>
  <c r="H3099" i="1" s="1"/>
  <c r="G3100" i="1"/>
  <c r="H3100" i="1" s="1"/>
  <c r="G3101" i="1"/>
  <c r="H3101" i="1" s="1"/>
  <c r="G3102" i="1"/>
  <c r="H3102" i="1" s="1"/>
  <c r="G3103" i="1"/>
  <c r="H3103" i="1" s="1"/>
  <c r="G3104" i="1"/>
  <c r="H3104" i="1" s="1"/>
  <c r="G3105" i="1"/>
  <c r="H3105" i="1" s="1"/>
  <c r="G3106" i="1"/>
  <c r="H3106" i="1" s="1"/>
  <c r="G3107" i="1"/>
  <c r="H3107" i="1" s="1"/>
  <c r="G3108" i="1"/>
  <c r="H3108" i="1" s="1"/>
  <c r="G3109" i="1"/>
  <c r="H3109" i="1" s="1"/>
  <c r="G3110" i="1"/>
  <c r="H3110" i="1" s="1"/>
  <c r="G3111" i="1"/>
  <c r="H3111" i="1" s="1"/>
  <c r="G3112" i="1"/>
  <c r="H3112" i="1" s="1"/>
  <c r="G3113" i="1"/>
  <c r="H3113" i="1" s="1"/>
  <c r="G3114" i="1"/>
  <c r="H3114" i="1" s="1"/>
  <c r="G3115" i="1"/>
  <c r="H3115" i="1" s="1"/>
  <c r="G3116" i="1"/>
  <c r="H3116" i="1" s="1"/>
  <c r="G3117" i="1"/>
  <c r="H3117" i="1" s="1"/>
  <c r="G3118" i="1"/>
  <c r="H3118" i="1" s="1"/>
  <c r="G3119" i="1"/>
  <c r="H3119" i="1" s="1"/>
  <c r="G3120" i="1"/>
  <c r="H3120" i="1" s="1"/>
  <c r="G3121" i="1"/>
  <c r="H3121" i="1" s="1"/>
  <c r="G3122" i="1"/>
  <c r="H3122" i="1" s="1"/>
  <c r="G3123" i="1"/>
  <c r="H3123" i="1" s="1"/>
  <c r="G3124" i="1"/>
  <c r="H3124" i="1" s="1"/>
  <c r="G3125" i="1"/>
  <c r="H3125" i="1" s="1"/>
  <c r="G3126" i="1"/>
  <c r="H3126" i="1" s="1"/>
  <c r="G3127" i="1"/>
  <c r="H3127" i="1" s="1"/>
  <c r="G3128" i="1"/>
  <c r="H3128" i="1" s="1"/>
  <c r="G3129" i="1"/>
  <c r="H3129" i="1" s="1"/>
  <c r="G3130" i="1"/>
  <c r="H3130" i="1" s="1"/>
  <c r="G3131" i="1"/>
  <c r="H3131" i="1" s="1"/>
  <c r="G3132" i="1"/>
  <c r="H3132" i="1" s="1"/>
  <c r="G3133" i="1"/>
  <c r="H3133" i="1" s="1"/>
  <c r="G3134" i="1"/>
  <c r="H3134" i="1" s="1"/>
  <c r="G3135" i="1"/>
  <c r="H3135" i="1" s="1"/>
  <c r="G3136" i="1"/>
  <c r="H3136" i="1" s="1"/>
  <c r="G3137" i="1"/>
  <c r="H3137" i="1" s="1"/>
  <c r="G3138" i="1"/>
  <c r="H3138" i="1" s="1"/>
  <c r="G3139" i="1"/>
  <c r="H3139" i="1" s="1"/>
  <c r="G3140" i="1"/>
  <c r="H3140" i="1" s="1"/>
  <c r="G3141" i="1"/>
  <c r="H3141" i="1" s="1"/>
  <c r="G3142" i="1"/>
  <c r="H3142" i="1" s="1"/>
  <c r="G3143" i="1"/>
  <c r="H3143" i="1" s="1"/>
  <c r="G3144" i="1"/>
  <c r="H3144" i="1" s="1"/>
  <c r="G3145" i="1"/>
  <c r="H3145" i="1" s="1"/>
  <c r="G3146" i="1"/>
  <c r="H3146" i="1" s="1"/>
  <c r="G3147" i="1"/>
  <c r="H3147" i="1" s="1"/>
  <c r="G3148" i="1"/>
  <c r="H3148" i="1" s="1"/>
  <c r="G3149" i="1"/>
  <c r="H3149" i="1" s="1"/>
  <c r="G3150" i="1"/>
  <c r="H3150" i="1" s="1"/>
  <c r="G3151" i="1"/>
  <c r="H3151" i="1" s="1"/>
  <c r="G3152" i="1"/>
  <c r="H3152" i="1" s="1"/>
  <c r="G3153" i="1"/>
  <c r="H3153" i="1" s="1"/>
  <c r="G3154" i="1"/>
  <c r="H3154" i="1" s="1"/>
  <c r="G3155" i="1"/>
  <c r="H3155" i="1" s="1"/>
  <c r="G3156" i="1"/>
  <c r="H3156" i="1" s="1"/>
  <c r="G3157" i="1"/>
  <c r="H3157" i="1" s="1"/>
  <c r="G3158" i="1"/>
  <c r="H3158" i="1" s="1"/>
  <c r="G3159" i="1"/>
  <c r="H3159" i="1" s="1"/>
  <c r="G3160" i="1"/>
  <c r="H3160" i="1" s="1"/>
  <c r="G3161" i="1"/>
  <c r="H3161" i="1" s="1"/>
  <c r="G3162" i="1"/>
  <c r="H3162" i="1" s="1"/>
  <c r="G3163" i="1"/>
  <c r="H3163" i="1" s="1"/>
  <c r="G3164" i="1"/>
  <c r="H3164" i="1" s="1"/>
  <c r="G3165" i="1"/>
  <c r="H3165" i="1" s="1"/>
  <c r="G3166" i="1"/>
  <c r="H3166" i="1" s="1"/>
  <c r="G3167" i="1"/>
  <c r="H3167" i="1" s="1"/>
  <c r="G3168" i="1"/>
  <c r="H3168" i="1" s="1"/>
  <c r="G3169" i="1"/>
  <c r="H3169" i="1" s="1"/>
  <c r="G3170" i="1"/>
  <c r="H3170" i="1" s="1"/>
  <c r="G3171" i="1"/>
  <c r="H3171" i="1" s="1"/>
  <c r="G3172" i="1"/>
  <c r="H3172" i="1" s="1"/>
  <c r="G3173" i="1"/>
  <c r="H3173" i="1" s="1"/>
  <c r="G3174" i="1"/>
  <c r="H3174" i="1" s="1"/>
  <c r="G3175" i="1"/>
  <c r="H3175" i="1" s="1"/>
  <c r="G3176" i="1"/>
  <c r="H3176" i="1" s="1"/>
  <c r="G3177" i="1"/>
  <c r="H3177" i="1" s="1"/>
  <c r="G3178" i="1"/>
  <c r="H3178" i="1" s="1"/>
  <c r="G3179" i="1"/>
  <c r="H3179" i="1" s="1"/>
  <c r="G3180" i="1"/>
  <c r="H3180" i="1" s="1"/>
  <c r="G3181" i="1"/>
  <c r="H3181" i="1" s="1"/>
  <c r="G3182" i="1"/>
  <c r="H3182" i="1" s="1"/>
  <c r="G3183" i="1"/>
  <c r="H3183" i="1" s="1"/>
  <c r="G3184" i="1"/>
  <c r="H3184" i="1" s="1"/>
  <c r="G3185" i="1"/>
  <c r="H3185" i="1" s="1"/>
  <c r="G3186" i="1"/>
  <c r="H3186" i="1" s="1"/>
  <c r="G3187" i="1"/>
  <c r="H3187" i="1" s="1"/>
  <c r="G3188" i="1"/>
  <c r="H3188" i="1" s="1"/>
  <c r="G3189" i="1"/>
  <c r="H3189" i="1" s="1"/>
  <c r="G3190" i="1"/>
  <c r="H3190" i="1" s="1"/>
  <c r="G3191" i="1"/>
  <c r="H3191" i="1" s="1"/>
  <c r="G3192" i="1"/>
  <c r="H3192" i="1" s="1"/>
  <c r="G3193" i="1"/>
  <c r="H3193" i="1" s="1"/>
  <c r="G3194" i="1"/>
  <c r="H3194" i="1" s="1"/>
  <c r="G3195" i="1"/>
  <c r="H3195" i="1" s="1"/>
  <c r="G3196" i="1"/>
  <c r="H3196" i="1" s="1"/>
  <c r="G3197" i="1"/>
  <c r="H3197" i="1" s="1"/>
  <c r="G3198" i="1"/>
  <c r="H3198" i="1" s="1"/>
  <c r="G3199" i="1"/>
  <c r="H3199" i="1" s="1"/>
  <c r="G3200" i="1"/>
  <c r="H3200" i="1" s="1"/>
  <c r="G3201" i="1"/>
  <c r="H3201" i="1" s="1"/>
  <c r="G3202" i="1"/>
  <c r="H3202" i="1" s="1"/>
  <c r="G3203" i="1"/>
  <c r="H3203" i="1" s="1"/>
  <c r="G3204" i="1"/>
  <c r="H3204" i="1" s="1"/>
  <c r="G3205" i="1"/>
  <c r="H3205" i="1" s="1"/>
  <c r="G3206" i="1"/>
  <c r="H3206" i="1" s="1"/>
  <c r="G3207" i="1"/>
  <c r="H3207" i="1" s="1"/>
  <c r="G3208" i="1"/>
  <c r="H3208" i="1" s="1"/>
  <c r="G3209" i="1"/>
  <c r="H3209" i="1" s="1"/>
  <c r="G3210" i="1"/>
  <c r="H3210" i="1" s="1"/>
  <c r="G3211" i="1"/>
  <c r="H3211" i="1" s="1"/>
  <c r="G3212" i="1"/>
  <c r="H3212" i="1" s="1"/>
  <c r="G3213" i="1"/>
  <c r="H3213" i="1" s="1"/>
  <c r="G3214" i="1"/>
  <c r="H3214" i="1" s="1"/>
  <c r="G3215" i="1"/>
  <c r="H3215" i="1" s="1"/>
  <c r="G3216" i="1"/>
  <c r="H3216" i="1" s="1"/>
  <c r="G3217" i="1"/>
  <c r="H3217" i="1" s="1"/>
  <c r="G3218" i="1"/>
  <c r="H3218" i="1" s="1"/>
  <c r="G3219" i="1"/>
  <c r="H3219" i="1" s="1"/>
  <c r="G3220" i="1"/>
  <c r="H3220" i="1" s="1"/>
  <c r="G3221" i="1"/>
  <c r="H3221" i="1" s="1"/>
  <c r="G3222" i="1"/>
  <c r="H3222" i="1" s="1"/>
  <c r="G3223" i="1"/>
  <c r="H3223" i="1" s="1"/>
  <c r="G3224" i="1"/>
  <c r="H3224" i="1" s="1"/>
  <c r="G3225" i="1"/>
  <c r="H3225" i="1" s="1"/>
  <c r="G3226" i="1"/>
  <c r="H3226" i="1" s="1"/>
  <c r="G3227" i="1"/>
  <c r="H3227" i="1" s="1"/>
  <c r="G3228" i="1"/>
  <c r="H3228" i="1" s="1"/>
  <c r="G3229" i="1"/>
  <c r="H3229" i="1" s="1"/>
  <c r="G3230" i="1"/>
  <c r="H3230" i="1" s="1"/>
  <c r="G3231" i="1"/>
  <c r="H3231" i="1" s="1"/>
  <c r="G3232" i="1"/>
  <c r="H3232" i="1" s="1"/>
  <c r="G3233" i="1"/>
  <c r="H3233" i="1" s="1"/>
  <c r="G3234" i="1"/>
  <c r="H3234" i="1" s="1"/>
  <c r="G3235" i="1"/>
  <c r="H3235" i="1" s="1"/>
  <c r="G3236" i="1"/>
  <c r="H3236" i="1" s="1"/>
  <c r="G3237" i="1"/>
  <c r="H3237" i="1" s="1"/>
  <c r="G3238" i="1"/>
  <c r="H3238" i="1" s="1"/>
  <c r="G3239" i="1"/>
  <c r="H3239" i="1" s="1"/>
  <c r="G3240" i="1"/>
  <c r="H3240" i="1" s="1"/>
  <c r="G3241" i="1"/>
  <c r="H3241" i="1" s="1"/>
  <c r="G3242" i="1"/>
  <c r="H3242" i="1" s="1"/>
  <c r="G3243" i="1"/>
  <c r="H3243" i="1" s="1"/>
  <c r="G3244" i="1"/>
  <c r="H3244" i="1" s="1"/>
  <c r="G3245" i="1"/>
  <c r="H3245" i="1" s="1"/>
  <c r="G3246" i="1"/>
  <c r="H3246" i="1" s="1"/>
  <c r="G3247" i="1"/>
  <c r="H3247" i="1" s="1"/>
  <c r="G3248" i="1"/>
  <c r="H3248" i="1" s="1"/>
  <c r="G3249" i="1"/>
  <c r="H3249" i="1" s="1"/>
  <c r="G3250" i="1"/>
  <c r="H3250" i="1" s="1"/>
  <c r="G3251" i="1"/>
  <c r="H3251" i="1" s="1"/>
  <c r="G3252" i="1"/>
  <c r="H3252" i="1" s="1"/>
  <c r="G3253" i="1"/>
  <c r="H3253" i="1" s="1"/>
  <c r="G3254" i="1"/>
  <c r="H3254" i="1" s="1"/>
  <c r="G3255" i="1"/>
  <c r="H3255" i="1" s="1"/>
  <c r="G3256" i="1"/>
  <c r="H3256" i="1" s="1"/>
  <c r="G3257" i="1"/>
  <c r="H3257" i="1" s="1"/>
  <c r="G3258" i="1"/>
  <c r="H3258" i="1" s="1"/>
  <c r="G3259" i="1"/>
  <c r="H3259" i="1" s="1"/>
  <c r="G3260" i="1"/>
  <c r="H3260" i="1" s="1"/>
  <c r="G3261" i="1"/>
  <c r="H3261" i="1" s="1"/>
  <c r="G3262" i="1"/>
  <c r="H3262" i="1" s="1"/>
  <c r="G3263" i="1"/>
  <c r="H3263" i="1" s="1"/>
  <c r="G3264" i="1"/>
  <c r="H3264" i="1" s="1"/>
  <c r="G3265" i="1"/>
  <c r="H3265" i="1" s="1"/>
  <c r="G3266" i="1"/>
  <c r="H3266" i="1" s="1"/>
  <c r="G3267" i="1"/>
  <c r="H3267" i="1" s="1"/>
  <c r="G3268" i="1"/>
  <c r="H3268" i="1" s="1"/>
  <c r="G3269" i="1"/>
  <c r="H3269" i="1" s="1"/>
  <c r="G3270" i="1"/>
  <c r="H3270" i="1" s="1"/>
  <c r="G3271" i="1"/>
  <c r="H3271" i="1" s="1"/>
  <c r="G3272" i="1"/>
  <c r="H3272" i="1" s="1"/>
  <c r="G3273" i="1"/>
  <c r="H3273" i="1" s="1"/>
  <c r="G3274" i="1"/>
  <c r="H3274" i="1" s="1"/>
  <c r="G3275" i="1"/>
  <c r="H3275" i="1" s="1"/>
  <c r="G3276" i="1"/>
  <c r="H3276" i="1" s="1"/>
  <c r="G3277" i="1"/>
  <c r="H3277" i="1" s="1"/>
  <c r="G3278" i="1"/>
  <c r="H3278" i="1" s="1"/>
  <c r="G3279" i="1"/>
  <c r="H3279" i="1" s="1"/>
  <c r="G3280" i="1"/>
  <c r="H3280" i="1" s="1"/>
  <c r="G3281" i="1"/>
  <c r="H3281" i="1" s="1"/>
  <c r="G3282" i="1"/>
  <c r="H3282" i="1" s="1"/>
  <c r="G3283" i="1"/>
  <c r="H3283" i="1" s="1"/>
  <c r="G3284" i="1"/>
  <c r="H3284" i="1" s="1"/>
  <c r="G3285" i="1"/>
  <c r="H3285" i="1" s="1"/>
  <c r="G3286" i="1"/>
  <c r="H3286" i="1" s="1"/>
  <c r="G3287" i="1"/>
  <c r="H3287" i="1" s="1"/>
  <c r="G3288" i="1"/>
  <c r="H3288" i="1" s="1"/>
  <c r="G3289" i="1"/>
  <c r="H3289" i="1" s="1"/>
  <c r="G3290" i="1"/>
  <c r="H3290" i="1" s="1"/>
  <c r="G3291" i="1"/>
  <c r="H3291" i="1" s="1"/>
  <c r="G3292" i="1"/>
  <c r="H3292" i="1" s="1"/>
  <c r="G3293" i="1"/>
  <c r="H3293" i="1" s="1"/>
  <c r="G3294" i="1"/>
  <c r="H3294" i="1" s="1"/>
  <c r="G3295" i="1"/>
  <c r="H3295" i="1" s="1"/>
  <c r="G3296" i="1"/>
  <c r="H3296" i="1" s="1"/>
  <c r="G3297" i="1"/>
  <c r="H3297" i="1" s="1"/>
  <c r="G3298" i="1"/>
  <c r="H3298" i="1" s="1"/>
  <c r="G3299" i="1"/>
  <c r="H3299" i="1" s="1"/>
  <c r="G3300" i="1"/>
  <c r="H3300" i="1" s="1"/>
  <c r="G3301" i="1"/>
  <c r="H3301" i="1" s="1"/>
  <c r="G3302" i="1"/>
  <c r="H3302" i="1" s="1"/>
  <c r="G3303" i="1"/>
  <c r="H3303" i="1" s="1"/>
  <c r="G3304" i="1"/>
  <c r="H3304" i="1" s="1"/>
  <c r="G3305" i="1"/>
  <c r="H3305" i="1" s="1"/>
  <c r="G3306" i="1"/>
  <c r="H3306" i="1" s="1"/>
  <c r="G3307" i="1"/>
  <c r="H3307" i="1" s="1"/>
  <c r="G3308" i="1"/>
  <c r="H3308" i="1" s="1"/>
  <c r="G3309" i="1"/>
  <c r="H3309" i="1" s="1"/>
  <c r="G3310" i="1"/>
  <c r="H3310" i="1" s="1"/>
  <c r="G3311" i="1"/>
  <c r="H3311" i="1" s="1"/>
  <c r="G3312" i="1"/>
  <c r="H3312" i="1" s="1"/>
  <c r="G3313" i="1"/>
  <c r="H3313" i="1" s="1"/>
  <c r="G3314" i="1"/>
  <c r="H3314" i="1" s="1"/>
  <c r="G3315" i="1"/>
  <c r="H3315" i="1" s="1"/>
  <c r="G3316" i="1"/>
  <c r="H3316" i="1" s="1"/>
  <c r="G3317" i="1"/>
  <c r="H3317" i="1" s="1"/>
  <c r="G3318" i="1"/>
  <c r="H3318" i="1" s="1"/>
  <c r="G3319" i="1"/>
  <c r="H3319" i="1" s="1"/>
  <c r="G3320" i="1"/>
  <c r="H3320" i="1" s="1"/>
  <c r="G3321" i="1"/>
  <c r="H3321" i="1" s="1"/>
  <c r="G3322" i="1"/>
  <c r="H3322" i="1" s="1"/>
  <c r="G3323" i="1"/>
  <c r="H3323" i="1" s="1"/>
  <c r="G3324" i="1"/>
  <c r="H3324" i="1" s="1"/>
  <c r="G3325" i="1"/>
  <c r="H3325" i="1" s="1"/>
  <c r="G3326" i="1"/>
  <c r="H3326" i="1" s="1"/>
  <c r="G3327" i="1"/>
  <c r="H3327" i="1" s="1"/>
  <c r="G3328" i="1"/>
  <c r="H3328" i="1" s="1"/>
  <c r="G3329" i="1"/>
  <c r="H3329" i="1" s="1"/>
  <c r="G3330" i="1"/>
  <c r="H3330" i="1" s="1"/>
  <c r="G3331" i="1"/>
  <c r="H3331" i="1" s="1"/>
  <c r="G3332" i="1"/>
  <c r="H3332" i="1" s="1"/>
  <c r="G3333" i="1"/>
  <c r="H3333" i="1" s="1"/>
  <c r="G3334" i="1"/>
  <c r="H3334" i="1" s="1"/>
  <c r="G3335" i="1"/>
  <c r="H3335" i="1" s="1"/>
  <c r="G3336" i="1"/>
  <c r="H3336" i="1" s="1"/>
  <c r="G3337" i="1"/>
  <c r="H3337" i="1" s="1"/>
  <c r="G3338" i="1"/>
  <c r="H3338" i="1" s="1"/>
  <c r="G3339" i="1"/>
  <c r="H3339" i="1" s="1"/>
  <c r="G3340" i="1"/>
  <c r="H3340" i="1" s="1"/>
  <c r="G3341" i="1"/>
  <c r="H3341" i="1" s="1"/>
  <c r="G3342" i="1"/>
  <c r="H3342" i="1" s="1"/>
  <c r="G3343" i="1"/>
  <c r="H3343" i="1" s="1"/>
  <c r="G3344" i="1"/>
  <c r="H3344" i="1" s="1"/>
  <c r="G3345" i="1"/>
  <c r="H3345" i="1" s="1"/>
  <c r="G3346" i="1"/>
  <c r="H3346" i="1" s="1"/>
  <c r="G3347" i="1"/>
  <c r="H3347" i="1" s="1"/>
  <c r="G3348" i="1"/>
  <c r="H3348" i="1" s="1"/>
  <c r="G3349" i="1"/>
  <c r="H3349" i="1" s="1"/>
  <c r="G3350" i="1"/>
  <c r="H3350" i="1" s="1"/>
  <c r="G3351" i="1"/>
  <c r="H3351" i="1" s="1"/>
  <c r="G3352" i="1"/>
  <c r="H3352" i="1" s="1"/>
  <c r="G3353" i="1"/>
  <c r="H3353" i="1" s="1"/>
  <c r="G3354" i="1"/>
  <c r="H3354" i="1" s="1"/>
  <c r="G3355" i="1"/>
  <c r="H3355" i="1" s="1"/>
  <c r="G3356" i="1"/>
  <c r="H3356" i="1" s="1"/>
  <c r="G3357" i="1"/>
  <c r="H3357" i="1" s="1"/>
  <c r="G3358" i="1"/>
  <c r="H3358" i="1" s="1"/>
  <c r="G3359" i="1"/>
  <c r="H3359" i="1" s="1"/>
  <c r="G3360" i="1"/>
  <c r="H3360" i="1"/>
  <c r="G3361" i="1"/>
  <c r="H3361" i="1" s="1"/>
  <c r="G3362" i="1"/>
  <c r="H3362" i="1" s="1"/>
  <c r="G3363" i="1"/>
  <c r="H3363" i="1" s="1"/>
  <c r="G3364" i="1"/>
  <c r="H3364" i="1" s="1"/>
  <c r="G3365" i="1"/>
  <c r="H3365" i="1" s="1"/>
  <c r="G3366" i="1"/>
  <c r="H3366" i="1" s="1"/>
  <c r="G3367" i="1"/>
  <c r="H3367" i="1" s="1"/>
  <c r="G3368" i="1"/>
  <c r="H3368" i="1"/>
  <c r="G3369" i="1"/>
  <c r="H3369" i="1" s="1"/>
  <c r="G3370" i="1"/>
  <c r="H3370" i="1" s="1"/>
  <c r="G3371" i="1"/>
  <c r="H3371" i="1" s="1"/>
  <c r="G3372" i="1"/>
  <c r="H3372" i="1" s="1"/>
  <c r="G3373" i="1"/>
  <c r="H3373" i="1" s="1"/>
  <c r="G3374" i="1"/>
  <c r="H3374" i="1" s="1"/>
  <c r="G3375" i="1"/>
  <c r="H3375" i="1" s="1"/>
  <c r="G3376" i="1"/>
  <c r="H3376" i="1"/>
  <c r="G3377" i="1"/>
  <c r="H3377" i="1" s="1"/>
  <c r="G3378" i="1"/>
  <c r="H3378" i="1" s="1"/>
  <c r="G3379" i="1"/>
  <c r="H3379" i="1" s="1"/>
  <c r="G3380" i="1"/>
  <c r="H3380" i="1" s="1"/>
  <c r="G3381" i="1"/>
  <c r="H3381" i="1" s="1"/>
  <c r="G3382" i="1"/>
  <c r="H3382" i="1" s="1"/>
  <c r="G3383" i="1"/>
  <c r="H3383" i="1" s="1"/>
  <c r="G3384" i="1"/>
  <c r="H3384" i="1"/>
  <c r="G3385" i="1"/>
  <c r="H3385" i="1" s="1"/>
  <c r="G3386" i="1"/>
  <c r="H3386" i="1" s="1"/>
  <c r="G3387" i="1"/>
  <c r="H3387" i="1" s="1"/>
  <c r="G3388" i="1"/>
  <c r="H3388" i="1" s="1"/>
  <c r="G3389" i="1"/>
  <c r="H3389" i="1" s="1"/>
  <c r="G3390" i="1"/>
  <c r="H3390" i="1" s="1"/>
  <c r="G3391" i="1"/>
  <c r="H3391" i="1" s="1"/>
  <c r="G3392" i="1"/>
  <c r="H3392" i="1"/>
  <c r="G3393" i="1"/>
  <c r="H3393" i="1" s="1"/>
  <c r="G3394" i="1"/>
  <c r="H3394" i="1" s="1"/>
  <c r="G3395" i="1"/>
  <c r="H3395" i="1" s="1"/>
  <c r="G3396" i="1"/>
  <c r="H3396" i="1" s="1"/>
  <c r="G3397" i="1"/>
  <c r="H3397" i="1" s="1"/>
  <c r="G3398" i="1"/>
  <c r="H3398" i="1" s="1"/>
  <c r="G3399" i="1"/>
  <c r="H3399" i="1" s="1"/>
  <c r="G3400" i="1"/>
  <c r="H3400" i="1"/>
  <c r="G3401" i="1"/>
  <c r="H3401" i="1" s="1"/>
  <c r="G3402" i="1"/>
  <c r="H3402" i="1" s="1"/>
  <c r="G3403" i="1"/>
  <c r="H3403" i="1" s="1"/>
  <c r="G3404" i="1"/>
  <c r="H3404" i="1" s="1"/>
  <c r="G3405" i="1"/>
  <c r="H3405" i="1" s="1"/>
  <c r="G3406" i="1"/>
  <c r="H3406" i="1" s="1"/>
  <c r="G3407" i="1"/>
  <c r="H3407" i="1" s="1"/>
  <c r="G3408" i="1"/>
  <c r="H3408" i="1"/>
  <c r="G3409" i="1"/>
  <c r="H3409" i="1" s="1"/>
  <c r="G3410" i="1"/>
  <c r="H3410" i="1" s="1"/>
  <c r="G3411" i="1"/>
  <c r="H3411" i="1" s="1"/>
  <c r="G3412" i="1"/>
  <c r="H3412" i="1" s="1"/>
  <c r="G3413" i="1"/>
  <c r="H3413" i="1" s="1"/>
  <c r="G3414" i="1"/>
  <c r="H3414" i="1" s="1"/>
  <c r="G3415" i="1"/>
  <c r="H3415" i="1" s="1"/>
  <c r="G3416" i="1"/>
  <c r="H3416" i="1"/>
  <c r="G3417" i="1"/>
  <c r="H3417" i="1" s="1"/>
  <c r="G3418" i="1"/>
  <c r="H3418" i="1" s="1"/>
  <c r="G3419" i="1"/>
  <c r="H3419" i="1" s="1"/>
  <c r="G3420" i="1"/>
  <c r="H3420" i="1" s="1"/>
  <c r="G3421" i="1"/>
  <c r="H3421" i="1" s="1"/>
  <c r="G3422" i="1"/>
  <c r="H3422" i="1" s="1"/>
  <c r="G3423" i="1"/>
  <c r="H3423" i="1" s="1"/>
  <c r="G3424" i="1"/>
  <c r="H3424" i="1"/>
  <c r="G3425" i="1"/>
  <c r="H3425" i="1" s="1"/>
  <c r="G3426" i="1"/>
  <c r="H3426" i="1" s="1"/>
  <c r="G3427" i="1"/>
  <c r="H3427" i="1" s="1"/>
  <c r="G3428" i="1"/>
  <c r="H3428" i="1" s="1"/>
  <c r="G3429" i="1"/>
  <c r="H3429" i="1" s="1"/>
  <c r="G3430" i="1"/>
  <c r="H3430" i="1" s="1"/>
  <c r="G3431" i="1"/>
  <c r="H3431" i="1" s="1"/>
  <c r="G3432" i="1"/>
  <c r="H3432" i="1"/>
  <c r="G3433" i="1"/>
  <c r="H3433" i="1" s="1"/>
  <c r="G3434" i="1"/>
  <c r="H3434" i="1" s="1"/>
  <c r="G3435" i="1"/>
  <c r="H3435" i="1" s="1"/>
  <c r="G3436" i="1"/>
  <c r="H3436" i="1" s="1"/>
  <c r="G3437" i="1"/>
  <c r="H3437" i="1" s="1"/>
  <c r="G3438" i="1"/>
  <c r="H3438" i="1" s="1"/>
  <c r="G3439" i="1"/>
  <c r="H3439" i="1" s="1"/>
  <c r="G3440" i="1"/>
  <c r="H3440" i="1"/>
  <c r="G3441" i="1"/>
  <c r="H3441" i="1" s="1"/>
  <c r="G3442" i="1"/>
  <c r="H3442" i="1" s="1"/>
  <c r="G3443" i="1"/>
  <c r="H3443" i="1" s="1"/>
  <c r="G3444" i="1"/>
  <c r="H3444" i="1" s="1"/>
  <c r="G3445" i="1"/>
  <c r="H3445" i="1" s="1"/>
  <c r="G3446" i="1"/>
  <c r="H3446" i="1" s="1"/>
  <c r="G3447" i="1"/>
  <c r="H3447" i="1" s="1"/>
  <c r="G3448" i="1"/>
  <c r="H3448" i="1"/>
  <c r="G3449" i="1"/>
  <c r="H3449" i="1" s="1"/>
  <c r="G3450" i="1"/>
  <c r="H3450" i="1" s="1"/>
  <c r="G3451" i="1"/>
  <c r="H3451" i="1" s="1"/>
  <c r="G3452" i="1"/>
  <c r="H3452" i="1" s="1"/>
  <c r="G3453" i="1"/>
  <c r="H3453" i="1" s="1"/>
  <c r="G3454" i="1"/>
  <c r="H3454" i="1" s="1"/>
  <c r="G3455" i="1"/>
  <c r="H3455" i="1" s="1"/>
  <c r="G3456" i="1"/>
  <c r="H3456" i="1"/>
  <c r="G3457" i="1"/>
  <c r="H3457" i="1" s="1"/>
  <c r="G3458" i="1"/>
  <c r="H3458" i="1" s="1"/>
  <c r="G3459" i="1"/>
  <c r="H3459" i="1" s="1"/>
  <c r="G3460" i="1"/>
  <c r="H3460" i="1" s="1"/>
  <c r="G3461" i="1"/>
  <c r="H3461" i="1" s="1"/>
  <c r="G3462" i="1"/>
  <c r="H3462" i="1" s="1"/>
  <c r="G3463" i="1"/>
  <c r="H3463" i="1" s="1"/>
  <c r="G3464" i="1"/>
  <c r="H3464" i="1"/>
  <c r="G3465" i="1"/>
  <c r="H3465" i="1" s="1"/>
  <c r="G3466" i="1"/>
  <c r="H3466" i="1" s="1"/>
  <c r="G3467" i="1"/>
  <c r="H3467" i="1" s="1"/>
  <c r="G3468" i="1"/>
  <c r="H3468" i="1" s="1"/>
  <c r="G3469" i="1"/>
  <c r="H3469" i="1" s="1"/>
  <c r="G3470" i="1"/>
  <c r="H3470" i="1" s="1"/>
  <c r="G3471" i="1"/>
  <c r="H3471" i="1" s="1"/>
  <c r="G3472" i="1"/>
  <c r="H3472" i="1"/>
  <c r="G3473" i="1"/>
  <c r="H3473" i="1" s="1"/>
  <c r="G3474" i="1"/>
  <c r="H3474" i="1" s="1"/>
  <c r="G3475" i="1"/>
  <c r="H3475" i="1" s="1"/>
  <c r="G3476" i="1"/>
  <c r="H3476" i="1" s="1"/>
  <c r="G3477" i="1"/>
  <c r="H3477" i="1" s="1"/>
  <c r="G3478" i="1"/>
  <c r="H3478" i="1" s="1"/>
  <c r="G3479" i="1"/>
  <c r="H3479" i="1" s="1"/>
  <c r="G3480" i="1"/>
  <c r="H3480" i="1"/>
  <c r="G3481" i="1"/>
  <c r="H3481" i="1" s="1"/>
  <c r="G3482" i="1"/>
  <c r="H3482" i="1" s="1"/>
  <c r="G3483" i="1"/>
  <c r="H3483" i="1" s="1"/>
  <c r="G3484" i="1"/>
  <c r="H3484" i="1" s="1"/>
  <c r="G3485" i="1"/>
  <c r="H3485" i="1" s="1"/>
  <c r="G3486" i="1"/>
  <c r="H3486" i="1" s="1"/>
  <c r="G3487" i="1"/>
  <c r="H3487" i="1" s="1"/>
  <c r="G3488" i="1"/>
  <c r="H3488" i="1"/>
  <c r="G3489" i="1"/>
  <c r="H3489" i="1" s="1"/>
  <c r="G3490" i="1"/>
  <c r="H3490" i="1" s="1"/>
  <c r="G3491" i="1"/>
  <c r="H3491" i="1" s="1"/>
  <c r="G3492" i="1"/>
  <c r="H3492" i="1" s="1"/>
  <c r="G3493" i="1"/>
  <c r="H3493" i="1" s="1"/>
  <c r="G3494" i="1"/>
  <c r="H3494" i="1" s="1"/>
  <c r="G3495" i="1"/>
  <c r="H3495" i="1" s="1"/>
  <c r="G3496" i="1"/>
  <c r="H3496" i="1"/>
  <c r="G3497" i="1"/>
  <c r="H3497" i="1" s="1"/>
  <c r="G3498" i="1"/>
  <c r="H3498" i="1" s="1"/>
  <c r="G3499" i="1"/>
  <c r="H3499" i="1" s="1"/>
  <c r="G3500" i="1"/>
  <c r="H3500" i="1" s="1"/>
  <c r="G3501" i="1"/>
  <c r="H3501" i="1" s="1"/>
  <c r="G3502" i="1"/>
  <c r="H3502" i="1" s="1"/>
  <c r="G3503" i="1"/>
  <c r="H3503" i="1" s="1"/>
  <c r="G3504" i="1"/>
  <c r="H3504" i="1"/>
  <c r="G3505" i="1"/>
  <c r="H3505" i="1" s="1"/>
  <c r="G3506" i="1"/>
  <c r="H3506" i="1" s="1"/>
  <c r="G3507" i="1"/>
  <c r="H3507" i="1" s="1"/>
  <c r="G3508" i="1"/>
  <c r="H3508" i="1" s="1"/>
  <c r="G3509" i="1"/>
  <c r="H3509" i="1" s="1"/>
  <c r="G3510" i="1"/>
  <c r="H3510" i="1" s="1"/>
  <c r="G3511" i="1"/>
  <c r="H3511" i="1" s="1"/>
  <c r="G3512" i="1"/>
  <c r="H3512" i="1"/>
  <c r="G3513" i="1"/>
  <c r="H3513" i="1" s="1"/>
  <c r="G3514" i="1"/>
  <c r="H3514" i="1" s="1"/>
  <c r="G3515" i="1"/>
  <c r="H3515" i="1" s="1"/>
  <c r="G3516" i="1"/>
  <c r="H3516" i="1" s="1"/>
  <c r="G3517" i="1"/>
  <c r="H3517" i="1" s="1"/>
  <c r="G3518" i="1"/>
  <c r="H3518" i="1" s="1"/>
  <c r="G3519" i="1"/>
  <c r="H3519" i="1" s="1"/>
  <c r="G3520" i="1"/>
  <c r="H3520" i="1"/>
  <c r="G3521" i="1"/>
  <c r="H3521" i="1" s="1"/>
  <c r="G3522" i="1"/>
  <c r="H3522" i="1" s="1"/>
  <c r="G3523" i="1"/>
  <c r="H3523" i="1" s="1"/>
  <c r="G3524" i="1"/>
  <c r="H3524" i="1" s="1"/>
  <c r="G3525" i="1"/>
  <c r="H3525" i="1" s="1"/>
  <c r="G3526" i="1"/>
  <c r="H3526" i="1" s="1"/>
  <c r="G3527" i="1"/>
  <c r="H3527" i="1" s="1"/>
  <c r="G3528" i="1"/>
  <c r="H3528" i="1"/>
  <c r="G3529" i="1"/>
  <c r="H3529" i="1" s="1"/>
  <c r="G3530" i="1"/>
  <c r="H3530" i="1" s="1"/>
  <c r="G3531" i="1"/>
  <c r="H3531" i="1" s="1"/>
  <c r="G3532" i="1"/>
  <c r="H3532" i="1" s="1"/>
  <c r="G3533" i="1"/>
  <c r="H3533" i="1" s="1"/>
  <c r="G3534" i="1"/>
  <c r="H3534" i="1" s="1"/>
  <c r="G3535" i="1"/>
  <c r="H3535" i="1" s="1"/>
  <c r="G3536" i="1"/>
  <c r="H3536" i="1"/>
  <c r="G3537" i="1"/>
  <c r="H3537" i="1" s="1"/>
  <c r="G3538" i="1"/>
  <c r="H3538" i="1" s="1"/>
  <c r="G3539" i="1"/>
  <c r="H3539" i="1" s="1"/>
  <c r="G3540" i="1"/>
  <c r="H3540" i="1" s="1"/>
  <c r="G3541" i="1"/>
  <c r="H3541" i="1" s="1"/>
  <c r="G3542" i="1"/>
  <c r="H3542" i="1" s="1"/>
  <c r="G3543" i="1"/>
  <c r="H3543" i="1" s="1"/>
  <c r="G3544" i="1"/>
  <c r="H3544" i="1"/>
  <c r="G3545" i="1"/>
  <c r="H3545" i="1" s="1"/>
  <c r="G3546" i="1"/>
  <c r="H3546" i="1" s="1"/>
  <c r="G3547" i="1"/>
  <c r="H3547" i="1" s="1"/>
  <c r="G3548" i="1"/>
  <c r="H3548" i="1" s="1"/>
  <c r="G3549" i="1"/>
  <c r="H3549" i="1" s="1"/>
  <c r="G3550" i="1"/>
  <c r="H3550" i="1" s="1"/>
  <c r="G3551" i="1"/>
  <c r="H3551" i="1" s="1"/>
  <c r="G3552" i="1"/>
  <c r="H3552" i="1"/>
  <c r="G3553" i="1"/>
  <c r="H3553" i="1" s="1"/>
  <c r="G3554" i="1"/>
  <c r="H3554" i="1" s="1"/>
  <c r="G3555" i="1"/>
  <c r="H3555" i="1" s="1"/>
  <c r="G3556" i="1"/>
  <c r="H3556" i="1" s="1"/>
  <c r="G3557" i="1"/>
  <c r="H3557" i="1" s="1"/>
  <c r="G3558" i="1"/>
  <c r="H3558" i="1" s="1"/>
  <c r="G3559" i="1"/>
  <c r="H3559" i="1" s="1"/>
  <c r="G3560" i="1"/>
  <c r="H3560" i="1"/>
  <c r="G3561" i="1"/>
  <c r="H3561" i="1" s="1"/>
  <c r="G3562" i="1"/>
  <c r="H3562" i="1" s="1"/>
  <c r="G3563" i="1"/>
  <c r="H3563" i="1" s="1"/>
  <c r="G3564" i="1"/>
  <c r="H3564" i="1" s="1"/>
  <c r="G3565" i="1"/>
  <c r="H3565" i="1" s="1"/>
  <c r="G3566" i="1"/>
  <c r="H3566" i="1" s="1"/>
  <c r="G3567" i="1"/>
  <c r="H3567" i="1" s="1"/>
  <c r="G3568" i="1"/>
  <c r="H3568" i="1"/>
  <c r="G3569" i="1"/>
  <c r="H3569" i="1" s="1"/>
  <c r="G3570" i="1"/>
  <c r="H3570" i="1" s="1"/>
  <c r="G3571" i="1"/>
  <c r="H3571" i="1" s="1"/>
  <c r="G3572" i="1"/>
  <c r="H3572" i="1" s="1"/>
  <c r="G3573" i="1"/>
  <c r="H3573" i="1" s="1"/>
  <c r="G3574" i="1"/>
  <c r="H3574" i="1" s="1"/>
  <c r="G3575" i="1"/>
  <c r="H3575" i="1" s="1"/>
  <c r="G3576" i="1"/>
  <c r="H3576" i="1"/>
  <c r="G3577" i="1"/>
  <c r="H3577" i="1" s="1"/>
  <c r="G3578" i="1"/>
  <c r="H3578" i="1" s="1"/>
  <c r="G3579" i="1"/>
  <c r="H3579" i="1" s="1"/>
  <c r="G3580" i="1"/>
  <c r="H3580" i="1" s="1"/>
  <c r="G3581" i="1"/>
  <c r="H3581" i="1" s="1"/>
  <c r="G3582" i="1"/>
  <c r="H3582" i="1" s="1"/>
  <c r="G3583" i="1"/>
  <c r="H3583" i="1" s="1"/>
  <c r="G3584" i="1"/>
  <c r="H3584" i="1"/>
  <c r="G3585" i="1"/>
  <c r="H3585" i="1" s="1"/>
  <c r="G3586" i="1"/>
  <c r="H3586" i="1" s="1"/>
  <c r="G3587" i="1"/>
  <c r="H3587" i="1" s="1"/>
  <c r="G3588" i="1"/>
  <c r="H3588" i="1" s="1"/>
  <c r="G3589" i="1"/>
  <c r="H3589" i="1" s="1"/>
  <c r="G3590" i="1"/>
  <c r="H3590" i="1" s="1"/>
  <c r="G3591" i="1"/>
  <c r="H3591" i="1" s="1"/>
  <c r="G3592" i="1"/>
  <c r="H3592" i="1"/>
  <c r="G3593" i="1"/>
  <c r="H3593" i="1" s="1"/>
  <c r="G3594" i="1"/>
  <c r="H3594" i="1" s="1"/>
  <c r="G3595" i="1"/>
  <c r="H3595" i="1" s="1"/>
  <c r="G3596" i="1"/>
  <c r="H3596" i="1" s="1"/>
  <c r="G3597" i="1"/>
  <c r="H3597" i="1" s="1"/>
  <c r="G3598" i="1"/>
  <c r="H3598" i="1" s="1"/>
  <c r="G3599" i="1"/>
  <c r="H3599" i="1" s="1"/>
  <c r="G3600" i="1"/>
  <c r="H3600" i="1"/>
  <c r="G3601" i="1"/>
  <c r="H3601" i="1" s="1"/>
  <c r="G3602" i="1"/>
  <c r="H3602" i="1" s="1"/>
  <c r="G3603" i="1"/>
  <c r="H3603" i="1" s="1"/>
  <c r="G3604" i="1"/>
  <c r="H3604" i="1"/>
  <c r="G3605" i="1"/>
  <c r="H3605" i="1" s="1"/>
  <c r="G3606" i="1"/>
  <c r="H3606" i="1" s="1"/>
  <c r="G3607" i="1"/>
  <c r="H3607" i="1" s="1"/>
  <c r="G3608" i="1"/>
  <c r="H3608" i="1" s="1"/>
  <c r="G3609" i="1"/>
  <c r="H3609" i="1" s="1"/>
  <c r="G3610" i="1"/>
  <c r="H3610" i="1" s="1"/>
  <c r="G3611" i="1"/>
  <c r="H3611" i="1" s="1"/>
  <c r="G3612" i="1"/>
  <c r="H3612" i="1" s="1"/>
  <c r="G3613" i="1"/>
  <c r="H3613" i="1" s="1"/>
  <c r="G3614" i="1"/>
  <c r="H3614" i="1" s="1"/>
  <c r="G3615" i="1"/>
  <c r="H3615" i="1" s="1"/>
  <c r="G3616" i="1"/>
  <c r="H3616" i="1"/>
  <c r="G3617" i="1"/>
  <c r="H3617" i="1" s="1"/>
  <c r="G3618" i="1"/>
  <c r="H3618" i="1" s="1"/>
  <c r="G3619" i="1"/>
  <c r="H3619" i="1" s="1"/>
  <c r="G3620" i="1"/>
  <c r="H3620" i="1" s="1"/>
  <c r="G3621" i="1"/>
  <c r="H3621" i="1" s="1"/>
  <c r="G3622" i="1"/>
  <c r="H3622" i="1" s="1"/>
  <c r="G3623" i="1"/>
  <c r="H3623" i="1" s="1"/>
  <c r="G3624" i="1"/>
  <c r="H3624" i="1"/>
  <c r="G3625" i="1"/>
  <c r="H3625" i="1" s="1"/>
  <c r="G3626" i="1"/>
  <c r="H3626" i="1" s="1"/>
  <c r="G3627" i="1"/>
  <c r="H3627" i="1" s="1"/>
  <c r="G3628" i="1"/>
  <c r="H3628" i="1" s="1"/>
  <c r="G3629" i="1"/>
  <c r="H3629" i="1" s="1"/>
  <c r="G3630" i="1"/>
  <c r="H3630" i="1" s="1"/>
  <c r="G3631" i="1"/>
  <c r="H3631" i="1" s="1"/>
  <c r="G3632" i="1"/>
  <c r="H3632" i="1"/>
  <c r="G3633" i="1"/>
  <c r="H3633" i="1" s="1"/>
  <c r="G3634" i="1"/>
  <c r="H3634" i="1" s="1"/>
  <c r="G3635" i="1"/>
  <c r="H3635" i="1" s="1"/>
  <c r="G3636" i="1"/>
  <c r="H3636" i="1" s="1"/>
  <c r="G3637" i="1"/>
  <c r="H3637" i="1" s="1"/>
  <c r="G3638" i="1"/>
  <c r="H3638" i="1" s="1"/>
  <c r="G3639" i="1"/>
  <c r="H3639" i="1" s="1"/>
  <c r="G3640" i="1"/>
  <c r="H3640" i="1" s="1"/>
  <c r="G3641" i="1"/>
  <c r="H3641" i="1" s="1"/>
  <c r="G3642" i="1"/>
  <c r="H3642" i="1" s="1"/>
  <c r="G3643" i="1"/>
  <c r="H3643" i="1" s="1"/>
  <c r="G3644" i="1"/>
  <c r="H3644" i="1" s="1"/>
  <c r="G3645" i="1"/>
  <c r="H3645" i="1" s="1"/>
  <c r="G3646" i="1"/>
  <c r="H3646" i="1" s="1"/>
  <c r="G3647" i="1"/>
  <c r="H3647" i="1" s="1"/>
  <c r="G3648" i="1"/>
  <c r="H3648" i="1"/>
  <c r="G3649" i="1"/>
  <c r="H3649" i="1" s="1"/>
  <c r="G3650" i="1"/>
  <c r="H3650" i="1" s="1"/>
  <c r="G3651" i="1"/>
  <c r="H3651" i="1" s="1"/>
  <c r="G3652" i="1"/>
  <c r="H3652" i="1" s="1"/>
  <c r="G3653" i="1"/>
  <c r="H3653" i="1" s="1"/>
  <c r="G3654" i="1"/>
  <c r="H3654" i="1" s="1"/>
  <c r="G3655" i="1"/>
  <c r="H3655" i="1" s="1"/>
  <c r="G3656" i="1"/>
  <c r="H3656" i="1" s="1"/>
  <c r="G3657" i="1"/>
  <c r="H3657" i="1" s="1"/>
  <c r="G3658" i="1"/>
  <c r="H3658" i="1" s="1"/>
  <c r="G3659" i="1"/>
  <c r="H3659" i="1" s="1"/>
  <c r="G3660" i="1"/>
  <c r="H3660" i="1" s="1"/>
  <c r="G3661" i="1"/>
  <c r="H3661" i="1" s="1"/>
  <c r="G3662" i="1"/>
  <c r="H3662" i="1" s="1"/>
  <c r="G3663" i="1"/>
  <c r="H3663" i="1" s="1"/>
  <c r="G3664" i="1"/>
  <c r="H3664" i="1"/>
  <c r="G3665" i="1"/>
  <c r="H3665" i="1" s="1"/>
  <c r="G3666" i="1"/>
  <c r="H3666" i="1" s="1"/>
  <c r="G3667" i="1"/>
  <c r="H3667" i="1" s="1"/>
  <c r="G3668" i="1"/>
  <c r="H3668" i="1" s="1"/>
  <c r="G3669" i="1"/>
  <c r="H3669" i="1" s="1"/>
  <c r="G3670" i="1"/>
  <c r="H3670" i="1" s="1"/>
  <c r="G3671" i="1"/>
  <c r="H3671" i="1" s="1"/>
  <c r="G3672" i="1"/>
  <c r="H3672" i="1" s="1"/>
  <c r="G3673" i="1"/>
  <c r="H3673" i="1" s="1"/>
  <c r="G3674" i="1"/>
  <c r="H3674" i="1" s="1"/>
  <c r="G3675" i="1"/>
  <c r="H3675" i="1" s="1"/>
  <c r="G3676" i="1"/>
  <c r="H3676" i="1" s="1"/>
  <c r="G3677" i="1"/>
  <c r="H3677" i="1" s="1"/>
  <c r="G3678" i="1"/>
  <c r="H3678" i="1" s="1"/>
  <c r="G3679" i="1"/>
  <c r="H3679" i="1" s="1"/>
  <c r="G3680" i="1"/>
  <c r="H3680" i="1"/>
  <c r="G3681" i="1"/>
  <c r="H3681" i="1" s="1"/>
  <c r="G3682" i="1"/>
  <c r="H3682" i="1" s="1"/>
  <c r="G3683" i="1"/>
  <c r="H3683" i="1" s="1"/>
  <c r="G3684" i="1"/>
  <c r="H3684" i="1" s="1"/>
  <c r="G3685" i="1"/>
  <c r="H3685" i="1" s="1"/>
  <c r="G3686" i="1"/>
  <c r="H3686" i="1" s="1"/>
  <c r="G3687" i="1"/>
  <c r="H3687" i="1" s="1"/>
  <c r="G3688" i="1"/>
  <c r="H3688" i="1" s="1"/>
  <c r="G3689" i="1"/>
  <c r="H3689" i="1" s="1"/>
  <c r="G3690" i="1"/>
  <c r="H3690" i="1" s="1"/>
  <c r="G3691" i="1"/>
  <c r="H3691" i="1" s="1"/>
  <c r="G3692" i="1"/>
  <c r="H3692" i="1" s="1"/>
  <c r="G3693" i="1"/>
  <c r="H3693" i="1" s="1"/>
  <c r="G3694" i="1"/>
  <c r="H3694" i="1" s="1"/>
  <c r="G3695" i="1"/>
  <c r="H3695" i="1" s="1"/>
  <c r="G3696" i="1"/>
  <c r="H3696" i="1"/>
  <c r="G3697" i="1"/>
  <c r="H3697" i="1" s="1"/>
  <c r="G3698" i="1"/>
  <c r="H3698" i="1" s="1"/>
  <c r="G3699" i="1"/>
  <c r="H3699" i="1" s="1"/>
  <c r="G3700" i="1"/>
  <c r="H3700" i="1" s="1"/>
  <c r="G3701" i="1"/>
  <c r="H3701" i="1" s="1"/>
  <c r="G3702" i="1"/>
  <c r="H3702" i="1" s="1"/>
  <c r="G3703" i="1"/>
  <c r="H3703" i="1" s="1"/>
  <c r="G3704" i="1"/>
  <c r="H3704" i="1" s="1"/>
  <c r="G3705" i="1"/>
  <c r="H3705" i="1" s="1"/>
  <c r="G3706" i="1"/>
  <c r="H3706" i="1" s="1"/>
  <c r="G3707" i="1"/>
  <c r="H3707" i="1" s="1"/>
  <c r="G3708" i="1"/>
  <c r="H3708" i="1" s="1"/>
  <c r="G3709" i="1"/>
  <c r="H3709" i="1" s="1"/>
  <c r="G3710" i="1"/>
  <c r="H3710" i="1" s="1"/>
  <c r="G3711" i="1"/>
  <c r="H3711" i="1" s="1"/>
  <c r="G3712" i="1"/>
  <c r="H3712" i="1"/>
  <c r="G3713" i="1"/>
  <c r="H3713" i="1" s="1"/>
  <c r="G3714" i="1"/>
  <c r="H3714" i="1" s="1"/>
  <c r="G3715" i="1"/>
  <c r="H3715" i="1" s="1"/>
  <c r="G3716" i="1"/>
  <c r="H3716" i="1" s="1"/>
  <c r="G3717" i="1"/>
  <c r="H3717" i="1" s="1"/>
  <c r="G3718" i="1"/>
  <c r="H3718" i="1" s="1"/>
  <c r="G3719" i="1"/>
  <c r="H3719" i="1" s="1"/>
  <c r="G3720" i="1"/>
  <c r="H3720" i="1" s="1"/>
  <c r="G3721" i="1"/>
  <c r="H3721" i="1" s="1"/>
  <c r="G3722" i="1"/>
  <c r="H3722" i="1" s="1"/>
  <c r="G3723" i="1"/>
  <c r="H3723" i="1" s="1"/>
  <c r="G3724" i="1"/>
  <c r="H3724" i="1" s="1"/>
  <c r="G3725" i="1"/>
  <c r="H3725" i="1" s="1"/>
  <c r="G3726" i="1"/>
  <c r="H3726" i="1" s="1"/>
  <c r="G3727" i="1"/>
  <c r="H3727" i="1" s="1"/>
  <c r="G3728" i="1"/>
  <c r="H3728" i="1"/>
  <c r="G3729" i="1"/>
  <c r="H3729" i="1" s="1"/>
  <c r="G3730" i="1"/>
  <c r="H3730" i="1" s="1"/>
  <c r="G3731" i="1"/>
  <c r="H3731" i="1" s="1"/>
  <c r="G3732" i="1"/>
  <c r="H3732" i="1" s="1"/>
  <c r="G3733" i="1"/>
  <c r="H3733" i="1" s="1"/>
  <c r="G3734" i="1"/>
  <c r="H3734" i="1" s="1"/>
  <c r="G3735" i="1"/>
  <c r="H3735" i="1" s="1"/>
  <c r="G3736" i="1"/>
  <c r="H3736" i="1" s="1"/>
  <c r="G3737" i="1"/>
  <c r="H3737" i="1" s="1"/>
  <c r="G3738" i="1"/>
  <c r="H3738" i="1" s="1"/>
  <c r="G3739" i="1"/>
  <c r="H3739" i="1" s="1"/>
  <c r="G3740" i="1"/>
  <c r="H3740" i="1" s="1"/>
  <c r="G3741" i="1"/>
  <c r="H3741" i="1" s="1"/>
  <c r="G3742" i="1"/>
  <c r="H3742" i="1" s="1"/>
  <c r="G3743" i="1"/>
  <c r="H3743" i="1" s="1"/>
  <c r="G3744" i="1"/>
  <c r="H3744" i="1" s="1"/>
  <c r="G3745" i="1"/>
  <c r="H3745" i="1" s="1"/>
  <c r="G3746" i="1"/>
  <c r="H3746" i="1" s="1"/>
  <c r="G3747" i="1"/>
  <c r="H3747" i="1" s="1"/>
  <c r="G3748" i="1"/>
  <c r="H3748" i="1" s="1"/>
  <c r="G3749" i="1"/>
  <c r="H3749" i="1" s="1"/>
  <c r="G3750" i="1"/>
  <c r="H3750" i="1" s="1"/>
  <c r="G3751" i="1"/>
  <c r="H3751" i="1" s="1"/>
  <c r="G3752" i="1"/>
  <c r="H3752" i="1" s="1"/>
  <c r="G3753" i="1"/>
  <c r="H3753" i="1" s="1"/>
  <c r="G3754" i="1"/>
  <c r="H3754" i="1" s="1"/>
  <c r="G3755" i="1"/>
  <c r="H3755" i="1" s="1"/>
  <c r="G3756" i="1"/>
  <c r="H3756" i="1" s="1"/>
  <c r="G3757" i="1"/>
  <c r="H3757" i="1" s="1"/>
  <c r="G3758" i="1"/>
  <c r="H3758" i="1" s="1"/>
  <c r="G3759" i="1"/>
  <c r="H3759" i="1" s="1"/>
  <c r="G3760" i="1"/>
  <c r="H3760" i="1" s="1"/>
  <c r="G3761" i="1"/>
  <c r="H3761" i="1" s="1"/>
  <c r="G3762" i="1"/>
  <c r="H3762" i="1" s="1"/>
  <c r="G3763" i="1"/>
  <c r="H3763" i="1" s="1"/>
  <c r="G3764" i="1"/>
  <c r="H3764" i="1" s="1"/>
  <c r="G3765" i="1"/>
  <c r="H3765" i="1" s="1"/>
  <c r="G3766" i="1"/>
  <c r="H3766" i="1" s="1"/>
  <c r="G3767" i="1"/>
  <c r="H3767" i="1" s="1"/>
  <c r="G3768" i="1"/>
  <c r="H3768" i="1" s="1"/>
  <c r="G3769" i="1"/>
  <c r="H3769" i="1" s="1"/>
  <c r="G3770" i="1"/>
  <c r="H3770" i="1" s="1"/>
  <c r="G3771" i="1"/>
  <c r="H3771" i="1" s="1"/>
  <c r="G3772" i="1"/>
  <c r="H3772" i="1"/>
  <c r="G3773" i="1"/>
  <c r="H3773" i="1" s="1"/>
  <c r="G3774" i="1"/>
  <c r="H3774" i="1" s="1"/>
  <c r="G3775" i="1"/>
  <c r="H3775" i="1" s="1"/>
  <c r="G3776" i="1"/>
  <c r="H3776" i="1" s="1"/>
  <c r="G3777" i="1"/>
  <c r="H3777" i="1" s="1"/>
  <c r="G3778" i="1"/>
  <c r="H3778" i="1" s="1"/>
  <c r="G3779" i="1"/>
  <c r="H3779" i="1" s="1"/>
  <c r="G3780" i="1"/>
  <c r="H3780" i="1"/>
  <c r="G3781" i="1"/>
  <c r="H3781" i="1" s="1"/>
  <c r="G3782" i="1"/>
  <c r="H3782" i="1" s="1"/>
  <c r="G3783" i="1"/>
  <c r="H3783" i="1" s="1"/>
  <c r="G3784" i="1"/>
  <c r="H3784" i="1" s="1"/>
  <c r="G3785" i="1"/>
  <c r="H3785" i="1" s="1"/>
  <c r="G3786" i="1"/>
  <c r="H3786" i="1" s="1"/>
  <c r="G3787" i="1"/>
  <c r="H3787" i="1" s="1"/>
  <c r="G3788" i="1"/>
  <c r="H3788" i="1"/>
  <c r="G3789" i="1"/>
  <c r="H3789" i="1" s="1"/>
  <c r="G3790" i="1"/>
  <c r="H3790" i="1" s="1"/>
  <c r="G3791" i="1"/>
  <c r="H3791" i="1" s="1"/>
  <c r="G3792" i="1"/>
  <c r="H3792" i="1" s="1"/>
  <c r="G3793" i="1"/>
  <c r="H3793" i="1" s="1"/>
  <c r="G3794" i="1"/>
  <c r="H3794" i="1" s="1"/>
  <c r="G3795" i="1"/>
  <c r="H3795" i="1" s="1"/>
  <c r="G3796" i="1"/>
  <c r="H3796" i="1" s="1"/>
  <c r="G3797" i="1"/>
  <c r="H3797" i="1" s="1"/>
  <c r="G3798" i="1"/>
  <c r="H3798" i="1" s="1"/>
  <c r="G3799" i="1"/>
  <c r="H3799" i="1" s="1"/>
  <c r="G3800" i="1"/>
  <c r="H3800" i="1" s="1"/>
  <c r="G3801" i="1"/>
  <c r="H3801" i="1" s="1"/>
  <c r="G3802" i="1"/>
  <c r="H3802" i="1" s="1"/>
  <c r="G3803" i="1"/>
  <c r="H3803" i="1" s="1"/>
  <c r="G3804" i="1"/>
  <c r="H3804" i="1" s="1"/>
  <c r="G3805" i="1"/>
  <c r="H3805" i="1" s="1"/>
  <c r="G3806" i="1"/>
  <c r="H3806" i="1" s="1"/>
  <c r="G3807" i="1"/>
  <c r="H3807" i="1" s="1"/>
  <c r="G3808" i="1"/>
  <c r="H3808" i="1" s="1"/>
  <c r="G3809" i="1"/>
  <c r="H3809" i="1" s="1"/>
  <c r="G3810" i="1"/>
  <c r="H3810" i="1" s="1"/>
  <c r="G3811" i="1"/>
  <c r="H3811" i="1" s="1"/>
  <c r="G3812" i="1"/>
  <c r="H3812" i="1" s="1"/>
  <c r="G3813" i="1"/>
  <c r="H3813" i="1" s="1"/>
  <c r="G3814" i="1"/>
  <c r="H3814" i="1" s="1"/>
  <c r="G3815" i="1"/>
  <c r="H3815" i="1" s="1"/>
  <c r="G3816" i="1"/>
  <c r="H3816" i="1" s="1"/>
  <c r="G3817" i="1"/>
  <c r="H3817" i="1" s="1"/>
  <c r="G3818" i="1"/>
  <c r="H3818" i="1" s="1"/>
  <c r="G3819" i="1"/>
  <c r="H3819" i="1" s="1"/>
  <c r="G3820" i="1"/>
  <c r="H3820" i="1" s="1"/>
  <c r="G3821" i="1"/>
  <c r="H3821" i="1" s="1"/>
  <c r="G3822" i="1"/>
  <c r="H3822" i="1" s="1"/>
  <c r="G3823" i="1"/>
  <c r="H3823" i="1" s="1"/>
  <c r="G3824" i="1"/>
  <c r="H3824" i="1" s="1"/>
  <c r="G3825" i="1"/>
  <c r="H3825" i="1" s="1"/>
  <c r="G3826" i="1"/>
  <c r="H3826" i="1" s="1"/>
  <c r="G3827" i="1"/>
  <c r="H3827" i="1" s="1"/>
  <c r="G3828" i="1"/>
  <c r="H3828" i="1" s="1"/>
  <c r="G3829" i="1"/>
  <c r="H3829" i="1" s="1"/>
  <c r="G3830" i="1"/>
  <c r="H3830" i="1" s="1"/>
  <c r="G3831" i="1"/>
  <c r="H3831" i="1" s="1"/>
  <c r="G3832" i="1"/>
  <c r="H3832" i="1" s="1"/>
  <c r="G3833" i="1"/>
  <c r="H3833" i="1" s="1"/>
  <c r="G3834" i="1"/>
  <c r="H3834" i="1" s="1"/>
  <c r="G3835" i="1"/>
  <c r="H3835" i="1" s="1"/>
  <c r="G3836" i="1"/>
  <c r="H3836" i="1" s="1"/>
  <c r="G3837" i="1"/>
  <c r="H3837" i="1" s="1"/>
  <c r="G3838" i="1"/>
  <c r="H3838" i="1" s="1"/>
  <c r="G3839" i="1"/>
  <c r="H3839" i="1" s="1"/>
  <c r="G3840" i="1"/>
  <c r="H3840" i="1" s="1"/>
  <c r="G3841" i="1"/>
  <c r="H3841" i="1" s="1"/>
  <c r="G3842" i="1"/>
  <c r="H3842" i="1" s="1"/>
  <c r="G3843" i="1"/>
  <c r="H3843" i="1" s="1"/>
  <c r="G3844" i="1"/>
  <c r="H3844" i="1" s="1"/>
  <c r="G3845" i="1"/>
  <c r="H3845" i="1" s="1"/>
  <c r="G3846" i="1"/>
  <c r="H3846" i="1" s="1"/>
  <c r="G3847" i="1"/>
  <c r="H3847" i="1" s="1"/>
  <c r="G3848" i="1"/>
  <c r="H3848" i="1" s="1"/>
  <c r="G3849" i="1"/>
  <c r="H3849" i="1" s="1"/>
  <c r="G3850" i="1"/>
  <c r="H3850" i="1" s="1"/>
  <c r="G3851" i="1"/>
  <c r="H3851" i="1" s="1"/>
  <c r="G3852" i="1"/>
  <c r="H3852" i="1" s="1"/>
  <c r="G3853" i="1"/>
  <c r="H3853" i="1" s="1"/>
  <c r="G3854" i="1"/>
  <c r="H3854" i="1" s="1"/>
  <c r="G3855" i="1"/>
  <c r="H3855" i="1" s="1"/>
  <c r="G3856" i="1"/>
  <c r="H3856" i="1" s="1"/>
  <c r="G3857" i="1"/>
  <c r="H3857" i="1" s="1"/>
  <c r="G3858" i="1"/>
  <c r="H3858" i="1" s="1"/>
  <c r="G3859" i="1"/>
  <c r="H3859" i="1" s="1"/>
  <c r="G3860" i="1"/>
  <c r="H3860" i="1" s="1"/>
  <c r="G3861" i="1"/>
  <c r="H3861" i="1" s="1"/>
  <c r="G3862" i="1"/>
  <c r="H3862" i="1" s="1"/>
  <c r="G3863" i="1"/>
  <c r="H3863" i="1" s="1"/>
  <c r="G3864" i="1"/>
  <c r="H3864" i="1" s="1"/>
  <c r="G3865" i="1"/>
  <c r="H3865" i="1" s="1"/>
  <c r="G3866" i="1"/>
  <c r="H3866" i="1" s="1"/>
  <c r="G3867" i="1"/>
  <c r="H3867" i="1" s="1"/>
  <c r="G3868" i="1"/>
  <c r="H3868" i="1" s="1"/>
  <c r="G3869" i="1"/>
  <c r="H3869" i="1" s="1"/>
  <c r="G3870" i="1"/>
  <c r="H3870" i="1" s="1"/>
  <c r="G3871" i="1"/>
  <c r="H3871" i="1" s="1"/>
  <c r="G3872" i="1"/>
  <c r="H3872" i="1" s="1"/>
  <c r="G3873" i="1"/>
  <c r="H3873" i="1" s="1"/>
  <c r="G3874" i="1"/>
  <c r="H3874" i="1" s="1"/>
  <c r="G3875" i="1"/>
  <c r="H3875" i="1" s="1"/>
  <c r="G3876" i="1"/>
  <c r="H3876" i="1" s="1"/>
  <c r="G3877" i="1"/>
  <c r="H3877" i="1" s="1"/>
  <c r="G3878" i="1"/>
  <c r="H3878" i="1" s="1"/>
  <c r="G3879" i="1"/>
  <c r="H3879" i="1" s="1"/>
  <c r="G3880" i="1"/>
  <c r="H3880" i="1" s="1"/>
  <c r="G3881" i="1"/>
  <c r="H3881" i="1" s="1"/>
  <c r="G3882" i="1"/>
  <c r="H3882" i="1" s="1"/>
  <c r="G3883" i="1"/>
  <c r="H3883" i="1" s="1"/>
  <c r="G3884" i="1"/>
  <c r="H3884" i="1" s="1"/>
  <c r="G3885" i="1"/>
  <c r="H3885" i="1" s="1"/>
  <c r="G3886" i="1"/>
  <c r="H3886" i="1" s="1"/>
  <c r="G3887" i="1"/>
  <c r="H3887" i="1" s="1"/>
  <c r="G3888" i="1"/>
  <c r="H3888" i="1" s="1"/>
  <c r="G3889" i="1"/>
  <c r="H3889" i="1" s="1"/>
  <c r="G3890" i="1"/>
  <c r="H3890" i="1" s="1"/>
  <c r="G3891" i="1"/>
  <c r="H3891" i="1" s="1"/>
  <c r="G3892" i="1"/>
  <c r="H3892" i="1" s="1"/>
  <c r="G3893" i="1"/>
  <c r="H3893" i="1" s="1"/>
  <c r="G3894" i="1"/>
  <c r="H3894" i="1" s="1"/>
  <c r="G3895" i="1"/>
  <c r="H3895" i="1" s="1"/>
  <c r="G3896" i="1"/>
  <c r="H3896" i="1" s="1"/>
  <c r="G3897" i="1"/>
  <c r="H3897" i="1" s="1"/>
  <c r="G3898" i="1"/>
  <c r="H3898" i="1" s="1"/>
  <c r="G3899" i="1"/>
  <c r="H3899" i="1" s="1"/>
  <c r="G3900" i="1"/>
  <c r="H3900" i="1" s="1"/>
  <c r="G3901" i="1"/>
  <c r="H3901" i="1" s="1"/>
  <c r="G3902" i="1"/>
  <c r="H3902" i="1" s="1"/>
  <c r="G3903" i="1"/>
  <c r="H3903" i="1" s="1"/>
  <c r="G3904" i="1"/>
  <c r="H3904" i="1" s="1"/>
  <c r="G3905" i="1"/>
  <c r="H3905" i="1" s="1"/>
  <c r="G3906" i="1"/>
  <c r="H3906" i="1" s="1"/>
  <c r="G3907" i="1"/>
  <c r="H3907" i="1" s="1"/>
  <c r="G3908" i="1"/>
  <c r="H3908" i="1" s="1"/>
  <c r="G3909" i="1"/>
  <c r="H3909" i="1" s="1"/>
  <c r="G3910" i="1"/>
  <c r="H3910" i="1" s="1"/>
  <c r="G3911" i="1"/>
  <c r="H3911" i="1" s="1"/>
  <c r="G3912" i="1"/>
  <c r="H3912" i="1" s="1"/>
  <c r="G3913" i="1"/>
  <c r="H3913" i="1" s="1"/>
  <c r="G3914" i="1"/>
  <c r="H3914" i="1" s="1"/>
  <c r="G3915" i="1"/>
  <c r="H3915" i="1" s="1"/>
  <c r="G3916" i="1"/>
  <c r="H3916" i="1" s="1"/>
  <c r="G3917" i="1"/>
  <c r="H3917" i="1" s="1"/>
  <c r="G3918" i="1"/>
  <c r="H3918" i="1" s="1"/>
  <c r="G3919" i="1"/>
  <c r="H3919" i="1" s="1"/>
  <c r="G3920" i="1"/>
  <c r="H3920" i="1" s="1"/>
  <c r="G3921" i="1"/>
  <c r="H3921" i="1" s="1"/>
  <c r="G3922" i="1"/>
  <c r="H3922" i="1" s="1"/>
  <c r="G3923" i="1"/>
  <c r="H3923" i="1" s="1"/>
  <c r="G3924" i="1"/>
  <c r="H3924" i="1" s="1"/>
  <c r="G3925" i="1"/>
  <c r="H3925" i="1" s="1"/>
  <c r="G3926" i="1"/>
  <c r="H3926" i="1" s="1"/>
  <c r="G3927" i="1"/>
  <c r="H3927" i="1" s="1"/>
  <c r="G3928" i="1"/>
  <c r="H3928" i="1" s="1"/>
  <c r="G3929" i="1"/>
  <c r="H3929" i="1" s="1"/>
  <c r="G3930" i="1"/>
  <c r="H3930" i="1" s="1"/>
  <c r="G3931" i="1"/>
  <c r="H3931" i="1" s="1"/>
  <c r="G3932" i="1"/>
  <c r="H3932" i="1" s="1"/>
  <c r="G3933" i="1"/>
  <c r="H3933" i="1" s="1"/>
  <c r="G3934" i="1"/>
  <c r="H3934" i="1" s="1"/>
  <c r="G3935" i="1"/>
  <c r="H3935" i="1" s="1"/>
  <c r="G3936" i="1"/>
  <c r="H3936" i="1" s="1"/>
  <c r="G3937" i="1"/>
  <c r="H3937" i="1" s="1"/>
  <c r="G3938" i="1"/>
  <c r="H3938" i="1" s="1"/>
  <c r="G3939" i="1"/>
  <c r="H3939" i="1" s="1"/>
  <c r="G3940" i="1"/>
  <c r="H3940" i="1" s="1"/>
  <c r="G3941" i="1"/>
  <c r="H3941" i="1" s="1"/>
  <c r="G3942" i="1"/>
  <c r="H3942" i="1" s="1"/>
  <c r="G3943" i="1"/>
  <c r="H3943" i="1" s="1"/>
  <c r="G3944" i="1"/>
  <c r="H3944" i="1" s="1"/>
  <c r="G3945" i="1"/>
  <c r="H3945" i="1" s="1"/>
  <c r="G3946" i="1"/>
  <c r="H3946" i="1" s="1"/>
  <c r="G3947" i="1"/>
  <c r="H3947" i="1" s="1"/>
  <c r="G3948" i="1"/>
  <c r="H3948" i="1" s="1"/>
  <c r="G3949" i="1"/>
  <c r="H3949" i="1" s="1"/>
  <c r="G3950" i="1"/>
  <c r="H3950" i="1" s="1"/>
  <c r="G3951" i="1"/>
  <c r="H3951" i="1" s="1"/>
  <c r="G3952" i="1"/>
  <c r="H3952" i="1" s="1"/>
  <c r="G3953" i="1"/>
  <c r="H3953" i="1" s="1"/>
  <c r="G3954" i="1"/>
  <c r="H3954" i="1" s="1"/>
  <c r="G3955" i="1"/>
  <c r="H3955" i="1" s="1"/>
  <c r="G3956" i="1"/>
  <c r="H3956" i="1" s="1"/>
  <c r="G3957" i="1"/>
  <c r="H3957" i="1" s="1"/>
  <c r="G3958" i="1"/>
  <c r="H3958" i="1" s="1"/>
  <c r="G3959" i="1"/>
  <c r="H3959" i="1" s="1"/>
  <c r="G3960" i="1"/>
  <c r="H3960" i="1" s="1"/>
  <c r="G3961" i="1"/>
  <c r="H3961" i="1" s="1"/>
  <c r="G3962" i="1"/>
  <c r="H3962" i="1" s="1"/>
  <c r="G3963" i="1"/>
  <c r="H3963" i="1" s="1"/>
  <c r="G3964" i="1"/>
  <c r="H3964" i="1" s="1"/>
  <c r="G3965" i="1"/>
  <c r="H3965" i="1" s="1"/>
  <c r="G3966" i="1"/>
  <c r="H3966" i="1" s="1"/>
  <c r="G3967" i="1"/>
  <c r="H3967" i="1" s="1"/>
  <c r="G3968" i="1"/>
  <c r="H3968" i="1" s="1"/>
  <c r="G3969" i="1"/>
  <c r="H3969" i="1" s="1"/>
  <c r="G3970" i="1"/>
  <c r="H3970" i="1" s="1"/>
  <c r="G3971" i="1"/>
  <c r="H3971" i="1" s="1"/>
  <c r="G3972" i="1"/>
  <c r="H3972" i="1" s="1"/>
  <c r="G3973" i="1"/>
  <c r="H3973" i="1" s="1"/>
  <c r="G3974" i="1"/>
  <c r="H3974" i="1" s="1"/>
  <c r="G3975" i="1"/>
  <c r="H3975" i="1" s="1"/>
  <c r="G3976" i="1"/>
  <c r="H3976" i="1" s="1"/>
  <c r="G3977" i="1"/>
  <c r="H3977" i="1" s="1"/>
  <c r="G3978" i="1"/>
  <c r="H3978" i="1" s="1"/>
  <c r="G3979" i="1"/>
  <c r="H3979" i="1" s="1"/>
  <c r="G3980" i="1"/>
  <c r="H3980" i="1" s="1"/>
  <c r="G3981" i="1"/>
  <c r="H3981" i="1" s="1"/>
  <c r="G3982" i="1"/>
  <c r="H3982" i="1" s="1"/>
  <c r="G3983" i="1"/>
  <c r="H3983" i="1" s="1"/>
  <c r="G3984" i="1"/>
  <c r="H3984" i="1" s="1"/>
  <c r="G3985" i="1"/>
  <c r="H3985" i="1" s="1"/>
  <c r="G3986" i="1"/>
  <c r="H3986" i="1" s="1"/>
  <c r="G3987" i="1"/>
  <c r="H3987" i="1" s="1"/>
  <c r="G3988" i="1"/>
  <c r="H3988" i="1" s="1"/>
  <c r="G3989" i="1"/>
  <c r="H3989" i="1" s="1"/>
  <c r="G3990" i="1"/>
  <c r="H3990" i="1" s="1"/>
  <c r="G3991" i="1"/>
  <c r="H3991" i="1" s="1"/>
  <c r="G3992" i="1"/>
  <c r="H3992" i="1" s="1"/>
  <c r="G3993" i="1"/>
  <c r="H3993" i="1" s="1"/>
  <c r="G3994" i="1"/>
  <c r="H3994" i="1" s="1"/>
  <c r="G3995" i="1"/>
  <c r="H3995" i="1" s="1"/>
  <c r="G3996" i="1"/>
  <c r="H3996" i="1" s="1"/>
  <c r="G3997" i="1"/>
  <c r="H3997" i="1" s="1"/>
  <c r="G3998" i="1"/>
  <c r="H3998" i="1" s="1"/>
  <c r="G3999" i="1"/>
  <c r="H3999" i="1" s="1"/>
  <c r="G4000" i="1"/>
  <c r="H4000" i="1" s="1"/>
  <c r="G4001" i="1"/>
  <c r="H4001" i="1" s="1"/>
  <c r="G4002" i="1"/>
  <c r="H4002" i="1" s="1"/>
  <c r="G4003" i="1"/>
  <c r="H4003" i="1" s="1"/>
  <c r="G4004" i="1"/>
  <c r="H4004" i="1" s="1"/>
  <c r="G4005" i="1"/>
  <c r="H4005" i="1" s="1"/>
  <c r="G4006" i="1"/>
  <c r="H4006" i="1" s="1"/>
  <c r="G4007" i="1"/>
  <c r="H4007" i="1" s="1"/>
  <c r="G4008" i="1"/>
  <c r="H4008" i="1" s="1"/>
  <c r="G4009" i="1"/>
  <c r="H4009" i="1" s="1"/>
  <c r="G4010" i="1"/>
  <c r="H4010" i="1" s="1"/>
  <c r="G4011" i="1"/>
  <c r="H4011" i="1" s="1"/>
  <c r="G4012" i="1"/>
  <c r="H4012" i="1" s="1"/>
  <c r="G4013" i="1"/>
  <c r="H4013" i="1" s="1"/>
  <c r="G4014" i="1"/>
  <c r="H4014" i="1" s="1"/>
  <c r="G4015" i="1"/>
  <c r="H4015" i="1" s="1"/>
  <c r="G4016" i="1"/>
  <c r="H4016" i="1" s="1"/>
  <c r="G4017" i="1"/>
  <c r="H4017" i="1" s="1"/>
  <c r="G4018" i="1"/>
  <c r="H4018" i="1" s="1"/>
  <c r="G4019" i="1"/>
  <c r="H4019" i="1" s="1"/>
  <c r="G4020" i="1"/>
  <c r="H4020" i="1" s="1"/>
  <c r="G4021" i="1"/>
  <c r="H4021" i="1" s="1"/>
  <c r="G4022" i="1"/>
  <c r="H4022" i="1" s="1"/>
  <c r="G4023" i="1"/>
  <c r="H4023" i="1" s="1"/>
  <c r="G4024" i="1"/>
  <c r="H4024" i="1" s="1"/>
  <c r="G4025" i="1"/>
  <c r="H4025" i="1" s="1"/>
  <c r="G4026" i="1"/>
  <c r="H4026" i="1" s="1"/>
  <c r="G4027" i="1"/>
  <c r="H4027" i="1" s="1"/>
  <c r="G4028" i="1"/>
  <c r="H4028" i="1" s="1"/>
  <c r="G4029" i="1"/>
  <c r="H4029" i="1" s="1"/>
  <c r="G4030" i="1"/>
  <c r="H4030" i="1" s="1"/>
  <c r="G4031" i="1"/>
  <c r="H4031" i="1" s="1"/>
  <c r="G4032" i="1"/>
  <c r="H4032" i="1" s="1"/>
  <c r="G4033" i="1"/>
  <c r="H4033" i="1" s="1"/>
  <c r="G4034" i="1"/>
  <c r="H4034" i="1" s="1"/>
  <c r="G4035" i="1"/>
  <c r="H4035" i="1" s="1"/>
  <c r="G4036" i="1"/>
  <c r="H4036" i="1" s="1"/>
  <c r="G4037" i="1"/>
  <c r="H4037" i="1" s="1"/>
  <c r="G4038" i="1"/>
  <c r="H4038" i="1" s="1"/>
  <c r="G4039" i="1"/>
  <c r="H4039" i="1" s="1"/>
  <c r="G4040" i="1"/>
  <c r="H4040" i="1" s="1"/>
  <c r="G4041" i="1"/>
  <c r="H4041" i="1" s="1"/>
  <c r="G4042" i="1"/>
  <c r="H4042" i="1" s="1"/>
  <c r="G4043" i="1"/>
  <c r="H4043" i="1" s="1"/>
  <c r="G4044" i="1"/>
  <c r="H4044" i="1" s="1"/>
  <c r="G4045" i="1"/>
  <c r="H4045" i="1" s="1"/>
  <c r="G4046" i="1"/>
  <c r="H4046" i="1" s="1"/>
  <c r="G4047" i="1"/>
  <c r="H4047" i="1" s="1"/>
  <c r="G4048" i="1"/>
  <c r="H4048" i="1" s="1"/>
  <c r="G4049" i="1"/>
  <c r="H4049" i="1" s="1"/>
  <c r="G4050" i="1"/>
  <c r="H4050" i="1" s="1"/>
  <c r="G4051" i="1"/>
  <c r="H4051" i="1" s="1"/>
  <c r="G4052" i="1"/>
  <c r="H4052" i="1" s="1"/>
  <c r="G4053" i="1"/>
  <c r="H4053" i="1" s="1"/>
  <c r="G4054" i="1"/>
  <c r="H4054" i="1" s="1"/>
  <c r="G4055" i="1"/>
  <c r="H4055" i="1" s="1"/>
  <c r="G4056" i="1"/>
  <c r="H4056" i="1" s="1"/>
  <c r="G4057" i="1"/>
  <c r="H4057" i="1" s="1"/>
  <c r="G4058" i="1"/>
  <c r="H4058" i="1" s="1"/>
  <c r="G4059" i="1"/>
  <c r="H4059" i="1" s="1"/>
  <c r="G4060" i="1"/>
  <c r="H4060" i="1" s="1"/>
  <c r="G4061" i="1"/>
  <c r="H4061" i="1" s="1"/>
  <c r="G4062" i="1"/>
  <c r="H4062" i="1" s="1"/>
  <c r="G4063" i="1"/>
  <c r="H4063" i="1" s="1"/>
  <c r="G4064" i="1"/>
  <c r="H4064" i="1" s="1"/>
  <c r="G4065" i="1"/>
  <c r="H4065" i="1" s="1"/>
  <c r="G4066" i="1"/>
  <c r="H4066" i="1" s="1"/>
  <c r="G4067" i="1"/>
  <c r="H4067" i="1" s="1"/>
  <c r="G4068" i="1"/>
  <c r="H4068" i="1" s="1"/>
  <c r="G4069" i="1"/>
  <c r="H4069" i="1" s="1"/>
  <c r="G4070" i="1"/>
  <c r="H4070" i="1" s="1"/>
  <c r="G4071" i="1"/>
  <c r="H4071" i="1" s="1"/>
  <c r="G4072" i="1"/>
  <c r="H4072" i="1" s="1"/>
  <c r="G4073" i="1"/>
  <c r="H4073" i="1" s="1"/>
  <c r="G4074" i="1"/>
  <c r="H4074" i="1" s="1"/>
  <c r="G4075" i="1"/>
  <c r="H4075" i="1" s="1"/>
  <c r="G4076" i="1"/>
  <c r="H4076" i="1" s="1"/>
  <c r="G4077" i="1"/>
  <c r="H4077" i="1" s="1"/>
  <c r="G4078" i="1"/>
  <c r="H4078" i="1" s="1"/>
  <c r="G4079" i="1"/>
  <c r="H4079" i="1" s="1"/>
  <c r="G4080" i="1"/>
  <c r="H4080" i="1" s="1"/>
  <c r="G4081" i="1"/>
  <c r="H4081" i="1" s="1"/>
  <c r="G4082" i="1"/>
  <c r="H4082" i="1" s="1"/>
  <c r="G4083" i="1"/>
  <c r="H4083" i="1" s="1"/>
  <c r="G4084" i="1"/>
  <c r="H4084" i="1" s="1"/>
  <c r="G4085" i="1"/>
  <c r="H4085" i="1" s="1"/>
  <c r="G4086" i="1"/>
  <c r="H4086" i="1" s="1"/>
  <c r="G4087" i="1"/>
  <c r="H4087" i="1" s="1"/>
  <c r="G4088" i="1"/>
  <c r="H4088" i="1" s="1"/>
  <c r="G4089" i="1"/>
  <c r="H4089" i="1" s="1"/>
  <c r="G4090" i="1"/>
  <c r="H4090" i="1" s="1"/>
  <c r="G4091" i="1"/>
  <c r="H4091" i="1" s="1"/>
  <c r="G4092" i="1"/>
  <c r="H4092" i="1" s="1"/>
  <c r="G4093" i="1"/>
  <c r="H4093" i="1" s="1"/>
  <c r="G4094" i="1"/>
  <c r="H4094" i="1" s="1"/>
  <c r="G4095" i="1"/>
  <c r="H4095" i="1" s="1"/>
  <c r="G4096" i="1"/>
  <c r="H4096" i="1" s="1"/>
  <c r="G4097" i="1"/>
  <c r="H4097" i="1" s="1"/>
  <c r="G4098" i="1"/>
  <c r="H4098" i="1" s="1"/>
  <c r="G4099" i="1"/>
  <c r="H4099" i="1" s="1"/>
  <c r="G4100" i="1"/>
  <c r="H4100" i="1" s="1"/>
  <c r="G4101" i="1"/>
  <c r="H4101" i="1" s="1"/>
  <c r="G4102" i="1"/>
  <c r="H4102" i="1" s="1"/>
  <c r="G4103" i="1"/>
  <c r="H4103" i="1" s="1"/>
  <c r="G4104" i="1"/>
  <c r="H4104" i="1" s="1"/>
  <c r="G4105" i="1"/>
  <c r="H4105" i="1" s="1"/>
  <c r="G4106" i="1"/>
  <c r="H4106" i="1" s="1"/>
  <c r="G4107" i="1"/>
  <c r="H4107" i="1" s="1"/>
  <c r="G4108" i="1"/>
  <c r="H4108" i="1" s="1"/>
  <c r="G4109" i="1"/>
  <c r="H4109" i="1" s="1"/>
  <c r="G4110" i="1"/>
  <c r="H4110" i="1" s="1"/>
  <c r="G4111" i="1"/>
  <c r="H4111" i="1" s="1"/>
  <c r="G4112" i="1"/>
  <c r="H4112" i="1" s="1"/>
  <c r="G4113" i="1"/>
  <c r="H4113" i="1" s="1"/>
  <c r="G4114" i="1"/>
  <c r="H4114" i="1" s="1"/>
  <c r="G4115" i="1"/>
  <c r="H4115" i="1" s="1"/>
  <c r="G4116" i="1"/>
  <c r="H4116" i="1" s="1"/>
  <c r="G4117" i="1"/>
  <c r="H4117" i="1" s="1"/>
  <c r="G4118" i="1"/>
  <c r="H4118" i="1" s="1"/>
  <c r="G4119" i="1"/>
  <c r="H4119" i="1" s="1"/>
  <c r="G4120" i="1"/>
  <c r="H4120" i="1" s="1"/>
  <c r="G4121" i="1"/>
  <c r="H4121" i="1" s="1"/>
  <c r="G4122" i="1"/>
  <c r="H4122" i="1" s="1"/>
  <c r="G4123" i="1"/>
  <c r="H4123" i="1" s="1"/>
  <c r="G4124" i="1"/>
  <c r="H4124" i="1" s="1"/>
  <c r="G4125" i="1"/>
  <c r="H4125" i="1" s="1"/>
  <c r="G4126" i="1"/>
  <c r="H4126" i="1" s="1"/>
  <c r="G4127" i="1"/>
  <c r="H4127" i="1" s="1"/>
  <c r="G4128" i="1"/>
  <c r="H4128" i="1" s="1"/>
  <c r="G4129" i="1"/>
  <c r="H4129" i="1" s="1"/>
  <c r="G4130" i="1"/>
  <c r="H4130" i="1" s="1"/>
  <c r="G4131" i="1"/>
  <c r="H4131" i="1" s="1"/>
  <c r="G4132" i="1"/>
  <c r="H4132" i="1" s="1"/>
  <c r="G4133" i="1"/>
  <c r="H4133" i="1" s="1"/>
  <c r="G4134" i="1"/>
  <c r="H4134" i="1" s="1"/>
  <c r="G4135" i="1"/>
  <c r="H4135" i="1" s="1"/>
  <c r="G4136" i="1"/>
  <c r="H4136" i="1" s="1"/>
  <c r="G4137" i="1"/>
  <c r="H4137" i="1" s="1"/>
  <c r="G4138" i="1"/>
  <c r="H4138" i="1" s="1"/>
  <c r="G4139" i="1"/>
  <c r="H4139" i="1" s="1"/>
  <c r="G4140" i="1"/>
  <c r="H4140" i="1" s="1"/>
  <c r="G4141" i="1"/>
  <c r="H4141" i="1" s="1"/>
  <c r="G4142" i="1"/>
  <c r="H4142" i="1" s="1"/>
  <c r="G4143" i="1"/>
  <c r="H4143" i="1" s="1"/>
  <c r="G4144" i="1"/>
  <c r="H4144" i="1" s="1"/>
  <c r="G4145" i="1"/>
  <c r="H4145" i="1" s="1"/>
  <c r="G4146" i="1"/>
  <c r="H4146" i="1" s="1"/>
  <c r="G4147" i="1"/>
  <c r="H4147" i="1" s="1"/>
  <c r="G4148" i="1"/>
  <c r="H4148" i="1" s="1"/>
  <c r="G4149" i="1"/>
  <c r="H4149" i="1" s="1"/>
  <c r="G4150" i="1"/>
  <c r="H4150" i="1" s="1"/>
  <c r="G4151" i="1"/>
  <c r="H4151" i="1" s="1"/>
  <c r="G4152" i="1"/>
  <c r="H4152" i="1" s="1"/>
  <c r="G4153" i="1"/>
  <c r="H4153" i="1" s="1"/>
  <c r="G4154" i="1"/>
  <c r="H4154" i="1" s="1"/>
  <c r="G4155" i="1"/>
  <c r="H4155" i="1" s="1"/>
  <c r="G4156" i="1"/>
  <c r="H4156" i="1" s="1"/>
  <c r="G4157" i="1"/>
  <c r="H4157" i="1" s="1"/>
  <c r="G4158" i="1"/>
  <c r="H4158" i="1" s="1"/>
  <c r="G4159" i="1"/>
  <c r="H4159" i="1" s="1"/>
  <c r="G4160" i="1"/>
  <c r="H4160" i="1" s="1"/>
  <c r="G4161" i="1"/>
  <c r="H4161" i="1" s="1"/>
  <c r="G4162" i="1"/>
  <c r="H4162" i="1" s="1"/>
  <c r="G4163" i="1"/>
  <c r="H4163" i="1" s="1"/>
  <c r="G4164" i="1"/>
  <c r="H4164" i="1" s="1"/>
  <c r="G4165" i="1"/>
  <c r="H4165" i="1" s="1"/>
  <c r="G4166" i="1"/>
  <c r="H4166" i="1" s="1"/>
  <c r="G4167" i="1"/>
  <c r="H4167" i="1" s="1"/>
  <c r="G4168" i="1"/>
  <c r="H4168" i="1" s="1"/>
  <c r="G4169" i="1"/>
  <c r="H4169" i="1" s="1"/>
  <c r="G4170" i="1"/>
  <c r="H4170" i="1" s="1"/>
  <c r="G4171" i="1"/>
  <c r="H4171" i="1" s="1"/>
  <c r="G4172" i="1"/>
  <c r="H4172" i="1" s="1"/>
  <c r="G4173" i="1"/>
  <c r="H4173" i="1" s="1"/>
  <c r="G4174" i="1"/>
  <c r="H4174" i="1" s="1"/>
  <c r="G4175" i="1"/>
  <c r="H4175" i="1" s="1"/>
  <c r="G4176" i="1"/>
  <c r="H4176" i="1" s="1"/>
  <c r="G4177" i="1"/>
  <c r="H4177" i="1" s="1"/>
  <c r="G4178" i="1"/>
  <c r="H4178" i="1" s="1"/>
  <c r="G4179" i="1"/>
  <c r="H4179" i="1" s="1"/>
  <c r="G4180" i="1"/>
  <c r="H4180" i="1" s="1"/>
  <c r="G4181" i="1"/>
  <c r="H4181" i="1" s="1"/>
  <c r="G4182" i="1"/>
  <c r="H4182" i="1" s="1"/>
  <c r="G4183" i="1"/>
  <c r="H4183" i="1" s="1"/>
  <c r="G4184" i="1"/>
  <c r="H4184" i="1" s="1"/>
  <c r="G4185" i="1"/>
  <c r="H4185" i="1" s="1"/>
  <c r="G4186" i="1"/>
  <c r="H4186" i="1" s="1"/>
  <c r="G4187" i="1"/>
  <c r="H4187" i="1" s="1"/>
  <c r="G4188" i="1"/>
  <c r="H4188" i="1" s="1"/>
  <c r="G4189" i="1"/>
  <c r="H4189" i="1" s="1"/>
  <c r="G4190" i="1"/>
  <c r="H4190" i="1" s="1"/>
  <c r="G4191" i="1"/>
  <c r="H4191" i="1" s="1"/>
  <c r="G4192" i="1"/>
  <c r="H4192" i="1" s="1"/>
  <c r="G4193" i="1"/>
  <c r="H4193" i="1" s="1"/>
  <c r="G4194" i="1"/>
  <c r="H4194" i="1" s="1"/>
  <c r="G4195" i="1"/>
  <c r="H4195" i="1" s="1"/>
  <c r="G4196" i="1"/>
  <c r="H4196" i="1" s="1"/>
  <c r="G4197" i="1"/>
  <c r="H4197" i="1" s="1"/>
  <c r="G4198" i="1"/>
  <c r="H4198" i="1" s="1"/>
  <c r="G4199" i="1"/>
  <c r="H4199" i="1" s="1"/>
  <c r="G4200" i="1"/>
  <c r="H4200" i="1" s="1"/>
  <c r="G4201" i="1"/>
  <c r="H4201" i="1" s="1"/>
  <c r="G4202" i="1"/>
  <c r="H4202" i="1" s="1"/>
  <c r="G4203" i="1"/>
  <c r="H4203" i="1" s="1"/>
  <c r="G4204" i="1"/>
  <c r="H4204" i="1" s="1"/>
  <c r="G4205" i="1"/>
  <c r="H4205" i="1" s="1"/>
  <c r="G4206" i="1"/>
  <c r="H4206" i="1" s="1"/>
  <c r="G4207" i="1"/>
  <c r="H4207" i="1" s="1"/>
  <c r="G4208" i="1"/>
  <c r="H4208" i="1" s="1"/>
  <c r="G4209" i="1"/>
  <c r="H4209" i="1" s="1"/>
  <c r="G4210" i="1"/>
  <c r="H4210" i="1" s="1"/>
  <c r="G4211" i="1"/>
  <c r="H4211" i="1" s="1"/>
  <c r="G4212" i="1"/>
  <c r="H4212" i="1" s="1"/>
  <c r="G4213" i="1"/>
  <c r="H4213" i="1" s="1"/>
  <c r="G4214" i="1"/>
  <c r="H4214" i="1" s="1"/>
  <c r="G4215" i="1"/>
  <c r="H4215" i="1" s="1"/>
  <c r="G4216" i="1"/>
  <c r="H4216" i="1" s="1"/>
  <c r="G4217" i="1"/>
  <c r="H4217" i="1" s="1"/>
  <c r="G4218" i="1"/>
  <c r="H4218" i="1" s="1"/>
  <c r="G4219" i="1"/>
  <c r="H4219" i="1" s="1"/>
  <c r="G4220" i="1"/>
  <c r="H4220" i="1" s="1"/>
  <c r="G4221" i="1"/>
  <c r="H4221" i="1" s="1"/>
  <c r="G4222" i="1"/>
  <c r="H4222" i="1" s="1"/>
  <c r="G4223" i="1"/>
  <c r="H4223" i="1" s="1"/>
  <c r="G4224" i="1"/>
  <c r="H4224" i="1" s="1"/>
  <c r="G4225" i="1"/>
  <c r="H4225" i="1" s="1"/>
  <c r="G4226" i="1"/>
  <c r="H4226" i="1" s="1"/>
  <c r="G4227" i="1"/>
  <c r="H4227" i="1" s="1"/>
  <c r="G4228" i="1"/>
  <c r="H4228" i="1" s="1"/>
  <c r="G4229" i="1"/>
  <c r="H4229" i="1" s="1"/>
  <c r="G4230" i="1"/>
  <c r="H4230" i="1" s="1"/>
  <c r="G4231" i="1"/>
  <c r="H4231" i="1" s="1"/>
  <c r="G4232" i="1"/>
  <c r="H4232" i="1" s="1"/>
  <c r="G4233" i="1"/>
  <c r="H4233" i="1" s="1"/>
  <c r="G4234" i="1"/>
  <c r="H4234" i="1" s="1"/>
  <c r="G4235" i="1"/>
  <c r="H4235" i="1" s="1"/>
  <c r="G4236" i="1"/>
  <c r="H4236" i="1" s="1"/>
  <c r="G4237" i="1"/>
  <c r="H4237" i="1" s="1"/>
  <c r="G4238" i="1"/>
  <c r="H4238" i="1" s="1"/>
  <c r="G4239" i="1"/>
  <c r="H4239" i="1" s="1"/>
  <c r="G4240" i="1"/>
  <c r="H4240" i="1" s="1"/>
  <c r="G4241" i="1"/>
  <c r="H4241" i="1" s="1"/>
  <c r="G4242" i="1"/>
  <c r="H4242" i="1" s="1"/>
  <c r="G4243" i="1"/>
  <c r="H4243" i="1" s="1"/>
  <c r="G4244" i="1"/>
  <c r="H4244" i="1" s="1"/>
  <c r="G4245" i="1"/>
  <c r="H4245" i="1" s="1"/>
  <c r="G4246" i="1"/>
  <c r="H4246" i="1" s="1"/>
  <c r="G4247" i="1"/>
  <c r="H4247" i="1" s="1"/>
  <c r="G4248" i="1"/>
  <c r="H4248" i="1" s="1"/>
  <c r="G4249" i="1"/>
  <c r="H4249" i="1" s="1"/>
  <c r="G4250" i="1"/>
  <c r="H4250" i="1" s="1"/>
  <c r="G4251" i="1"/>
  <c r="H4251" i="1" s="1"/>
  <c r="G4252" i="1"/>
  <c r="H4252" i="1" s="1"/>
  <c r="G4253" i="1"/>
  <c r="H4253" i="1" s="1"/>
  <c r="G4254" i="1"/>
  <c r="H4254" i="1" s="1"/>
  <c r="G4255" i="1"/>
  <c r="H4255" i="1" s="1"/>
  <c r="G4256" i="1"/>
  <c r="H4256" i="1" s="1"/>
  <c r="G4257" i="1"/>
  <c r="H4257" i="1" s="1"/>
  <c r="G4258" i="1"/>
  <c r="H4258" i="1" s="1"/>
  <c r="G4259" i="1"/>
  <c r="H4259" i="1" s="1"/>
  <c r="G4260" i="1"/>
  <c r="H4260" i="1" s="1"/>
  <c r="G4261" i="1"/>
  <c r="H4261" i="1" s="1"/>
  <c r="G4262" i="1"/>
  <c r="H4262" i="1" s="1"/>
  <c r="G4263" i="1"/>
  <c r="H4263" i="1" s="1"/>
  <c r="G4264" i="1"/>
  <c r="H4264" i="1" s="1"/>
  <c r="G4265" i="1"/>
  <c r="H4265" i="1" s="1"/>
  <c r="G4266" i="1"/>
  <c r="H4266" i="1" s="1"/>
  <c r="G4267" i="1"/>
  <c r="H4267" i="1" s="1"/>
  <c r="G4268" i="1"/>
  <c r="H4268" i="1" s="1"/>
  <c r="G4269" i="1"/>
  <c r="H4269" i="1" s="1"/>
  <c r="G4270" i="1"/>
  <c r="H4270" i="1" s="1"/>
  <c r="G4271" i="1"/>
  <c r="H4271" i="1" s="1"/>
  <c r="G4272" i="1"/>
  <c r="H4272" i="1" s="1"/>
  <c r="G4273" i="1"/>
  <c r="H4273" i="1" s="1"/>
  <c r="G4274" i="1"/>
  <c r="H4274" i="1" s="1"/>
  <c r="G4275" i="1"/>
  <c r="H4275" i="1" s="1"/>
  <c r="G4276" i="1"/>
  <c r="H4276" i="1" s="1"/>
  <c r="G4277" i="1"/>
  <c r="H4277" i="1" s="1"/>
  <c r="G4278" i="1"/>
  <c r="H4278" i="1" s="1"/>
  <c r="G4279" i="1"/>
  <c r="H4279" i="1" s="1"/>
  <c r="G4280" i="1"/>
  <c r="H4280" i="1" s="1"/>
  <c r="G4281" i="1"/>
  <c r="H4281" i="1" s="1"/>
  <c r="G4282" i="1"/>
  <c r="H4282" i="1" s="1"/>
  <c r="G4283" i="1"/>
  <c r="H4283" i="1" s="1"/>
  <c r="G4284" i="1"/>
  <c r="H4284" i="1" s="1"/>
  <c r="G4285" i="1"/>
  <c r="H4285" i="1" s="1"/>
  <c r="G4286" i="1"/>
  <c r="H4286" i="1" s="1"/>
  <c r="G4287" i="1"/>
  <c r="H4287" i="1" s="1"/>
  <c r="G4288" i="1"/>
  <c r="H4288" i="1" s="1"/>
  <c r="G4289" i="1"/>
  <c r="H4289" i="1" s="1"/>
  <c r="G4290" i="1"/>
  <c r="H4290" i="1" s="1"/>
  <c r="G4291" i="1"/>
  <c r="H4291" i="1" s="1"/>
  <c r="G4292" i="1"/>
  <c r="H4292" i="1" s="1"/>
  <c r="G4293" i="1"/>
  <c r="H4293" i="1" s="1"/>
  <c r="G4294" i="1"/>
  <c r="H4294" i="1" s="1"/>
  <c r="G4295" i="1"/>
  <c r="H4295" i="1" s="1"/>
  <c r="G4296" i="1"/>
  <c r="H4296" i="1" s="1"/>
  <c r="G4297" i="1"/>
  <c r="H4297" i="1" s="1"/>
  <c r="G4298" i="1"/>
  <c r="H4298" i="1" s="1"/>
  <c r="G4299" i="1"/>
  <c r="H4299" i="1" s="1"/>
  <c r="G4300" i="1"/>
  <c r="H4300" i="1" s="1"/>
  <c r="G4301" i="1"/>
  <c r="H4301" i="1" s="1"/>
  <c r="G4302" i="1"/>
  <c r="H4302" i="1" s="1"/>
  <c r="G4303" i="1"/>
  <c r="H4303" i="1" s="1"/>
  <c r="G4304" i="1"/>
  <c r="H4304" i="1" s="1"/>
  <c r="G4305" i="1"/>
  <c r="H4305" i="1" s="1"/>
  <c r="G4306" i="1"/>
  <c r="H4306" i="1" s="1"/>
  <c r="G4307" i="1"/>
  <c r="H4307" i="1" s="1"/>
  <c r="G4308" i="1"/>
  <c r="H4308" i="1" s="1"/>
  <c r="G4309" i="1"/>
  <c r="H4309" i="1" s="1"/>
  <c r="G4310" i="1"/>
  <c r="H4310" i="1" s="1"/>
  <c r="G4311" i="1"/>
  <c r="H4311" i="1" s="1"/>
  <c r="G4312" i="1"/>
  <c r="H4312" i="1" s="1"/>
  <c r="G4313" i="1"/>
  <c r="H4313" i="1" s="1"/>
  <c r="G4314" i="1"/>
  <c r="H4314" i="1" s="1"/>
  <c r="G4315" i="1"/>
  <c r="H4315" i="1" s="1"/>
  <c r="G4316" i="1"/>
  <c r="H4316" i="1" s="1"/>
  <c r="G4317" i="1"/>
  <c r="H4317" i="1" s="1"/>
  <c r="G4318" i="1"/>
  <c r="H4318" i="1" s="1"/>
  <c r="G4319" i="1"/>
  <c r="H4319" i="1" s="1"/>
  <c r="G4320" i="1"/>
  <c r="H4320" i="1" s="1"/>
  <c r="G4321" i="1"/>
  <c r="H4321" i="1" s="1"/>
  <c r="G4322" i="1"/>
  <c r="H4322" i="1" s="1"/>
  <c r="G4323" i="1"/>
  <c r="H4323" i="1" s="1"/>
  <c r="G4324" i="1"/>
  <c r="H4324" i="1" s="1"/>
  <c r="G4325" i="1"/>
  <c r="H4325" i="1" s="1"/>
  <c r="G4326" i="1"/>
  <c r="H4326" i="1" s="1"/>
  <c r="G4327" i="1"/>
  <c r="H4327" i="1" s="1"/>
  <c r="G4328" i="1"/>
  <c r="H4328" i="1" s="1"/>
  <c r="G4329" i="1"/>
  <c r="H4329" i="1" s="1"/>
  <c r="G4330" i="1"/>
  <c r="H4330" i="1" s="1"/>
  <c r="G4331" i="1"/>
  <c r="H4331" i="1" s="1"/>
  <c r="G4332" i="1"/>
  <c r="H4332" i="1" s="1"/>
  <c r="G4333" i="1"/>
  <c r="H4333" i="1" s="1"/>
  <c r="G4334" i="1"/>
  <c r="H4334" i="1" s="1"/>
  <c r="G4335" i="1"/>
  <c r="H4335" i="1" s="1"/>
  <c r="G4336" i="1"/>
  <c r="H4336" i="1" s="1"/>
  <c r="G4337" i="1"/>
  <c r="H4337" i="1" s="1"/>
  <c r="G4338" i="1"/>
  <c r="H4338" i="1" s="1"/>
  <c r="G4339" i="1"/>
  <c r="H4339" i="1" s="1"/>
  <c r="G4340" i="1"/>
  <c r="H4340" i="1" s="1"/>
  <c r="G4341" i="1"/>
  <c r="H4341" i="1" s="1"/>
  <c r="G4342" i="1"/>
  <c r="H4342" i="1" s="1"/>
  <c r="G4343" i="1"/>
  <c r="H4343" i="1" s="1"/>
  <c r="G4344" i="1"/>
  <c r="H4344" i="1" s="1"/>
  <c r="G4345" i="1"/>
  <c r="H4345" i="1" s="1"/>
  <c r="G4346" i="1"/>
  <c r="H4346" i="1" s="1"/>
  <c r="G4347" i="1"/>
  <c r="H4347" i="1" s="1"/>
  <c r="G4348" i="1"/>
  <c r="H4348" i="1" s="1"/>
  <c r="G4349" i="1"/>
  <c r="H4349" i="1" s="1"/>
  <c r="G4350" i="1"/>
  <c r="H4350" i="1" s="1"/>
  <c r="G4351" i="1"/>
  <c r="H4351" i="1" s="1"/>
  <c r="G4352" i="1"/>
  <c r="H4352" i="1" s="1"/>
  <c r="G4353" i="1"/>
  <c r="H4353" i="1" s="1"/>
  <c r="G4354" i="1"/>
  <c r="H4354" i="1" s="1"/>
  <c r="G4355" i="1"/>
  <c r="H4355" i="1" s="1"/>
  <c r="G4356" i="1"/>
  <c r="H4356" i="1" s="1"/>
  <c r="G4357" i="1"/>
  <c r="H4357" i="1" s="1"/>
  <c r="G4358" i="1"/>
  <c r="H4358" i="1" s="1"/>
  <c r="G4359" i="1"/>
  <c r="H4359" i="1" s="1"/>
  <c r="G4360" i="1"/>
  <c r="H4360" i="1" s="1"/>
  <c r="G4361" i="1"/>
  <c r="H4361" i="1" s="1"/>
  <c r="G4362" i="1"/>
  <c r="H4362" i="1" s="1"/>
  <c r="G4363" i="1"/>
  <c r="H4363" i="1" s="1"/>
  <c r="G4364" i="1"/>
  <c r="H4364" i="1" s="1"/>
  <c r="G4365" i="1"/>
  <c r="H4365" i="1" s="1"/>
  <c r="G4366" i="1"/>
  <c r="H4366" i="1" s="1"/>
  <c r="G4367" i="1"/>
  <c r="H4367" i="1" s="1"/>
  <c r="G4368" i="1"/>
  <c r="H4368" i="1" s="1"/>
  <c r="G4369" i="1"/>
  <c r="H4369" i="1" s="1"/>
  <c r="G4370" i="1"/>
  <c r="H4370" i="1" s="1"/>
  <c r="G4371" i="1"/>
  <c r="H4371" i="1" s="1"/>
  <c r="G4372" i="1"/>
  <c r="H4372" i="1" s="1"/>
  <c r="G4373" i="1"/>
  <c r="H4373" i="1" s="1"/>
  <c r="G4374" i="1"/>
  <c r="H4374" i="1" s="1"/>
  <c r="G4375" i="1"/>
  <c r="H4375" i="1" s="1"/>
  <c r="G4376" i="1"/>
  <c r="H4376" i="1" s="1"/>
  <c r="G4377" i="1"/>
  <c r="H4377" i="1" s="1"/>
  <c r="G4378" i="1"/>
  <c r="H4378" i="1" s="1"/>
  <c r="G4379" i="1"/>
  <c r="H4379" i="1" s="1"/>
  <c r="G4380" i="1"/>
  <c r="H4380" i="1" s="1"/>
  <c r="G4381" i="1"/>
  <c r="H4381" i="1" s="1"/>
  <c r="G4382" i="1"/>
  <c r="H4382" i="1" s="1"/>
  <c r="G4383" i="1"/>
  <c r="H4383" i="1" s="1"/>
  <c r="G4384" i="1"/>
  <c r="H4384" i="1" s="1"/>
  <c r="G4385" i="1"/>
  <c r="H4385" i="1" s="1"/>
  <c r="G4386" i="1"/>
  <c r="H4386" i="1" s="1"/>
  <c r="G4387" i="1"/>
  <c r="H4387" i="1" s="1"/>
  <c r="G4388" i="1"/>
  <c r="H4388" i="1" s="1"/>
  <c r="G4389" i="1"/>
  <c r="H4389" i="1" s="1"/>
  <c r="G4390" i="1"/>
  <c r="H4390" i="1" s="1"/>
  <c r="G4391" i="1"/>
  <c r="H4391" i="1" s="1"/>
  <c r="G4392" i="1"/>
  <c r="H4392" i="1" s="1"/>
  <c r="G4393" i="1"/>
  <c r="H4393" i="1" s="1"/>
  <c r="G4394" i="1"/>
  <c r="H4394" i="1" s="1"/>
  <c r="G4395" i="1"/>
  <c r="H4395" i="1" s="1"/>
  <c r="G4396" i="1"/>
  <c r="H4396" i="1" s="1"/>
  <c r="G4397" i="1"/>
  <c r="H4397" i="1" s="1"/>
  <c r="G4398" i="1"/>
  <c r="H4398" i="1" s="1"/>
  <c r="G4399" i="1"/>
  <c r="H4399" i="1" s="1"/>
  <c r="G4400" i="1"/>
  <c r="H4400" i="1" s="1"/>
  <c r="G4401" i="1"/>
  <c r="H4401" i="1" s="1"/>
  <c r="G4402" i="1"/>
  <c r="H4402" i="1" s="1"/>
  <c r="G4403" i="1"/>
  <c r="H4403" i="1" s="1"/>
  <c r="G4404" i="1"/>
  <c r="H4404" i="1" s="1"/>
  <c r="G4405" i="1"/>
  <c r="H4405" i="1" s="1"/>
  <c r="G4406" i="1"/>
  <c r="H4406" i="1" s="1"/>
  <c r="G4407" i="1"/>
  <c r="H4407" i="1" s="1"/>
  <c r="G4408" i="1"/>
  <c r="H4408" i="1" s="1"/>
  <c r="G4409" i="1"/>
  <c r="H4409" i="1" s="1"/>
  <c r="G4410" i="1"/>
  <c r="H4410" i="1" s="1"/>
  <c r="G4411" i="1"/>
  <c r="H4411" i="1" s="1"/>
  <c r="G4412" i="1"/>
  <c r="H4412" i="1" s="1"/>
  <c r="G4413" i="1"/>
  <c r="H4413" i="1" s="1"/>
  <c r="G4414" i="1"/>
  <c r="H4414" i="1" s="1"/>
  <c r="G4415" i="1"/>
  <c r="H4415" i="1" s="1"/>
  <c r="G4416" i="1"/>
  <c r="H4416" i="1" s="1"/>
  <c r="G4417" i="1"/>
  <c r="H4417" i="1" s="1"/>
  <c r="G4418" i="1"/>
  <c r="H4418" i="1" s="1"/>
  <c r="G4419" i="1"/>
  <c r="H4419" i="1" s="1"/>
  <c r="G4420" i="1"/>
  <c r="H4420" i="1" s="1"/>
  <c r="G4421" i="1"/>
  <c r="H4421" i="1" s="1"/>
  <c r="G4422" i="1"/>
  <c r="H4422" i="1" s="1"/>
  <c r="G4423" i="1"/>
  <c r="H4423" i="1" s="1"/>
  <c r="G4424" i="1"/>
  <c r="H4424" i="1" s="1"/>
  <c r="G4425" i="1"/>
  <c r="H4425" i="1" s="1"/>
  <c r="G4426" i="1"/>
  <c r="H4426" i="1" s="1"/>
  <c r="G4427" i="1"/>
  <c r="H4427" i="1" s="1"/>
  <c r="G4428" i="1"/>
  <c r="H4428" i="1" s="1"/>
  <c r="G4429" i="1"/>
  <c r="H4429" i="1" s="1"/>
  <c r="G4430" i="1"/>
  <c r="H4430" i="1" s="1"/>
  <c r="G4431" i="1"/>
  <c r="H4431" i="1" s="1"/>
  <c r="G4432" i="1"/>
  <c r="H4432" i="1" s="1"/>
  <c r="G4433" i="1"/>
  <c r="H4433" i="1" s="1"/>
  <c r="G4434" i="1"/>
  <c r="H4434" i="1" s="1"/>
  <c r="G4435" i="1"/>
  <c r="H4435" i="1" s="1"/>
  <c r="G4436" i="1"/>
  <c r="H4436" i="1" s="1"/>
  <c r="G4437" i="1"/>
  <c r="H4437" i="1" s="1"/>
  <c r="G4438" i="1"/>
  <c r="H4438" i="1" s="1"/>
  <c r="G4439" i="1"/>
  <c r="H4439" i="1" s="1"/>
  <c r="G4440" i="1"/>
  <c r="H4440" i="1" s="1"/>
  <c r="G4441" i="1"/>
  <c r="H4441" i="1" s="1"/>
  <c r="G4442" i="1"/>
  <c r="H4442" i="1" s="1"/>
  <c r="G4443" i="1"/>
  <c r="H4443" i="1" s="1"/>
  <c r="G4444" i="1"/>
  <c r="H4444" i="1" s="1"/>
  <c r="G4445" i="1"/>
  <c r="H4445" i="1" s="1"/>
  <c r="G4446" i="1"/>
  <c r="H4446" i="1" s="1"/>
  <c r="G4447" i="1"/>
  <c r="H4447" i="1" s="1"/>
  <c r="G4448" i="1"/>
  <c r="H4448" i="1" s="1"/>
  <c r="G4449" i="1"/>
  <c r="H4449" i="1" s="1"/>
  <c r="G4450" i="1"/>
  <c r="H4450" i="1" s="1"/>
  <c r="G4451" i="1"/>
  <c r="H4451" i="1" s="1"/>
  <c r="G4452" i="1"/>
  <c r="H4452" i="1" s="1"/>
  <c r="G4453" i="1"/>
  <c r="H4453" i="1" s="1"/>
  <c r="G4454" i="1"/>
  <c r="H4454" i="1" s="1"/>
  <c r="G4455" i="1"/>
  <c r="H4455" i="1" s="1"/>
  <c r="G4456" i="1"/>
  <c r="H4456" i="1" s="1"/>
  <c r="G4457" i="1"/>
  <c r="H4457" i="1" s="1"/>
  <c r="G4458" i="1"/>
  <c r="H4458" i="1" s="1"/>
  <c r="G4459" i="1"/>
  <c r="H4459" i="1" s="1"/>
  <c r="G4460" i="1"/>
  <c r="H4460" i="1" s="1"/>
  <c r="G4461" i="1"/>
  <c r="H4461" i="1" s="1"/>
  <c r="G4462" i="1"/>
  <c r="H4462" i="1" s="1"/>
  <c r="G4463" i="1"/>
  <c r="H4463" i="1" s="1"/>
  <c r="G4464" i="1"/>
  <c r="H4464" i="1" s="1"/>
  <c r="G4465" i="1"/>
  <c r="H4465" i="1" s="1"/>
  <c r="G4466" i="1"/>
  <c r="H4466" i="1" s="1"/>
  <c r="G4467" i="1"/>
  <c r="H4467" i="1" s="1"/>
  <c r="G4468" i="1"/>
  <c r="H4468" i="1" s="1"/>
  <c r="G4469" i="1"/>
  <c r="H4469" i="1" s="1"/>
  <c r="G4470" i="1"/>
  <c r="H4470" i="1" s="1"/>
  <c r="G4471" i="1"/>
  <c r="H4471" i="1" s="1"/>
  <c r="G4472" i="1"/>
  <c r="H4472" i="1" s="1"/>
  <c r="G4473" i="1"/>
  <c r="H4473" i="1" s="1"/>
  <c r="G4474" i="1"/>
  <c r="H4474" i="1" s="1"/>
  <c r="G4475" i="1"/>
  <c r="H4475" i="1" s="1"/>
  <c r="G4476" i="1"/>
  <c r="H4476" i="1" s="1"/>
  <c r="G4477" i="1"/>
  <c r="H4477" i="1" s="1"/>
  <c r="G4478" i="1"/>
  <c r="H4478" i="1" s="1"/>
  <c r="G4479" i="1"/>
  <c r="H4479" i="1" s="1"/>
  <c r="G4480" i="1"/>
  <c r="H4480" i="1" s="1"/>
  <c r="G4481" i="1"/>
  <c r="H4481" i="1" s="1"/>
  <c r="G4482" i="1"/>
  <c r="H4482" i="1" s="1"/>
  <c r="G4483" i="1"/>
  <c r="H4483" i="1" s="1"/>
  <c r="G4484" i="1"/>
  <c r="H4484" i="1" s="1"/>
  <c r="G4485" i="1"/>
  <c r="H4485" i="1" s="1"/>
  <c r="G4486" i="1"/>
  <c r="H4486" i="1" s="1"/>
  <c r="G4487" i="1"/>
  <c r="H4487" i="1" s="1"/>
  <c r="G4488" i="1"/>
  <c r="H4488" i="1" s="1"/>
  <c r="G4489" i="1"/>
  <c r="H4489" i="1" s="1"/>
  <c r="G4490" i="1"/>
  <c r="H4490" i="1" s="1"/>
  <c r="G4491" i="1"/>
  <c r="H4491" i="1" s="1"/>
  <c r="G4492" i="1"/>
  <c r="H4492" i="1" s="1"/>
  <c r="G4493" i="1"/>
  <c r="H4493" i="1" s="1"/>
  <c r="G4494" i="1"/>
  <c r="H4494" i="1" s="1"/>
  <c r="G4495" i="1"/>
  <c r="H4495" i="1" s="1"/>
  <c r="G4496" i="1"/>
  <c r="H4496" i="1" s="1"/>
  <c r="G4497" i="1"/>
  <c r="H4497" i="1" s="1"/>
  <c r="G4498" i="1"/>
  <c r="H4498" i="1" s="1"/>
  <c r="G4499" i="1"/>
  <c r="H4499" i="1" s="1"/>
  <c r="G4500" i="1"/>
  <c r="H4500" i="1" s="1"/>
  <c r="G4501" i="1"/>
  <c r="H4501" i="1" s="1"/>
  <c r="G4502" i="1"/>
  <c r="H4502" i="1" s="1"/>
  <c r="G4503" i="1"/>
  <c r="H4503" i="1" s="1"/>
  <c r="G4504" i="1"/>
  <c r="H4504" i="1" s="1"/>
  <c r="G4505" i="1"/>
  <c r="H4505" i="1" s="1"/>
  <c r="G4506" i="1"/>
  <c r="H4506" i="1" s="1"/>
  <c r="G4507" i="1"/>
  <c r="H4507" i="1" s="1"/>
  <c r="G4508" i="1"/>
  <c r="H4508" i="1" s="1"/>
  <c r="G4509" i="1"/>
  <c r="H4509" i="1" s="1"/>
  <c r="G4510" i="1"/>
  <c r="H4510" i="1" s="1"/>
  <c r="G4511" i="1"/>
  <c r="H4511" i="1" s="1"/>
  <c r="G4512" i="1"/>
  <c r="H4512" i="1" s="1"/>
  <c r="G4513" i="1"/>
  <c r="H4513" i="1" s="1"/>
  <c r="G4514" i="1"/>
  <c r="H4514" i="1" s="1"/>
  <c r="G4515" i="1"/>
  <c r="H4515" i="1" s="1"/>
  <c r="G4516" i="1"/>
  <c r="H4516" i="1" s="1"/>
  <c r="G4517" i="1"/>
  <c r="H4517" i="1" s="1"/>
  <c r="G4518" i="1"/>
  <c r="H4518" i="1" s="1"/>
  <c r="G4519" i="1"/>
  <c r="H4519" i="1" s="1"/>
  <c r="G4520" i="1"/>
  <c r="H4520" i="1" s="1"/>
  <c r="G4521" i="1"/>
  <c r="H4521" i="1" s="1"/>
  <c r="G4522" i="1"/>
  <c r="H4522" i="1" s="1"/>
  <c r="G4523" i="1"/>
  <c r="H4523" i="1" s="1"/>
  <c r="G4524" i="1"/>
  <c r="H4524" i="1" s="1"/>
  <c r="G4525" i="1"/>
  <c r="H4525" i="1" s="1"/>
  <c r="G4526" i="1"/>
  <c r="H4526" i="1" s="1"/>
  <c r="G4527" i="1"/>
  <c r="H4527" i="1" s="1"/>
  <c r="G4528" i="1"/>
  <c r="H4528" i="1" s="1"/>
  <c r="G4529" i="1"/>
  <c r="H4529" i="1" s="1"/>
  <c r="G4530" i="1"/>
  <c r="H4530" i="1" s="1"/>
  <c r="G4531" i="1"/>
  <c r="H4531" i="1" s="1"/>
  <c r="G4532" i="1"/>
  <c r="H4532" i="1" s="1"/>
  <c r="G4533" i="1"/>
  <c r="H4533" i="1" s="1"/>
  <c r="G4534" i="1"/>
  <c r="H4534" i="1" s="1"/>
  <c r="G4535" i="1"/>
  <c r="H4535" i="1" s="1"/>
  <c r="G4536" i="1"/>
  <c r="H4536" i="1" s="1"/>
  <c r="G4537" i="1"/>
  <c r="H4537" i="1" s="1"/>
  <c r="G4538" i="1"/>
  <c r="H4538" i="1" s="1"/>
  <c r="G4539" i="1"/>
  <c r="H4539" i="1" s="1"/>
  <c r="G4540" i="1"/>
  <c r="H4540" i="1" s="1"/>
  <c r="G4541" i="1"/>
  <c r="H4541" i="1" s="1"/>
  <c r="G4542" i="1"/>
  <c r="H4542" i="1" s="1"/>
  <c r="G4543" i="1"/>
  <c r="H4543" i="1" s="1"/>
  <c r="G4544" i="1"/>
  <c r="H4544" i="1" s="1"/>
  <c r="G4545" i="1"/>
  <c r="H4545" i="1" s="1"/>
  <c r="G4546" i="1"/>
  <c r="H4546" i="1" s="1"/>
  <c r="G4547" i="1"/>
  <c r="H4547" i="1" s="1"/>
  <c r="G4548" i="1"/>
  <c r="H4548" i="1" s="1"/>
  <c r="G4549" i="1"/>
  <c r="H4549" i="1" s="1"/>
  <c r="G4550" i="1"/>
  <c r="H4550" i="1" s="1"/>
  <c r="G4551" i="1"/>
  <c r="H4551" i="1" s="1"/>
  <c r="G4552" i="1"/>
  <c r="H4552" i="1" s="1"/>
  <c r="G4553" i="1"/>
  <c r="H4553" i="1" s="1"/>
  <c r="G4554" i="1"/>
  <c r="H4554" i="1" s="1"/>
  <c r="G4555" i="1"/>
  <c r="H4555" i="1" s="1"/>
  <c r="G4556" i="1"/>
  <c r="H4556" i="1" s="1"/>
  <c r="G4557" i="1"/>
  <c r="H4557" i="1" s="1"/>
  <c r="G4558" i="1"/>
  <c r="H4558" i="1" s="1"/>
  <c r="G4559" i="1"/>
  <c r="H4559" i="1" s="1"/>
  <c r="G4560" i="1"/>
  <c r="H4560" i="1" s="1"/>
  <c r="G4561" i="1"/>
  <c r="H4561" i="1" s="1"/>
  <c r="G4562" i="1"/>
  <c r="H4562" i="1" s="1"/>
  <c r="G4563" i="1"/>
  <c r="H4563" i="1" s="1"/>
  <c r="G4564" i="1"/>
  <c r="H4564" i="1" s="1"/>
  <c r="G4565" i="1"/>
  <c r="H4565" i="1" s="1"/>
  <c r="G4566" i="1"/>
  <c r="H4566" i="1" s="1"/>
  <c r="G4567" i="1"/>
  <c r="H4567" i="1" s="1"/>
  <c r="G4568" i="1"/>
  <c r="H4568" i="1" s="1"/>
  <c r="G4569" i="1"/>
  <c r="H4569" i="1" s="1"/>
  <c r="G4570" i="1"/>
  <c r="H4570" i="1" s="1"/>
  <c r="G4571" i="1"/>
  <c r="H4571" i="1" s="1"/>
  <c r="G4572" i="1"/>
  <c r="H4572" i="1" s="1"/>
  <c r="G4573" i="1"/>
  <c r="H4573" i="1" s="1"/>
  <c r="G4574" i="1"/>
  <c r="H4574" i="1" s="1"/>
  <c r="G4575" i="1"/>
  <c r="H4575" i="1" s="1"/>
  <c r="G4576" i="1"/>
  <c r="H4576" i="1" s="1"/>
  <c r="G4577" i="1"/>
  <c r="H4577" i="1" s="1"/>
  <c r="G4578" i="1"/>
  <c r="H4578" i="1" s="1"/>
  <c r="G4579" i="1"/>
  <c r="H4579" i="1" s="1"/>
  <c r="G4580" i="1"/>
  <c r="H4580" i="1" s="1"/>
  <c r="G4581" i="1"/>
  <c r="H4581" i="1" s="1"/>
  <c r="G4582" i="1"/>
  <c r="H4582" i="1" s="1"/>
  <c r="G4583" i="1"/>
  <c r="H4583" i="1" s="1"/>
  <c r="G4584" i="1"/>
  <c r="H4584" i="1" s="1"/>
  <c r="G4585" i="1"/>
  <c r="H4585" i="1" s="1"/>
  <c r="G4586" i="1"/>
  <c r="H4586" i="1" s="1"/>
  <c r="G4587" i="1"/>
  <c r="H4587" i="1" s="1"/>
  <c r="G4588" i="1"/>
  <c r="H4588" i="1" s="1"/>
  <c r="G4589" i="1"/>
  <c r="H4589" i="1" s="1"/>
  <c r="G4590" i="1"/>
  <c r="H4590" i="1" s="1"/>
  <c r="G4591" i="1"/>
  <c r="H4591" i="1" s="1"/>
  <c r="G4592" i="1"/>
  <c r="H4592" i="1" s="1"/>
  <c r="G4593" i="1"/>
  <c r="H4593" i="1" s="1"/>
  <c r="G4594" i="1"/>
  <c r="H4594" i="1" s="1"/>
  <c r="G4595" i="1"/>
  <c r="H4595" i="1" s="1"/>
  <c r="G4596" i="1"/>
  <c r="H4596" i="1" s="1"/>
  <c r="G4597" i="1"/>
  <c r="H4597" i="1" s="1"/>
  <c r="G4598" i="1"/>
  <c r="H4598" i="1" s="1"/>
  <c r="G4599" i="1"/>
  <c r="H4599" i="1" s="1"/>
  <c r="G4600" i="1"/>
  <c r="H4600" i="1" s="1"/>
  <c r="G4601" i="1"/>
  <c r="H4601" i="1" s="1"/>
  <c r="G4602" i="1"/>
  <c r="H4602" i="1" s="1"/>
  <c r="G4603" i="1"/>
  <c r="H4603" i="1" s="1"/>
  <c r="G4604" i="1"/>
  <c r="H4604" i="1" s="1"/>
  <c r="G4605" i="1"/>
  <c r="H4605" i="1" s="1"/>
  <c r="G4606" i="1"/>
  <c r="H4606" i="1" s="1"/>
  <c r="G4607" i="1"/>
  <c r="H4607" i="1" s="1"/>
  <c r="G4608" i="1"/>
  <c r="H4608" i="1" s="1"/>
  <c r="G4609" i="1"/>
  <c r="H4609" i="1" s="1"/>
  <c r="G4610" i="1"/>
  <c r="H4610" i="1" s="1"/>
  <c r="G4611" i="1"/>
  <c r="H4611" i="1" s="1"/>
  <c r="G4612" i="1"/>
  <c r="H4612" i="1" s="1"/>
  <c r="G4613" i="1"/>
  <c r="H4613" i="1" s="1"/>
  <c r="G4614" i="1"/>
  <c r="H4614" i="1" s="1"/>
  <c r="G4615" i="1"/>
  <c r="H4615" i="1" s="1"/>
  <c r="G4616" i="1"/>
  <c r="H4616" i="1" s="1"/>
  <c r="G4617" i="1"/>
  <c r="H4617" i="1" s="1"/>
  <c r="G4618" i="1"/>
  <c r="H4618" i="1" s="1"/>
  <c r="G4619" i="1"/>
  <c r="H4619" i="1" s="1"/>
  <c r="G4620" i="1"/>
  <c r="H4620" i="1" s="1"/>
  <c r="G4621" i="1"/>
  <c r="H4621" i="1" s="1"/>
  <c r="G4622" i="1"/>
  <c r="H4622" i="1" s="1"/>
  <c r="G4623" i="1"/>
  <c r="H4623" i="1" s="1"/>
  <c r="G4624" i="1"/>
  <c r="H4624" i="1" s="1"/>
  <c r="G4625" i="1"/>
  <c r="H4625" i="1" s="1"/>
  <c r="G4626" i="1"/>
  <c r="H4626" i="1" s="1"/>
  <c r="G4627" i="1"/>
  <c r="H4627" i="1" s="1"/>
  <c r="G4628" i="1"/>
  <c r="H4628" i="1" s="1"/>
  <c r="G4629" i="1"/>
  <c r="H4629" i="1" s="1"/>
  <c r="G4630" i="1"/>
  <c r="H4630" i="1" s="1"/>
  <c r="G4631" i="1"/>
  <c r="H4631" i="1" s="1"/>
  <c r="G4632" i="1"/>
  <c r="H4632" i="1" s="1"/>
  <c r="G4633" i="1"/>
  <c r="H4633" i="1" s="1"/>
  <c r="G4634" i="1"/>
  <c r="H4634" i="1" s="1"/>
  <c r="G4635" i="1"/>
  <c r="H4635" i="1" s="1"/>
  <c r="G4636" i="1"/>
  <c r="H4636" i="1" s="1"/>
  <c r="G4637" i="1"/>
  <c r="H4637" i="1" s="1"/>
  <c r="G4638" i="1"/>
  <c r="H4638" i="1" s="1"/>
  <c r="G4639" i="1"/>
  <c r="H4639" i="1" s="1"/>
  <c r="G4640" i="1"/>
  <c r="H4640" i="1" s="1"/>
  <c r="G4641" i="1"/>
  <c r="H4641" i="1" s="1"/>
  <c r="G4642" i="1"/>
  <c r="H4642" i="1" s="1"/>
  <c r="G4643" i="1"/>
  <c r="H4643" i="1" s="1"/>
  <c r="G4644" i="1"/>
  <c r="H4644" i="1" s="1"/>
  <c r="G4645" i="1"/>
  <c r="H4645" i="1" s="1"/>
  <c r="G4646" i="1"/>
  <c r="H4646" i="1" s="1"/>
  <c r="G4647" i="1"/>
  <c r="H4647" i="1" s="1"/>
  <c r="G4648" i="1"/>
  <c r="H4648" i="1" s="1"/>
  <c r="G4649" i="1"/>
  <c r="H4649" i="1" s="1"/>
  <c r="G4650" i="1"/>
  <c r="H4650" i="1" s="1"/>
  <c r="G4651" i="1"/>
  <c r="H4651" i="1" s="1"/>
  <c r="G4652" i="1"/>
  <c r="H4652" i="1" s="1"/>
  <c r="G4653" i="1"/>
  <c r="H4653" i="1" s="1"/>
  <c r="G4654" i="1"/>
  <c r="H4654" i="1" s="1"/>
  <c r="G4655" i="1"/>
  <c r="H4655" i="1" s="1"/>
  <c r="G4656" i="1"/>
  <c r="H4656" i="1" s="1"/>
  <c r="G4657" i="1"/>
  <c r="H4657" i="1" s="1"/>
  <c r="G4658" i="1"/>
  <c r="H4658" i="1" s="1"/>
  <c r="G4659" i="1"/>
  <c r="H4659" i="1" s="1"/>
  <c r="G4660" i="1"/>
  <c r="H4660" i="1" s="1"/>
  <c r="G4661" i="1"/>
  <c r="H4661" i="1" s="1"/>
  <c r="G4662" i="1"/>
  <c r="H4662" i="1" s="1"/>
  <c r="G4663" i="1"/>
  <c r="H4663" i="1" s="1"/>
  <c r="G4664" i="1"/>
  <c r="H4664" i="1" s="1"/>
  <c r="G4665" i="1"/>
  <c r="H4665" i="1" s="1"/>
  <c r="G4666" i="1"/>
  <c r="H4666" i="1" s="1"/>
  <c r="G4667" i="1"/>
  <c r="H4667" i="1" s="1"/>
  <c r="G4668" i="1"/>
  <c r="H4668" i="1" s="1"/>
  <c r="G4669" i="1"/>
  <c r="H4669" i="1" s="1"/>
  <c r="G4670" i="1"/>
  <c r="H4670" i="1" s="1"/>
  <c r="G4671" i="1"/>
  <c r="H4671" i="1" s="1"/>
  <c r="G4672" i="1"/>
  <c r="H4672" i="1" s="1"/>
  <c r="G4673" i="1"/>
  <c r="H4673" i="1" s="1"/>
  <c r="G4674" i="1"/>
  <c r="H4674" i="1" s="1"/>
  <c r="G4675" i="1"/>
  <c r="H4675" i="1" s="1"/>
  <c r="G4676" i="1"/>
  <c r="H4676" i="1" s="1"/>
  <c r="G4677" i="1"/>
  <c r="H4677" i="1" s="1"/>
  <c r="G4678" i="1"/>
  <c r="H4678" i="1" s="1"/>
  <c r="G4679" i="1"/>
  <c r="H4679" i="1" s="1"/>
  <c r="G4680" i="1"/>
  <c r="H4680" i="1" s="1"/>
  <c r="G4681" i="1"/>
  <c r="H4681" i="1" s="1"/>
  <c r="G4682" i="1"/>
  <c r="H4682" i="1" s="1"/>
  <c r="G4683" i="1"/>
  <c r="H4683" i="1" s="1"/>
  <c r="G4684" i="1"/>
  <c r="H4684" i="1" s="1"/>
  <c r="G4685" i="1"/>
  <c r="H4685" i="1" s="1"/>
  <c r="G4686" i="1"/>
  <c r="H4686" i="1" s="1"/>
  <c r="G4687" i="1"/>
  <c r="H4687" i="1" s="1"/>
  <c r="G4688" i="1"/>
  <c r="H4688" i="1" s="1"/>
  <c r="G4689" i="1"/>
  <c r="H4689" i="1" s="1"/>
  <c r="G4690" i="1"/>
  <c r="H4690" i="1" s="1"/>
  <c r="G4691" i="1"/>
  <c r="H4691" i="1" s="1"/>
  <c r="G4692" i="1"/>
  <c r="H4692" i="1" s="1"/>
  <c r="G4693" i="1"/>
  <c r="H4693" i="1" s="1"/>
  <c r="G4694" i="1"/>
  <c r="H4694" i="1" s="1"/>
  <c r="G4695" i="1"/>
  <c r="H4695" i="1" s="1"/>
  <c r="G4696" i="1"/>
  <c r="H4696" i="1" s="1"/>
  <c r="G4697" i="1"/>
  <c r="H4697" i="1" s="1"/>
  <c r="G4698" i="1"/>
  <c r="H4698" i="1" s="1"/>
  <c r="G4699" i="1"/>
  <c r="H4699" i="1" s="1"/>
  <c r="G4700" i="1"/>
  <c r="H4700" i="1" s="1"/>
  <c r="G4701" i="1"/>
  <c r="H4701" i="1" s="1"/>
  <c r="G4702" i="1"/>
  <c r="H4702" i="1" s="1"/>
  <c r="G4703" i="1"/>
  <c r="H4703" i="1" s="1"/>
  <c r="G4704" i="1"/>
  <c r="H4704" i="1" s="1"/>
  <c r="G4705" i="1"/>
  <c r="H4705" i="1" s="1"/>
  <c r="G4706" i="1"/>
  <c r="H4706" i="1" s="1"/>
  <c r="G4707" i="1"/>
  <c r="H4707" i="1" s="1"/>
  <c r="G4708" i="1"/>
  <c r="H4708" i="1" s="1"/>
  <c r="G4709" i="1"/>
  <c r="H4709" i="1" s="1"/>
  <c r="G4710" i="1"/>
  <c r="H4710" i="1" s="1"/>
  <c r="G4711" i="1"/>
  <c r="H4711" i="1" s="1"/>
  <c r="G4712" i="1"/>
  <c r="H4712" i="1" s="1"/>
  <c r="G4713" i="1"/>
  <c r="H4713" i="1" s="1"/>
  <c r="G4714" i="1"/>
  <c r="H4714" i="1" s="1"/>
  <c r="G4715" i="1"/>
  <c r="H4715" i="1" s="1"/>
  <c r="G4716" i="1"/>
  <c r="H4716" i="1" s="1"/>
  <c r="G4717" i="1"/>
  <c r="H4717" i="1" s="1"/>
  <c r="G4718" i="1"/>
  <c r="H4718" i="1" s="1"/>
  <c r="G4719" i="1"/>
  <c r="H4719" i="1" s="1"/>
  <c r="G4720" i="1"/>
  <c r="H4720" i="1" s="1"/>
  <c r="G4721" i="1"/>
  <c r="H4721" i="1" s="1"/>
  <c r="G4722" i="1"/>
  <c r="H4722" i="1" s="1"/>
  <c r="G4723" i="1"/>
  <c r="H4723" i="1" s="1"/>
  <c r="G4724" i="1"/>
  <c r="H4724" i="1" s="1"/>
  <c r="G4725" i="1"/>
  <c r="H4725" i="1" s="1"/>
  <c r="G4726" i="1"/>
  <c r="H4726" i="1" s="1"/>
  <c r="G4727" i="1"/>
  <c r="H4727" i="1" s="1"/>
  <c r="G4728" i="1"/>
  <c r="H4728" i="1" s="1"/>
  <c r="G4729" i="1"/>
  <c r="H4729" i="1" s="1"/>
  <c r="G4730" i="1"/>
  <c r="H4730" i="1" s="1"/>
  <c r="G4731" i="1"/>
  <c r="H4731" i="1" s="1"/>
  <c r="G4732" i="1"/>
  <c r="H4732" i="1" s="1"/>
  <c r="G4733" i="1"/>
  <c r="H4733" i="1" s="1"/>
  <c r="G4734" i="1"/>
  <c r="H4734" i="1" s="1"/>
  <c r="G4735" i="1"/>
  <c r="H4735" i="1" s="1"/>
  <c r="G4736" i="1"/>
  <c r="H4736" i="1" s="1"/>
  <c r="G4737" i="1"/>
  <c r="H4737" i="1" s="1"/>
  <c r="G4738" i="1"/>
  <c r="H4738" i="1" s="1"/>
  <c r="G4739" i="1"/>
  <c r="H4739" i="1" s="1"/>
  <c r="G4740" i="1"/>
  <c r="H4740" i="1" s="1"/>
  <c r="G4741" i="1"/>
  <c r="H4741" i="1" s="1"/>
  <c r="G4742" i="1"/>
  <c r="H4742" i="1" s="1"/>
  <c r="G4743" i="1"/>
  <c r="H4743" i="1" s="1"/>
  <c r="G4744" i="1"/>
  <c r="H4744" i="1" s="1"/>
  <c r="G4745" i="1"/>
  <c r="H4745" i="1" s="1"/>
  <c r="G4746" i="1"/>
  <c r="H4746" i="1" s="1"/>
  <c r="G4747" i="1"/>
  <c r="H4747" i="1" s="1"/>
  <c r="G4748" i="1"/>
  <c r="H4748" i="1" s="1"/>
  <c r="G4749" i="1"/>
  <c r="H4749" i="1" s="1"/>
  <c r="G4750" i="1"/>
  <c r="H4750" i="1" s="1"/>
  <c r="G4751" i="1"/>
  <c r="H4751" i="1" s="1"/>
  <c r="G4752" i="1"/>
  <c r="H4752" i="1" s="1"/>
  <c r="G4753" i="1"/>
  <c r="H4753" i="1" s="1"/>
  <c r="G4754" i="1"/>
  <c r="H4754" i="1" s="1"/>
  <c r="G4755" i="1"/>
  <c r="H4755" i="1" s="1"/>
  <c r="G4756" i="1"/>
  <c r="H4756" i="1" s="1"/>
  <c r="G4757" i="1"/>
  <c r="H4757" i="1" s="1"/>
  <c r="G4758" i="1"/>
  <c r="H4758" i="1" s="1"/>
  <c r="G4759" i="1"/>
  <c r="H4759" i="1" s="1"/>
  <c r="G4760" i="1"/>
  <c r="H4760" i="1" s="1"/>
  <c r="G4761" i="1"/>
  <c r="H4761" i="1" s="1"/>
  <c r="G4762" i="1"/>
  <c r="H4762" i="1" s="1"/>
  <c r="G4763" i="1"/>
  <c r="H4763" i="1" s="1"/>
  <c r="G4764" i="1"/>
  <c r="H4764" i="1" s="1"/>
  <c r="G4765" i="1"/>
  <c r="H4765" i="1" s="1"/>
  <c r="G4766" i="1"/>
  <c r="H4766" i="1" s="1"/>
  <c r="G4767" i="1"/>
  <c r="H4767" i="1" s="1"/>
  <c r="G4768" i="1"/>
  <c r="H4768" i="1" s="1"/>
  <c r="G4769" i="1"/>
  <c r="H4769" i="1" s="1"/>
  <c r="G4770" i="1"/>
  <c r="H4770" i="1" s="1"/>
  <c r="G4771" i="1"/>
  <c r="H4771" i="1" s="1"/>
  <c r="G4772" i="1"/>
  <c r="H4772" i="1" s="1"/>
  <c r="G4773" i="1"/>
  <c r="H4773" i="1" s="1"/>
  <c r="G4774" i="1"/>
  <c r="H4774" i="1" s="1"/>
  <c r="G4775" i="1"/>
  <c r="H4775" i="1" s="1"/>
  <c r="G4776" i="1"/>
  <c r="H4776" i="1" s="1"/>
  <c r="G4777" i="1"/>
  <c r="H4777" i="1" s="1"/>
  <c r="G4778" i="1"/>
  <c r="H4778" i="1" s="1"/>
  <c r="G4779" i="1"/>
  <c r="H4779" i="1" s="1"/>
  <c r="G4780" i="1"/>
  <c r="H4780" i="1" s="1"/>
  <c r="G4781" i="1"/>
  <c r="H4781" i="1" s="1"/>
  <c r="G4782" i="1"/>
  <c r="H4782" i="1" s="1"/>
  <c r="G4783" i="1"/>
  <c r="H4783" i="1" s="1"/>
  <c r="G4784" i="1"/>
  <c r="H4784" i="1" s="1"/>
  <c r="G4785" i="1"/>
  <c r="H4785" i="1" s="1"/>
  <c r="G4786" i="1"/>
  <c r="H4786" i="1" s="1"/>
  <c r="G4787" i="1"/>
  <c r="H4787" i="1" s="1"/>
  <c r="G4788" i="1"/>
  <c r="H4788" i="1" s="1"/>
  <c r="G4789" i="1"/>
  <c r="H4789" i="1" s="1"/>
  <c r="G4790" i="1"/>
  <c r="H4790" i="1" s="1"/>
  <c r="G4791" i="1"/>
  <c r="H4791" i="1" s="1"/>
  <c r="G4792" i="1"/>
  <c r="H4792" i="1" s="1"/>
  <c r="G4793" i="1"/>
  <c r="H4793" i="1" s="1"/>
  <c r="G4794" i="1"/>
  <c r="H4794" i="1" s="1"/>
  <c r="G4795" i="1"/>
  <c r="H4795" i="1" s="1"/>
  <c r="G4796" i="1"/>
  <c r="H4796" i="1" s="1"/>
  <c r="G4797" i="1"/>
  <c r="H4797" i="1" s="1"/>
  <c r="G4798" i="1"/>
  <c r="H4798" i="1" s="1"/>
  <c r="G4799" i="1"/>
  <c r="H4799" i="1" s="1"/>
  <c r="G4800" i="1"/>
  <c r="H4800" i="1" s="1"/>
  <c r="G4801" i="1"/>
  <c r="H4801" i="1" s="1"/>
  <c r="G4802" i="1"/>
  <c r="H4802" i="1" s="1"/>
  <c r="G4803" i="1"/>
  <c r="H4803" i="1" s="1"/>
  <c r="G4804" i="1"/>
  <c r="H4804" i="1" s="1"/>
  <c r="G4805" i="1"/>
  <c r="H4805" i="1" s="1"/>
  <c r="G4806" i="1"/>
  <c r="H4806" i="1" s="1"/>
  <c r="G4807" i="1"/>
  <c r="H4807" i="1" s="1"/>
  <c r="G4808" i="1"/>
  <c r="H4808" i="1" s="1"/>
  <c r="G4809" i="1"/>
  <c r="H4809" i="1" s="1"/>
  <c r="G4810" i="1"/>
  <c r="H4810" i="1" s="1"/>
  <c r="G4811" i="1"/>
  <c r="H4811" i="1" s="1"/>
  <c r="G4812" i="1"/>
  <c r="H4812" i="1" s="1"/>
  <c r="G4813" i="1"/>
  <c r="H4813" i="1" s="1"/>
  <c r="G4814" i="1"/>
  <c r="H4814" i="1" s="1"/>
  <c r="G4815" i="1"/>
  <c r="H4815" i="1" s="1"/>
  <c r="G4816" i="1"/>
  <c r="H4816" i="1" s="1"/>
  <c r="G4817" i="1"/>
  <c r="H4817" i="1" s="1"/>
  <c r="G4818" i="1"/>
  <c r="H4818" i="1" s="1"/>
  <c r="G4819" i="1"/>
  <c r="H4819" i="1" s="1"/>
  <c r="G4820" i="1"/>
  <c r="H4820" i="1" s="1"/>
  <c r="G4821" i="1"/>
  <c r="H4821" i="1" s="1"/>
  <c r="G4822" i="1"/>
  <c r="H4822" i="1" s="1"/>
  <c r="G4823" i="1"/>
  <c r="H4823" i="1" s="1"/>
  <c r="G4824" i="1"/>
  <c r="H4824" i="1" s="1"/>
  <c r="G4825" i="1"/>
  <c r="H4825" i="1" s="1"/>
  <c r="G4826" i="1"/>
  <c r="H4826" i="1" s="1"/>
  <c r="G4827" i="1"/>
  <c r="H4827" i="1" s="1"/>
  <c r="G4828" i="1"/>
  <c r="H4828" i="1" s="1"/>
  <c r="G4829" i="1"/>
  <c r="H4829" i="1" s="1"/>
  <c r="G4830" i="1"/>
  <c r="H4830" i="1" s="1"/>
  <c r="G4831" i="1"/>
  <c r="H4831" i="1" s="1"/>
  <c r="G4832" i="1"/>
  <c r="H4832" i="1" s="1"/>
  <c r="G4833" i="1"/>
  <c r="H4833" i="1" s="1"/>
  <c r="G4834" i="1"/>
  <c r="H4834" i="1" s="1"/>
  <c r="G4835" i="1"/>
  <c r="H4835" i="1" s="1"/>
  <c r="G4836" i="1"/>
  <c r="H4836" i="1" s="1"/>
  <c r="G4837" i="1"/>
  <c r="H4837" i="1" s="1"/>
  <c r="G4838" i="1"/>
  <c r="H4838" i="1" s="1"/>
  <c r="G4839" i="1"/>
  <c r="H4839" i="1" s="1"/>
  <c r="G4840" i="1"/>
  <c r="H4840" i="1" s="1"/>
  <c r="G4841" i="1"/>
  <c r="H4841" i="1" s="1"/>
  <c r="G4842" i="1"/>
  <c r="H4842" i="1" s="1"/>
  <c r="G4843" i="1"/>
  <c r="H4843" i="1" s="1"/>
  <c r="G4844" i="1"/>
  <c r="H4844" i="1" s="1"/>
  <c r="G4845" i="1"/>
  <c r="H4845" i="1" s="1"/>
  <c r="G4846" i="1"/>
  <c r="H4846" i="1" s="1"/>
  <c r="G4847" i="1"/>
  <c r="H4847" i="1" s="1"/>
  <c r="G4848" i="1"/>
  <c r="H4848" i="1" s="1"/>
  <c r="G4849" i="1"/>
  <c r="H4849" i="1" s="1"/>
  <c r="G4850" i="1"/>
  <c r="H4850" i="1" s="1"/>
  <c r="G4851" i="1"/>
  <c r="H4851" i="1" s="1"/>
  <c r="G4852" i="1"/>
  <c r="H4852" i="1" s="1"/>
  <c r="G4853" i="1"/>
  <c r="H4853" i="1" s="1"/>
  <c r="G4854" i="1"/>
  <c r="H4854" i="1" s="1"/>
  <c r="G4855" i="1"/>
  <c r="H4855" i="1" s="1"/>
  <c r="G4856" i="1"/>
  <c r="H4856" i="1"/>
  <c r="G4857" i="1"/>
  <c r="H4857" i="1" s="1"/>
  <c r="G4858" i="1"/>
  <c r="H4858" i="1" s="1"/>
  <c r="G4859" i="1"/>
  <c r="H4859" i="1" s="1"/>
  <c r="G4860" i="1"/>
  <c r="H4860" i="1" s="1"/>
  <c r="G4861" i="1"/>
  <c r="H4861" i="1" s="1"/>
  <c r="G4862" i="1"/>
  <c r="H4862" i="1" s="1"/>
  <c r="G4863" i="1"/>
  <c r="H4863" i="1" s="1"/>
  <c r="G4864" i="1"/>
  <c r="H4864" i="1" s="1"/>
  <c r="G4865" i="1"/>
  <c r="H4865" i="1" s="1"/>
  <c r="G4866" i="1"/>
  <c r="H4866" i="1" s="1"/>
  <c r="G4867" i="1"/>
  <c r="H4867" i="1" s="1"/>
  <c r="G4868" i="1"/>
  <c r="H4868" i="1" s="1"/>
  <c r="G4869" i="1"/>
  <c r="H4869" i="1" s="1"/>
  <c r="G4870" i="1"/>
  <c r="H4870" i="1" s="1"/>
  <c r="G4871" i="1"/>
  <c r="H4871" i="1" s="1"/>
  <c r="G4872" i="1"/>
  <c r="H4872" i="1" s="1"/>
  <c r="G4873" i="1"/>
  <c r="H4873" i="1" s="1"/>
  <c r="G4874" i="1"/>
  <c r="H4874" i="1" s="1"/>
  <c r="G4875" i="1"/>
  <c r="H4875" i="1" s="1"/>
  <c r="G4876" i="1"/>
  <c r="H4876" i="1" s="1"/>
  <c r="G4877" i="1"/>
  <c r="H4877" i="1" s="1"/>
  <c r="G4878" i="1"/>
  <c r="H4878" i="1" s="1"/>
  <c r="G4879" i="1"/>
  <c r="H4879" i="1" s="1"/>
  <c r="G4880" i="1"/>
  <c r="H4880" i="1" s="1"/>
  <c r="G4881" i="1"/>
  <c r="H4881" i="1" s="1"/>
  <c r="G4882" i="1"/>
  <c r="H4882" i="1" s="1"/>
  <c r="G4883" i="1"/>
  <c r="H4883" i="1" s="1"/>
  <c r="G4884" i="1"/>
  <c r="H4884" i="1" s="1"/>
  <c r="G4885" i="1"/>
  <c r="H4885" i="1" s="1"/>
  <c r="G4886" i="1"/>
  <c r="H4886" i="1" s="1"/>
  <c r="G4887" i="1"/>
  <c r="H4887" i="1" s="1"/>
  <c r="G4888" i="1"/>
  <c r="H4888" i="1"/>
  <c r="G4889" i="1"/>
  <c r="H4889" i="1" s="1"/>
  <c r="G4890" i="1"/>
  <c r="H4890" i="1" s="1"/>
  <c r="G4891" i="1"/>
  <c r="H4891" i="1" s="1"/>
  <c r="G4892" i="1"/>
  <c r="H4892" i="1" s="1"/>
  <c r="G4893" i="1"/>
  <c r="H4893" i="1" s="1"/>
  <c r="G4894" i="1"/>
  <c r="H4894" i="1" s="1"/>
  <c r="G4895" i="1"/>
  <c r="H4895" i="1" s="1"/>
  <c r="G4896" i="1"/>
  <c r="H4896" i="1" s="1"/>
  <c r="G4897" i="1"/>
  <c r="H4897" i="1" s="1"/>
  <c r="G4898" i="1"/>
  <c r="H4898" i="1" s="1"/>
  <c r="G4899" i="1"/>
  <c r="H4899" i="1" s="1"/>
  <c r="G4900" i="1"/>
  <c r="H4900" i="1" s="1"/>
  <c r="G4901" i="1"/>
  <c r="H4901" i="1" s="1"/>
  <c r="G4902" i="1"/>
  <c r="H4902" i="1" s="1"/>
  <c r="G4903" i="1"/>
  <c r="H4903" i="1" s="1"/>
  <c r="G4904" i="1"/>
  <c r="H4904" i="1" s="1"/>
  <c r="G4905" i="1"/>
  <c r="H4905" i="1" s="1"/>
  <c r="G4906" i="1"/>
  <c r="H4906" i="1" s="1"/>
  <c r="G4907" i="1"/>
  <c r="H4907" i="1" s="1"/>
  <c r="G4908" i="1"/>
  <c r="H4908" i="1" s="1"/>
  <c r="G4909" i="1"/>
  <c r="H4909" i="1" s="1"/>
  <c r="G4910" i="1"/>
  <c r="H4910" i="1" s="1"/>
  <c r="G4911" i="1"/>
  <c r="H4911" i="1" s="1"/>
  <c r="G4912" i="1"/>
  <c r="H4912" i="1" s="1"/>
  <c r="G4913" i="1"/>
  <c r="H4913" i="1" s="1"/>
  <c r="G4914" i="1"/>
  <c r="H4914" i="1" s="1"/>
  <c r="G4915" i="1"/>
  <c r="H4915" i="1" s="1"/>
  <c r="G4916" i="1"/>
  <c r="H4916" i="1" s="1"/>
  <c r="G4917" i="1"/>
  <c r="H4917" i="1" s="1"/>
  <c r="G4918" i="1"/>
  <c r="H4918" i="1" s="1"/>
  <c r="G4919" i="1"/>
  <c r="H4919" i="1" s="1"/>
  <c r="G4920" i="1"/>
  <c r="H4920" i="1"/>
  <c r="G4921" i="1"/>
  <c r="H4921" i="1" s="1"/>
  <c r="G4922" i="1"/>
  <c r="H4922" i="1" s="1"/>
  <c r="G4923" i="1"/>
  <c r="H4923" i="1" s="1"/>
  <c r="G4924" i="1"/>
  <c r="H4924" i="1" s="1"/>
  <c r="G4925" i="1"/>
  <c r="H4925" i="1" s="1"/>
  <c r="G4926" i="1"/>
  <c r="H4926" i="1" s="1"/>
  <c r="G4927" i="1"/>
  <c r="H4927" i="1" s="1"/>
  <c r="G4928" i="1"/>
  <c r="H4928" i="1" s="1"/>
  <c r="G4929" i="1"/>
  <c r="H4929" i="1" s="1"/>
  <c r="G4930" i="1"/>
  <c r="H4930" i="1" s="1"/>
  <c r="G4931" i="1"/>
  <c r="H4931" i="1" s="1"/>
  <c r="G4932" i="1"/>
  <c r="H4932" i="1" s="1"/>
  <c r="G4933" i="1"/>
  <c r="H4933" i="1" s="1"/>
  <c r="G4934" i="1"/>
  <c r="H4934" i="1" s="1"/>
  <c r="G4935" i="1"/>
  <c r="H4935" i="1" s="1"/>
  <c r="G4936" i="1"/>
  <c r="H4936" i="1" s="1"/>
  <c r="G4937" i="1"/>
  <c r="H4937" i="1" s="1"/>
  <c r="G4938" i="1"/>
  <c r="H4938" i="1" s="1"/>
  <c r="G4939" i="1"/>
  <c r="H4939" i="1" s="1"/>
  <c r="G4940" i="1"/>
  <c r="H4940" i="1" s="1"/>
  <c r="G4941" i="1"/>
  <c r="H4941" i="1" s="1"/>
  <c r="G4942" i="1"/>
  <c r="H4942" i="1" s="1"/>
  <c r="G4943" i="1"/>
  <c r="H4943" i="1" s="1"/>
  <c r="G4944" i="1"/>
  <c r="H4944" i="1" s="1"/>
  <c r="G4945" i="1"/>
  <c r="H4945" i="1" s="1"/>
  <c r="G4946" i="1"/>
  <c r="H4946" i="1" s="1"/>
  <c r="G4947" i="1"/>
  <c r="H4947" i="1" s="1"/>
  <c r="G4948" i="1"/>
  <c r="H4948" i="1" s="1"/>
  <c r="G4949" i="1"/>
  <c r="H4949" i="1" s="1"/>
  <c r="G4950" i="1"/>
  <c r="H4950" i="1" s="1"/>
  <c r="G4951" i="1"/>
  <c r="H4951" i="1" s="1"/>
  <c r="G4952" i="1"/>
  <c r="H4952" i="1"/>
  <c r="G4953" i="1"/>
  <c r="H4953" i="1" s="1"/>
  <c r="G4954" i="1"/>
  <c r="H4954" i="1" s="1"/>
  <c r="G4955" i="1"/>
  <c r="H4955" i="1" s="1"/>
  <c r="G4956" i="1"/>
  <c r="H4956" i="1" s="1"/>
  <c r="G4957" i="1"/>
  <c r="H4957" i="1" s="1"/>
  <c r="G4958" i="1"/>
  <c r="H4958" i="1" s="1"/>
  <c r="G4959" i="1"/>
  <c r="H4959" i="1" s="1"/>
  <c r="G4960" i="1"/>
  <c r="H4960" i="1" s="1"/>
  <c r="G4961" i="1"/>
  <c r="H4961" i="1" s="1"/>
  <c r="G4962" i="1"/>
  <c r="H4962" i="1" s="1"/>
  <c r="G4963" i="1"/>
  <c r="H4963" i="1" s="1"/>
  <c r="G4964" i="1"/>
  <c r="H4964" i="1" s="1"/>
  <c r="G4965" i="1"/>
  <c r="H4965" i="1" s="1"/>
  <c r="G4966" i="1"/>
  <c r="H4966" i="1" s="1"/>
  <c r="G4967" i="1"/>
  <c r="H4967" i="1" s="1"/>
  <c r="G4968" i="1"/>
  <c r="H4968" i="1" s="1"/>
  <c r="G4969" i="1"/>
  <c r="H4969" i="1" s="1"/>
  <c r="G4970" i="1"/>
  <c r="H4970" i="1" s="1"/>
  <c r="G4971" i="1"/>
  <c r="H4971" i="1" s="1"/>
  <c r="G4972" i="1"/>
  <c r="H4972" i="1" s="1"/>
  <c r="G4973" i="1"/>
  <c r="H4973" i="1" s="1"/>
  <c r="G4974" i="1"/>
  <c r="H4974" i="1" s="1"/>
  <c r="G4975" i="1"/>
  <c r="H4975" i="1" s="1"/>
  <c r="G4976" i="1"/>
  <c r="H4976" i="1" s="1"/>
  <c r="G4977" i="1"/>
  <c r="H4977" i="1" s="1"/>
  <c r="G4978" i="1"/>
  <c r="H4978" i="1" s="1"/>
  <c r="G4979" i="1"/>
  <c r="H4979" i="1" s="1"/>
  <c r="G4980" i="1"/>
  <c r="H4980" i="1" s="1"/>
  <c r="G4981" i="1"/>
  <c r="H4981" i="1" s="1"/>
  <c r="G4982" i="1"/>
  <c r="H4982" i="1" s="1"/>
  <c r="G4983" i="1"/>
  <c r="H4983" i="1" s="1"/>
  <c r="G4984" i="1"/>
  <c r="H4984" i="1"/>
  <c r="G4985" i="1"/>
  <c r="H4985" i="1" s="1"/>
  <c r="G4986" i="1"/>
  <c r="H4986" i="1" s="1"/>
  <c r="G4987" i="1"/>
  <c r="H4987" i="1" s="1"/>
  <c r="G4988" i="1"/>
  <c r="H4988" i="1" s="1"/>
  <c r="G4989" i="1"/>
  <c r="H4989" i="1" s="1"/>
  <c r="G4990" i="1"/>
  <c r="H4990" i="1" s="1"/>
  <c r="G4991" i="1"/>
  <c r="H4991" i="1" s="1"/>
  <c r="G4992" i="1"/>
  <c r="H4992" i="1" s="1"/>
  <c r="G4993" i="1"/>
  <c r="H4993" i="1" s="1"/>
  <c r="G4994" i="1"/>
  <c r="H4994" i="1" s="1"/>
  <c r="G4995" i="1"/>
  <c r="H4995" i="1" s="1"/>
  <c r="G4996" i="1"/>
  <c r="H4996" i="1" s="1"/>
  <c r="G4997" i="1"/>
  <c r="H4997" i="1" s="1"/>
  <c r="G4998" i="1"/>
  <c r="H4998" i="1" s="1"/>
  <c r="G4999" i="1"/>
  <c r="H4999" i="1" s="1"/>
  <c r="G5000" i="1"/>
  <c r="H5000" i="1" s="1"/>
  <c r="G5001" i="1"/>
  <c r="H5001" i="1" s="1"/>
  <c r="G5002" i="1"/>
  <c r="H5002" i="1" s="1"/>
  <c r="G5003" i="1"/>
  <c r="H5003" i="1" s="1"/>
  <c r="G5004" i="1"/>
  <c r="H5004" i="1" s="1"/>
  <c r="G5005" i="1"/>
  <c r="H5005" i="1" s="1"/>
  <c r="G5006" i="1"/>
  <c r="H5006" i="1" s="1"/>
  <c r="G5007" i="1"/>
  <c r="H5007" i="1" s="1"/>
  <c r="G5008" i="1"/>
  <c r="H5008" i="1" s="1"/>
  <c r="G5009" i="1"/>
  <c r="H5009" i="1" s="1"/>
  <c r="G5010" i="1"/>
  <c r="H5010" i="1" s="1"/>
  <c r="G5011" i="1"/>
  <c r="H5011" i="1" s="1"/>
  <c r="G5012" i="1"/>
  <c r="H5012" i="1" s="1"/>
  <c r="G5013" i="1"/>
  <c r="H5013" i="1" s="1"/>
  <c r="G5014" i="1"/>
  <c r="H5014" i="1" s="1"/>
  <c r="G5015" i="1"/>
  <c r="H5015" i="1" s="1"/>
  <c r="G5016" i="1"/>
  <c r="H5016" i="1"/>
  <c r="G5017" i="1"/>
  <c r="H5017" i="1" s="1"/>
  <c r="G5018" i="1"/>
  <c r="H5018" i="1" s="1"/>
  <c r="G5019" i="1"/>
  <c r="H5019" i="1" s="1"/>
  <c r="G5020" i="1"/>
  <c r="H5020" i="1" s="1"/>
  <c r="G5021" i="1"/>
  <c r="H5021" i="1" s="1"/>
  <c r="G5022" i="1"/>
  <c r="H5022" i="1" s="1"/>
  <c r="G5023" i="1"/>
  <c r="H5023" i="1" s="1"/>
  <c r="G5024" i="1"/>
  <c r="H5024" i="1" s="1"/>
  <c r="G5025" i="1"/>
  <c r="H5025" i="1" s="1"/>
  <c r="G5026" i="1"/>
  <c r="H5026" i="1" s="1"/>
  <c r="G5027" i="1"/>
  <c r="H5027" i="1" s="1"/>
  <c r="G5028" i="1"/>
  <c r="H5028" i="1" s="1"/>
  <c r="G5029" i="1"/>
  <c r="H5029" i="1" s="1"/>
  <c r="G5030" i="1"/>
  <c r="H5030" i="1" s="1"/>
  <c r="G5031" i="1"/>
  <c r="H5031" i="1" s="1"/>
  <c r="G5032" i="1"/>
  <c r="H5032" i="1" s="1"/>
  <c r="G5033" i="1"/>
  <c r="H5033" i="1" s="1"/>
  <c r="G5034" i="1"/>
  <c r="H5034" i="1" s="1"/>
  <c r="G5035" i="1"/>
  <c r="H5035" i="1" s="1"/>
  <c r="G5036" i="1"/>
  <c r="H5036" i="1" s="1"/>
  <c r="G5037" i="1"/>
  <c r="H5037" i="1" s="1"/>
  <c r="G5038" i="1"/>
  <c r="H5038" i="1" s="1"/>
  <c r="G5039" i="1"/>
  <c r="H5039" i="1" s="1"/>
  <c r="G5040" i="1"/>
  <c r="H5040" i="1" s="1"/>
  <c r="G5041" i="1"/>
  <c r="H5041" i="1" s="1"/>
  <c r="G5042" i="1"/>
  <c r="H5042" i="1" s="1"/>
  <c r="G5043" i="1"/>
  <c r="H5043" i="1" s="1"/>
  <c r="G5044" i="1"/>
  <c r="H5044" i="1" s="1"/>
  <c r="G5045" i="1"/>
  <c r="H5045" i="1" s="1"/>
  <c r="G5046" i="1"/>
  <c r="H5046" i="1" s="1"/>
  <c r="G5047" i="1"/>
  <c r="H5047" i="1" s="1"/>
  <c r="G5048" i="1"/>
  <c r="H5048" i="1"/>
  <c r="G5049" i="1"/>
  <c r="H5049" i="1" s="1"/>
  <c r="G5050" i="1"/>
  <c r="H5050" i="1" s="1"/>
  <c r="G5051" i="1"/>
  <c r="H5051" i="1" s="1"/>
  <c r="G5052" i="1"/>
  <c r="H5052" i="1" s="1"/>
  <c r="G5053" i="1"/>
  <c r="H5053" i="1" s="1"/>
  <c r="G5054" i="1"/>
  <c r="H5054" i="1" s="1"/>
  <c r="G5055" i="1"/>
  <c r="H5055" i="1" s="1"/>
  <c r="G5056" i="1"/>
  <c r="H5056" i="1" s="1"/>
  <c r="G5057" i="1"/>
  <c r="H5057" i="1" s="1"/>
  <c r="G5058" i="1"/>
  <c r="H5058" i="1" s="1"/>
  <c r="G5059" i="1"/>
  <c r="H5059" i="1" s="1"/>
  <c r="G5060" i="1"/>
  <c r="H5060" i="1" s="1"/>
  <c r="G5061" i="1"/>
  <c r="H5061" i="1" s="1"/>
  <c r="G5062" i="1"/>
  <c r="H5062" i="1" s="1"/>
  <c r="G5063" i="1"/>
  <c r="H5063" i="1" s="1"/>
  <c r="G5064" i="1"/>
  <c r="H5064" i="1" s="1"/>
  <c r="G5065" i="1"/>
  <c r="H5065" i="1" s="1"/>
  <c r="G5066" i="1"/>
  <c r="H5066" i="1" s="1"/>
  <c r="G5067" i="1"/>
  <c r="H5067" i="1" s="1"/>
  <c r="G5068" i="1"/>
  <c r="H5068" i="1" s="1"/>
  <c r="G5069" i="1"/>
  <c r="H5069" i="1" s="1"/>
  <c r="G5070" i="1"/>
  <c r="H5070" i="1" s="1"/>
  <c r="G5071" i="1"/>
  <c r="H5071" i="1" s="1"/>
  <c r="G5072" i="1"/>
  <c r="H5072" i="1" s="1"/>
  <c r="G5073" i="1"/>
  <c r="H5073" i="1" s="1"/>
  <c r="G5074" i="1"/>
  <c r="H5074" i="1" s="1"/>
  <c r="G5075" i="1"/>
  <c r="H5075" i="1" s="1"/>
  <c r="G5076" i="1"/>
  <c r="H5076" i="1" s="1"/>
  <c r="G5077" i="1"/>
  <c r="H5077" i="1" s="1"/>
  <c r="G5078" i="1"/>
  <c r="H5078" i="1" s="1"/>
  <c r="G5079" i="1"/>
  <c r="H5079" i="1" s="1"/>
  <c r="G5080" i="1"/>
  <c r="H5080" i="1"/>
  <c r="G5081" i="1"/>
  <c r="H5081" i="1" s="1"/>
  <c r="G5082" i="1"/>
  <c r="H5082" i="1" s="1"/>
  <c r="G5083" i="1"/>
  <c r="H5083" i="1" s="1"/>
  <c r="G5084" i="1"/>
  <c r="H5084" i="1" s="1"/>
  <c r="G5085" i="1"/>
  <c r="H5085" i="1" s="1"/>
  <c r="G5086" i="1"/>
  <c r="H5086" i="1" s="1"/>
  <c r="G5087" i="1"/>
  <c r="H5087" i="1" s="1"/>
  <c r="G5088" i="1"/>
  <c r="H5088" i="1" s="1"/>
  <c r="G5089" i="1"/>
  <c r="H5089" i="1" s="1"/>
  <c r="G5090" i="1"/>
  <c r="H5090" i="1" s="1"/>
  <c r="G5091" i="1"/>
  <c r="H5091" i="1" s="1"/>
  <c r="G5092" i="1"/>
  <c r="H5092" i="1" s="1"/>
  <c r="G5093" i="1"/>
  <c r="H5093" i="1" s="1"/>
  <c r="G5094" i="1"/>
  <c r="H5094" i="1" s="1"/>
  <c r="G5095" i="1"/>
  <c r="H5095" i="1" s="1"/>
  <c r="G5096" i="1"/>
  <c r="H5096" i="1" s="1"/>
  <c r="G5097" i="1"/>
  <c r="H5097" i="1" s="1"/>
  <c r="G5098" i="1"/>
  <c r="H5098" i="1" s="1"/>
  <c r="G5099" i="1"/>
  <c r="H5099" i="1" s="1"/>
  <c r="G5100" i="1"/>
  <c r="H5100" i="1" s="1"/>
  <c r="G5101" i="1"/>
  <c r="H5101" i="1" s="1"/>
  <c r="G5102" i="1"/>
  <c r="H5102" i="1" s="1"/>
  <c r="G5103" i="1"/>
  <c r="H5103" i="1" s="1"/>
  <c r="G5104" i="1"/>
  <c r="H5104" i="1" s="1"/>
  <c r="G5105" i="1"/>
  <c r="H5105" i="1" s="1"/>
  <c r="G5106" i="1"/>
  <c r="H5106" i="1" s="1"/>
  <c r="G5107" i="1"/>
  <c r="H5107" i="1" s="1"/>
  <c r="G5108" i="1"/>
  <c r="H5108" i="1" s="1"/>
  <c r="G5109" i="1"/>
  <c r="H5109" i="1" s="1"/>
  <c r="G5110" i="1"/>
  <c r="H5110" i="1" s="1"/>
  <c r="G5111" i="1"/>
  <c r="H5111" i="1" s="1"/>
  <c r="G5112" i="1"/>
  <c r="H5112" i="1"/>
  <c r="G5113" i="1"/>
  <c r="H5113" i="1" s="1"/>
  <c r="G5114" i="1"/>
  <c r="H5114" i="1" s="1"/>
  <c r="G5115" i="1"/>
  <c r="H5115" i="1" s="1"/>
  <c r="G5116" i="1"/>
  <c r="H5116" i="1" s="1"/>
  <c r="G5117" i="1"/>
  <c r="H5117" i="1" s="1"/>
  <c r="G5118" i="1"/>
  <c r="H5118" i="1" s="1"/>
  <c r="G5119" i="1"/>
  <c r="H5119" i="1" s="1"/>
  <c r="G5120" i="1"/>
  <c r="H5120" i="1" s="1"/>
  <c r="G5121" i="1"/>
  <c r="H5121" i="1" s="1"/>
  <c r="G5122" i="1"/>
  <c r="H5122" i="1" s="1"/>
  <c r="G5123" i="1"/>
  <c r="H5123" i="1" s="1"/>
  <c r="G5124" i="1"/>
  <c r="H5124" i="1" s="1"/>
  <c r="G5125" i="1"/>
  <c r="H5125" i="1" s="1"/>
  <c r="G5126" i="1"/>
  <c r="H5126" i="1" s="1"/>
  <c r="G5127" i="1"/>
  <c r="H5127" i="1" s="1"/>
  <c r="G5128" i="1"/>
  <c r="H5128" i="1" s="1"/>
  <c r="G5129" i="1"/>
  <c r="H5129" i="1" s="1"/>
  <c r="G5130" i="1"/>
  <c r="H5130" i="1" s="1"/>
  <c r="G5131" i="1"/>
  <c r="H5131" i="1" s="1"/>
  <c r="G5132" i="1"/>
  <c r="H5132" i="1" s="1"/>
  <c r="G5133" i="1"/>
  <c r="H5133" i="1" s="1"/>
  <c r="G5134" i="1"/>
  <c r="H5134" i="1" s="1"/>
  <c r="G5135" i="1"/>
  <c r="H5135" i="1" s="1"/>
  <c r="G5136" i="1"/>
  <c r="H5136" i="1" s="1"/>
  <c r="G5137" i="1"/>
  <c r="H5137" i="1" s="1"/>
  <c r="G5138" i="1"/>
  <c r="H5138" i="1" s="1"/>
  <c r="G5139" i="1"/>
  <c r="H5139" i="1" s="1"/>
  <c r="G5140" i="1"/>
  <c r="H5140" i="1" s="1"/>
  <c r="G5141" i="1"/>
  <c r="H5141" i="1" s="1"/>
  <c r="G5142" i="1"/>
  <c r="H5142" i="1" s="1"/>
  <c r="G5143" i="1"/>
  <c r="H5143" i="1" s="1"/>
  <c r="G5144" i="1"/>
  <c r="H5144" i="1" s="1"/>
  <c r="G5145" i="1"/>
  <c r="H5145" i="1" s="1"/>
  <c r="G5146" i="1"/>
  <c r="H5146" i="1" s="1"/>
  <c r="G5147" i="1"/>
  <c r="H5147" i="1" s="1"/>
  <c r="G5148" i="1"/>
  <c r="H5148" i="1" s="1"/>
  <c r="G5149" i="1"/>
  <c r="H5149" i="1" s="1"/>
  <c r="G5150" i="1"/>
  <c r="H5150" i="1" s="1"/>
  <c r="G5151" i="1"/>
  <c r="H5151" i="1" s="1"/>
  <c r="G5152" i="1"/>
  <c r="H5152" i="1" s="1"/>
  <c r="G5153" i="1"/>
  <c r="H5153" i="1" s="1"/>
  <c r="G5154" i="1"/>
  <c r="H5154" i="1" s="1"/>
  <c r="G5155" i="1"/>
  <c r="H5155" i="1" s="1"/>
  <c r="G5156" i="1"/>
  <c r="H5156" i="1" s="1"/>
  <c r="G5157" i="1"/>
  <c r="H5157" i="1" s="1"/>
  <c r="G5158" i="1"/>
  <c r="H5158" i="1" s="1"/>
  <c r="G5159" i="1"/>
  <c r="H5159" i="1" s="1"/>
  <c r="G5160" i="1"/>
  <c r="H5160" i="1" s="1"/>
  <c r="G5161" i="1"/>
  <c r="H5161" i="1" s="1"/>
  <c r="G5162" i="1"/>
  <c r="H5162" i="1" s="1"/>
  <c r="G5163" i="1"/>
  <c r="H5163" i="1" s="1"/>
  <c r="G5164" i="1"/>
  <c r="H5164" i="1" s="1"/>
  <c r="G5165" i="1"/>
  <c r="H5165" i="1" s="1"/>
  <c r="G5166" i="1"/>
  <c r="H5166" i="1" s="1"/>
  <c r="G5167" i="1"/>
  <c r="H5167" i="1" s="1"/>
  <c r="G5168" i="1"/>
  <c r="H5168" i="1" s="1"/>
  <c r="G5169" i="1"/>
  <c r="H5169" i="1" s="1"/>
  <c r="G5170" i="1"/>
  <c r="H5170" i="1" s="1"/>
  <c r="G5171" i="1"/>
  <c r="H5171" i="1" s="1"/>
  <c r="G5172" i="1"/>
  <c r="H5172" i="1" s="1"/>
  <c r="G5173" i="1"/>
  <c r="H5173" i="1" s="1"/>
  <c r="G5174" i="1"/>
  <c r="H5174" i="1" s="1"/>
  <c r="G5175" i="1"/>
  <c r="H5175" i="1" s="1"/>
  <c r="G5176" i="1"/>
  <c r="H5176" i="1" s="1"/>
  <c r="G5177" i="1"/>
  <c r="H5177" i="1" s="1"/>
  <c r="G5178" i="1"/>
  <c r="H5178" i="1" s="1"/>
  <c r="G5179" i="1"/>
  <c r="H5179" i="1" s="1"/>
  <c r="G5180" i="1"/>
  <c r="H5180" i="1" s="1"/>
  <c r="G5181" i="1"/>
  <c r="H5181" i="1" s="1"/>
  <c r="G5182" i="1"/>
  <c r="H5182" i="1" s="1"/>
  <c r="G5183" i="1"/>
  <c r="H5183" i="1" s="1"/>
  <c r="G5184" i="1"/>
  <c r="H5184" i="1" s="1"/>
  <c r="G5185" i="1"/>
  <c r="H5185" i="1" s="1"/>
  <c r="G5186" i="1"/>
  <c r="H5186" i="1" s="1"/>
  <c r="G5187" i="1"/>
  <c r="H5187" i="1" s="1"/>
  <c r="G5188" i="1"/>
  <c r="H5188" i="1" s="1"/>
  <c r="G5189" i="1"/>
  <c r="H5189" i="1" s="1"/>
  <c r="G5190" i="1"/>
  <c r="H5190" i="1" s="1"/>
  <c r="G5191" i="1"/>
  <c r="H5191" i="1" s="1"/>
  <c r="G5192" i="1"/>
  <c r="H5192" i="1" s="1"/>
  <c r="G5193" i="1"/>
  <c r="H5193" i="1" s="1"/>
  <c r="G5194" i="1"/>
  <c r="H5194" i="1" s="1"/>
  <c r="G5195" i="1"/>
  <c r="H5195" i="1" s="1"/>
  <c r="G5196" i="1"/>
  <c r="H5196" i="1" s="1"/>
  <c r="G5197" i="1"/>
  <c r="H5197" i="1" s="1"/>
  <c r="G5198" i="1"/>
  <c r="H5198" i="1" s="1"/>
  <c r="G5199" i="1"/>
  <c r="H5199" i="1" s="1"/>
  <c r="G5200" i="1"/>
  <c r="H5200" i="1" s="1"/>
  <c r="G5201" i="1"/>
  <c r="H5201" i="1" s="1"/>
  <c r="G5202" i="1"/>
  <c r="H5202" i="1" s="1"/>
  <c r="G5203" i="1"/>
  <c r="H5203" i="1" s="1"/>
  <c r="G5204" i="1"/>
  <c r="H5204" i="1" s="1"/>
  <c r="G5205" i="1"/>
  <c r="H5205" i="1" s="1"/>
  <c r="G5206" i="1"/>
  <c r="H5206" i="1" s="1"/>
  <c r="G5207" i="1"/>
  <c r="H5207" i="1" s="1"/>
  <c r="G5208" i="1"/>
  <c r="H5208" i="1" s="1"/>
  <c r="G5209" i="1"/>
  <c r="H5209" i="1" s="1"/>
  <c r="G5210" i="1"/>
  <c r="H5210" i="1" s="1"/>
  <c r="G5211" i="1"/>
  <c r="H5211" i="1" s="1"/>
  <c r="G5212" i="1"/>
  <c r="H5212" i="1" s="1"/>
  <c r="G5213" i="1"/>
  <c r="H5213" i="1" s="1"/>
  <c r="G5214" i="1"/>
  <c r="H5214" i="1" s="1"/>
  <c r="G5215" i="1"/>
  <c r="H5215" i="1" s="1"/>
  <c r="G5216" i="1"/>
  <c r="H5216" i="1" s="1"/>
  <c r="G5217" i="1"/>
  <c r="H5217" i="1" s="1"/>
  <c r="G5218" i="1"/>
  <c r="H5218" i="1" s="1"/>
  <c r="G5219" i="1"/>
  <c r="H5219" i="1" s="1"/>
  <c r="G5220" i="1"/>
  <c r="H5220" i="1" s="1"/>
  <c r="G5221" i="1"/>
  <c r="H5221" i="1" s="1"/>
  <c r="G5222" i="1"/>
  <c r="H5222" i="1" s="1"/>
  <c r="G5223" i="1"/>
  <c r="H5223" i="1" s="1"/>
  <c r="G5224" i="1"/>
  <c r="H5224" i="1" s="1"/>
  <c r="G5225" i="1"/>
  <c r="H5225" i="1" s="1"/>
  <c r="G5226" i="1"/>
  <c r="H5226" i="1" s="1"/>
  <c r="G5227" i="1"/>
  <c r="H5227" i="1" s="1"/>
  <c r="G5228" i="1"/>
  <c r="H5228" i="1" s="1"/>
  <c r="G5229" i="1"/>
  <c r="H5229" i="1" s="1"/>
  <c r="G5230" i="1"/>
  <c r="H5230" i="1" s="1"/>
  <c r="G5231" i="1"/>
  <c r="H5231" i="1" s="1"/>
  <c r="G5232" i="1"/>
  <c r="H5232" i="1" s="1"/>
  <c r="G5233" i="1"/>
  <c r="H5233" i="1" s="1"/>
  <c r="G5234" i="1"/>
  <c r="H5234" i="1" s="1"/>
  <c r="G5235" i="1"/>
  <c r="H5235" i="1" s="1"/>
  <c r="G5236" i="1"/>
  <c r="H5236" i="1" s="1"/>
  <c r="G5237" i="1"/>
  <c r="H5237" i="1" s="1"/>
  <c r="G5238" i="1"/>
  <c r="H5238" i="1" s="1"/>
  <c r="G5239" i="1"/>
  <c r="H5239" i="1" s="1"/>
  <c r="G5240" i="1"/>
  <c r="H5240" i="1" s="1"/>
  <c r="G5241" i="1"/>
  <c r="H5241" i="1" s="1"/>
  <c r="G5242" i="1"/>
  <c r="H5242" i="1" s="1"/>
  <c r="G5243" i="1"/>
  <c r="H5243" i="1" s="1"/>
  <c r="G5244" i="1"/>
  <c r="H5244" i="1" s="1"/>
  <c r="G5245" i="1"/>
  <c r="H5245" i="1" s="1"/>
  <c r="G5246" i="1"/>
  <c r="H5246" i="1" s="1"/>
  <c r="G5247" i="1"/>
  <c r="H5247" i="1" s="1"/>
  <c r="G5248" i="1"/>
  <c r="H5248" i="1" s="1"/>
  <c r="G5249" i="1"/>
  <c r="H5249" i="1" s="1"/>
  <c r="G5250" i="1"/>
  <c r="H5250" i="1" s="1"/>
  <c r="G5251" i="1"/>
  <c r="H5251" i="1" s="1"/>
  <c r="G5252" i="1"/>
  <c r="H5252" i="1" s="1"/>
  <c r="G5253" i="1"/>
  <c r="H5253" i="1" s="1"/>
  <c r="G5254" i="1"/>
  <c r="H5254" i="1" s="1"/>
  <c r="G5255" i="1"/>
  <c r="H5255" i="1" s="1"/>
  <c r="G5256" i="1"/>
  <c r="H5256" i="1" s="1"/>
  <c r="G5257" i="1"/>
  <c r="H5257" i="1" s="1"/>
  <c r="G5258" i="1"/>
  <c r="H5258" i="1" s="1"/>
  <c r="G5259" i="1"/>
  <c r="H5259" i="1" s="1"/>
  <c r="G5260" i="1"/>
  <c r="H5260" i="1" s="1"/>
  <c r="G5261" i="1"/>
  <c r="H5261" i="1" s="1"/>
  <c r="G5262" i="1"/>
  <c r="H5262" i="1" s="1"/>
  <c r="G5263" i="1"/>
  <c r="H5263" i="1" s="1"/>
  <c r="G5264" i="1"/>
  <c r="H5264" i="1" s="1"/>
  <c r="G5265" i="1"/>
  <c r="H5265" i="1" s="1"/>
  <c r="G5266" i="1"/>
  <c r="H5266" i="1" s="1"/>
  <c r="G5267" i="1"/>
  <c r="H5267" i="1" s="1"/>
  <c r="G5268" i="1"/>
  <c r="H5268" i="1" s="1"/>
  <c r="G5269" i="1"/>
  <c r="H5269" i="1" s="1"/>
  <c r="G5270" i="1"/>
  <c r="H5270" i="1" s="1"/>
  <c r="G5271" i="1"/>
  <c r="H5271" i="1" s="1"/>
  <c r="G5272" i="1"/>
  <c r="H5272" i="1" s="1"/>
  <c r="G5273" i="1"/>
  <c r="H5273" i="1" s="1"/>
  <c r="G5274" i="1"/>
  <c r="H5274" i="1" s="1"/>
  <c r="G5275" i="1"/>
  <c r="H5275" i="1" s="1"/>
  <c r="G5276" i="1"/>
  <c r="H5276" i="1" s="1"/>
  <c r="G5277" i="1"/>
  <c r="H5277" i="1" s="1"/>
  <c r="G5278" i="1"/>
  <c r="H5278" i="1" s="1"/>
  <c r="G5279" i="1"/>
  <c r="H5279" i="1" s="1"/>
  <c r="G5280" i="1"/>
  <c r="H5280" i="1" s="1"/>
  <c r="G5281" i="1"/>
  <c r="H5281" i="1" s="1"/>
  <c r="G5282" i="1"/>
  <c r="H5282" i="1" s="1"/>
  <c r="G5283" i="1"/>
  <c r="H5283" i="1" s="1"/>
  <c r="G5284" i="1"/>
  <c r="H5284" i="1" s="1"/>
  <c r="G5285" i="1"/>
  <c r="H5285" i="1" s="1"/>
  <c r="G5286" i="1"/>
  <c r="H5286" i="1" s="1"/>
  <c r="G5287" i="1"/>
  <c r="H5287" i="1" s="1"/>
  <c r="G5288" i="1"/>
  <c r="H5288" i="1" s="1"/>
  <c r="G5289" i="1"/>
  <c r="H5289" i="1" s="1"/>
  <c r="G5290" i="1"/>
  <c r="H5290" i="1" s="1"/>
  <c r="G5291" i="1"/>
  <c r="H5291" i="1" s="1"/>
  <c r="G5292" i="1"/>
  <c r="H5292" i="1" s="1"/>
  <c r="G5293" i="1"/>
  <c r="H5293" i="1" s="1"/>
  <c r="G5294" i="1"/>
  <c r="H5294" i="1" s="1"/>
  <c r="G5295" i="1"/>
  <c r="H5295" i="1" s="1"/>
  <c r="G5296" i="1"/>
  <c r="H5296" i="1" s="1"/>
  <c r="G5297" i="1"/>
  <c r="H5297" i="1" s="1"/>
  <c r="G5298" i="1"/>
  <c r="H5298" i="1" s="1"/>
  <c r="G5299" i="1"/>
  <c r="H5299" i="1" s="1"/>
  <c r="G5300" i="1"/>
  <c r="H5300" i="1" s="1"/>
  <c r="G5301" i="1"/>
  <c r="H5301" i="1" s="1"/>
  <c r="G5302" i="1"/>
  <c r="H5302" i="1" s="1"/>
  <c r="G5303" i="1"/>
  <c r="H5303" i="1" s="1"/>
  <c r="G5304" i="1"/>
  <c r="H5304" i="1" s="1"/>
  <c r="G5305" i="1"/>
  <c r="H5305" i="1" s="1"/>
  <c r="G5306" i="1"/>
  <c r="H5306" i="1" s="1"/>
  <c r="G5307" i="1"/>
  <c r="H5307" i="1" s="1"/>
  <c r="G5308" i="1"/>
  <c r="H5308" i="1" s="1"/>
  <c r="G5309" i="1"/>
  <c r="H5309" i="1" s="1"/>
  <c r="G5310" i="1"/>
  <c r="H5310" i="1" s="1"/>
  <c r="G5311" i="1"/>
  <c r="H5311" i="1" s="1"/>
  <c r="G5312" i="1"/>
  <c r="H5312" i="1" s="1"/>
  <c r="G5313" i="1"/>
  <c r="H5313" i="1" s="1"/>
  <c r="G5314" i="1"/>
  <c r="H5314" i="1" s="1"/>
  <c r="G5315" i="1"/>
  <c r="H5315" i="1" s="1"/>
  <c r="G5316" i="1"/>
  <c r="H5316" i="1" s="1"/>
  <c r="G5317" i="1"/>
  <c r="H5317" i="1" s="1"/>
  <c r="G5318" i="1"/>
  <c r="H5318" i="1" s="1"/>
  <c r="G5319" i="1"/>
  <c r="H5319" i="1" s="1"/>
  <c r="G5320" i="1"/>
  <c r="H5320" i="1" s="1"/>
  <c r="G5321" i="1"/>
  <c r="H5321" i="1" s="1"/>
  <c r="G5322" i="1"/>
  <c r="H5322" i="1" s="1"/>
  <c r="G5323" i="1"/>
  <c r="H5323" i="1" s="1"/>
  <c r="G5324" i="1"/>
  <c r="H5324" i="1" s="1"/>
  <c r="G5325" i="1"/>
  <c r="H5325" i="1" s="1"/>
  <c r="G5326" i="1"/>
  <c r="H5326" i="1" s="1"/>
  <c r="G5327" i="1"/>
  <c r="H5327" i="1" s="1"/>
  <c r="G5328" i="1"/>
  <c r="H5328" i="1" s="1"/>
  <c r="G5329" i="1"/>
  <c r="H5329" i="1" s="1"/>
  <c r="G5330" i="1"/>
  <c r="H5330" i="1" s="1"/>
  <c r="G5331" i="1"/>
  <c r="H5331" i="1" s="1"/>
  <c r="G5332" i="1"/>
  <c r="H5332" i="1" s="1"/>
  <c r="G5333" i="1"/>
  <c r="H5333" i="1" s="1"/>
  <c r="G5334" i="1"/>
  <c r="H5334" i="1" s="1"/>
  <c r="G5335" i="1"/>
  <c r="H5335" i="1" s="1"/>
  <c r="G5336" i="1"/>
  <c r="H5336" i="1" s="1"/>
  <c r="G5337" i="1"/>
  <c r="H5337" i="1" s="1"/>
  <c r="G5338" i="1"/>
  <c r="H5338" i="1" s="1"/>
  <c r="G5339" i="1"/>
  <c r="H5339" i="1" s="1"/>
  <c r="G5340" i="1"/>
  <c r="H5340" i="1" s="1"/>
  <c r="G5341" i="1"/>
  <c r="H5341" i="1" s="1"/>
  <c r="G5342" i="1"/>
  <c r="H5342" i="1" s="1"/>
  <c r="G5343" i="1"/>
  <c r="H5343" i="1" s="1"/>
  <c r="G5344" i="1"/>
  <c r="H5344" i="1" s="1"/>
  <c r="G5345" i="1"/>
  <c r="H5345" i="1" s="1"/>
  <c r="G5346" i="1"/>
  <c r="H5346" i="1" s="1"/>
  <c r="G5347" i="1"/>
  <c r="H5347" i="1" s="1"/>
  <c r="G5348" i="1"/>
  <c r="H5348" i="1" s="1"/>
  <c r="G5349" i="1"/>
  <c r="H5349" i="1" s="1"/>
  <c r="G5350" i="1"/>
  <c r="H5350" i="1" s="1"/>
  <c r="G5351" i="1"/>
  <c r="H5351" i="1" s="1"/>
  <c r="G5352" i="1"/>
  <c r="H5352" i="1" s="1"/>
  <c r="G5353" i="1"/>
  <c r="H5353" i="1" s="1"/>
  <c r="G5354" i="1"/>
  <c r="H5354" i="1" s="1"/>
  <c r="G5355" i="1"/>
  <c r="H5355" i="1" s="1"/>
  <c r="G5356" i="1"/>
  <c r="H5356" i="1" s="1"/>
  <c r="G5357" i="1"/>
  <c r="H5357" i="1" s="1"/>
  <c r="G5358" i="1"/>
  <c r="H5358" i="1" s="1"/>
  <c r="G5359" i="1"/>
  <c r="H5359" i="1" s="1"/>
  <c r="G5360" i="1"/>
  <c r="H5360" i="1" s="1"/>
  <c r="G5361" i="1"/>
  <c r="H5361" i="1" s="1"/>
  <c r="G5362" i="1"/>
  <c r="H5362" i="1" s="1"/>
  <c r="G5363" i="1"/>
  <c r="H5363" i="1" s="1"/>
  <c r="G5364" i="1"/>
  <c r="H5364" i="1" s="1"/>
  <c r="G5365" i="1"/>
  <c r="H5365" i="1" s="1"/>
  <c r="G5366" i="1"/>
  <c r="H5366" i="1" s="1"/>
  <c r="G5367" i="1"/>
  <c r="H5367" i="1" s="1"/>
  <c r="G5368" i="1"/>
  <c r="H5368" i="1" s="1"/>
  <c r="G5369" i="1"/>
  <c r="H5369" i="1" s="1"/>
  <c r="G5370" i="1"/>
  <c r="H5370" i="1" s="1"/>
  <c r="G5371" i="1"/>
  <c r="H5371" i="1" s="1"/>
  <c r="G5372" i="1"/>
  <c r="H5372" i="1" s="1"/>
  <c r="G5373" i="1"/>
  <c r="H5373" i="1" s="1"/>
  <c r="G5374" i="1"/>
  <c r="H5374" i="1" s="1"/>
  <c r="G5375" i="1"/>
  <c r="H5375" i="1" s="1"/>
  <c r="G5376" i="1"/>
  <c r="H5376" i="1" s="1"/>
  <c r="G5377" i="1"/>
  <c r="H5377" i="1" s="1"/>
  <c r="G5378" i="1"/>
  <c r="H5378" i="1" s="1"/>
  <c r="G5379" i="1"/>
  <c r="H5379" i="1" s="1"/>
  <c r="G5380" i="1"/>
  <c r="H5380" i="1" s="1"/>
  <c r="G5381" i="1"/>
  <c r="H5381" i="1" s="1"/>
  <c r="G5382" i="1"/>
  <c r="H5382" i="1" s="1"/>
  <c r="G5383" i="1"/>
  <c r="H5383" i="1" s="1"/>
  <c r="G5384" i="1"/>
  <c r="H5384" i="1" s="1"/>
  <c r="G5385" i="1"/>
  <c r="H5385" i="1" s="1"/>
  <c r="G5386" i="1"/>
  <c r="H5386" i="1" s="1"/>
  <c r="G5387" i="1"/>
  <c r="H5387" i="1" s="1"/>
  <c r="G5388" i="1"/>
  <c r="H5388" i="1" s="1"/>
  <c r="G5389" i="1"/>
  <c r="H5389" i="1" s="1"/>
  <c r="G5390" i="1"/>
  <c r="H5390" i="1" s="1"/>
  <c r="G5391" i="1"/>
  <c r="H5391" i="1" s="1"/>
  <c r="G5392" i="1"/>
  <c r="H5392" i="1" s="1"/>
  <c r="G5393" i="1"/>
  <c r="H5393" i="1" s="1"/>
  <c r="G5394" i="1"/>
  <c r="H5394" i="1" s="1"/>
  <c r="G5395" i="1"/>
  <c r="H5395" i="1" s="1"/>
  <c r="G5396" i="1"/>
  <c r="H5396" i="1" s="1"/>
  <c r="G5397" i="1"/>
  <c r="H5397" i="1" s="1"/>
  <c r="G5398" i="1"/>
  <c r="H5398" i="1" s="1"/>
  <c r="G5399" i="1"/>
  <c r="H5399" i="1" s="1"/>
  <c r="G5400" i="1"/>
  <c r="H5400" i="1" s="1"/>
  <c r="G5401" i="1"/>
  <c r="H5401" i="1" s="1"/>
  <c r="G5402" i="1"/>
  <c r="H5402" i="1" s="1"/>
  <c r="G5403" i="1"/>
  <c r="H5403" i="1" s="1"/>
  <c r="G5404" i="1"/>
  <c r="H5404" i="1" s="1"/>
  <c r="G5405" i="1"/>
  <c r="H5405" i="1" s="1"/>
  <c r="G5406" i="1"/>
  <c r="H5406" i="1" s="1"/>
  <c r="G5407" i="1"/>
  <c r="H5407" i="1" s="1"/>
  <c r="G5408" i="1"/>
  <c r="H5408" i="1" s="1"/>
  <c r="G5409" i="1"/>
  <c r="H5409" i="1" s="1"/>
  <c r="G5410" i="1"/>
  <c r="H5410" i="1" s="1"/>
  <c r="G5411" i="1"/>
  <c r="H5411" i="1" s="1"/>
  <c r="G5412" i="1"/>
  <c r="H5412" i="1" s="1"/>
  <c r="G5413" i="1"/>
  <c r="H5413" i="1" s="1"/>
  <c r="G5414" i="1"/>
  <c r="H5414" i="1" s="1"/>
  <c r="G5415" i="1"/>
  <c r="H5415" i="1" s="1"/>
  <c r="G5416" i="1"/>
  <c r="H5416" i="1" s="1"/>
  <c r="G5417" i="1"/>
  <c r="H5417" i="1" s="1"/>
  <c r="G5418" i="1"/>
  <c r="H5418" i="1" s="1"/>
  <c r="G5419" i="1"/>
  <c r="H5419" i="1" s="1"/>
  <c r="G5420" i="1"/>
  <c r="H5420" i="1" s="1"/>
  <c r="G5421" i="1"/>
  <c r="H5421" i="1" s="1"/>
  <c r="G5422" i="1"/>
  <c r="H5422" i="1" s="1"/>
  <c r="G5423" i="1"/>
  <c r="H5423" i="1" s="1"/>
  <c r="G5424" i="1"/>
  <c r="H5424" i="1" s="1"/>
  <c r="G5425" i="1"/>
  <c r="H5425" i="1" s="1"/>
  <c r="G5426" i="1"/>
  <c r="H5426" i="1" s="1"/>
  <c r="G5427" i="1"/>
  <c r="H5427" i="1" s="1"/>
  <c r="G5428" i="1"/>
  <c r="H5428" i="1" s="1"/>
  <c r="G5429" i="1"/>
  <c r="H5429" i="1" s="1"/>
  <c r="G5430" i="1"/>
  <c r="H5430" i="1" s="1"/>
  <c r="G5431" i="1"/>
  <c r="H5431" i="1" s="1"/>
  <c r="G5432" i="1"/>
  <c r="H5432" i="1" s="1"/>
  <c r="G5433" i="1"/>
  <c r="H5433" i="1" s="1"/>
  <c r="G5434" i="1"/>
  <c r="H5434" i="1" s="1"/>
  <c r="G5435" i="1"/>
  <c r="H5435" i="1" s="1"/>
  <c r="G5436" i="1"/>
  <c r="H5436" i="1" s="1"/>
  <c r="G5437" i="1"/>
  <c r="H5437" i="1" s="1"/>
  <c r="G5438" i="1"/>
  <c r="H5438" i="1" s="1"/>
  <c r="G5439" i="1"/>
  <c r="H5439" i="1" s="1"/>
  <c r="G5440" i="1"/>
  <c r="H5440" i="1" s="1"/>
  <c r="G5441" i="1"/>
  <c r="H5441" i="1" s="1"/>
  <c r="G5442" i="1"/>
  <c r="H5442" i="1" s="1"/>
  <c r="G5443" i="1"/>
  <c r="H5443" i="1" s="1"/>
  <c r="G5444" i="1"/>
  <c r="H5444" i="1" s="1"/>
  <c r="G5445" i="1"/>
  <c r="H5445" i="1" s="1"/>
  <c r="G5446" i="1"/>
  <c r="H5446" i="1" s="1"/>
  <c r="G5447" i="1"/>
  <c r="H5447" i="1" s="1"/>
  <c r="G5448" i="1"/>
  <c r="H5448" i="1" s="1"/>
  <c r="G5449" i="1"/>
  <c r="H5449" i="1" s="1"/>
  <c r="G5450" i="1"/>
  <c r="H5450" i="1" s="1"/>
  <c r="G5451" i="1"/>
  <c r="H5451" i="1" s="1"/>
  <c r="G5452" i="1"/>
  <c r="H5452" i="1" s="1"/>
  <c r="G5453" i="1"/>
  <c r="H5453" i="1" s="1"/>
  <c r="G5454" i="1"/>
  <c r="H5454" i="1" s="1"/>
  <c r="G5455" i="1"/>
  <c r="H5455" i="1" s="1"/>
  <c r="G5456" i="1"/>
  <c r="H5456" i="1" s="1"/>
  <c r="G5457" i="1"/>
  <c r="H5457" i="1" s="1"/>
  <c r="G5458" i="1"/>
  <c r="H5458" i="1" s="1"/>
  <c r="G5459" i="1"/>
  <c r="H5459" i="1" s="1"/>
  <c r="G5460" i="1"/>
  <c r="H5460" i="1" s="1"/>
  <c r="G5461" i="1"/>
  <c r="H5461" i="1" s="1"/>
  <c r="G5462" i="1"/>
  <c r="H5462" i="1" s="1"/>
  <c r="G5463" i="1"/>
  <c r="H5463" i="1" s="1"/>
  <c r="G5464" i="1"/>
  <c r="H5464" i="1" s="1"/>
  <c r="G5465" i="1"/>
  <c r="H5465" i="1" s="1"/>
  <c r="G5466" i="1"/>
  <c r="H5466" i="1" s="1"/>
  <c r="G5467" i="1"/>
  <c r="H5467" i="1" s="1"/>
  <c r="G5468" i="1"/>
  <c r="H5468" i="1" s="1"/>
  <c r="G5469" i="1"/>
  <c r="H5469" i="1" s="1"/>
  <c r="G5470" i="1"/>
  <c r="H5470" i="1" s="1"/>
  <c r="G5471" i="1"/>
  <c r="H5471" i="1" s="1"/>
  <c r="G5472" i="1"/>
  <c r="H5472" i="1" s="1"/>
  <c r="G5473" i="1"/>
  <c r="H5473" i="1" s="1"/>
  <c r="G5474" i="1"/>
  <c r="H5474" i="1" s="1"/>
  <c r="G5475" i="1"/>
  <c r="H5475" i="1" s="1"/>
  <c r="G5476" i="1"/>
  <c r="H5476" i="1" s="1"/>
  <c r="G5477" i="1"/>
  <c r="H5477" i="1" s="1"/>
  <c r="G5478" i="1"/>
  <c r="H5478" i="1" s="1"/>
  <c r="G5479" i="1"/>
  <c r="H5479" i="1" s="1"/>
  <c r="G5480" i="1"/>
  <c r="H5480" i="1" s="1"/>
  <c r="G5481" i="1"/>
  <c r="H5481" i="1" s="1"/>
  <c r="G5482" i="1"/>
  <c r="H5482" i="1" s="1"/>
  <c r="G5483" i="1"/>
  <c r="H5483" i="1" s="1"/>
  <c r="G5484" i="1"/>
  <c r="H5484" i="1" s="1"/>
  <c r="G5485" i="1"/>
  <c r="H5485" i="1" s="1"/>
  <c r="G5486" i="1"/>
  <c r="H5486" i="1" s="1"/>
  <c r="G5487" i="1"/>
  <c r="H5487" i="1" s="1"/>
  <c r="G5488" i="1"/>
  <c r="H5488" i="1" s="1"/>
  <c r="G5489" i="1"/>
  <c r="H5489" i="1" s="1"/>
  <c r="G5490" i="1"/>
  <c r="H5490" i="1" s="1"/>
  <c r="G5491" i="1"/>
  <c r="H5491" i="1" s="1"/>
  <c r="G5492" i="1"/>
  <c r="H5492" i="1" s="1"/>
  <c r="G5493" i="1"/>
  <c r="H5493" i="1" s="1"/>
  <c r="G5494" i="1"/>
  <c r="H5494" i="1" s="1"/>
  <c r="G5495" i="1"/>
  <c r="H5495" i="1" s="1"/>
  <c r="G5496" i="1"/>
  <c r="H5496" i="1" s="1"/>
  <c r="G5497" i="1"/>
  <c r="H5497" i="1" s="1"/>
  <c r="G5498" i="1"/>
  <c r="H5498" i="1" s="1"/>
  <c r="G5499" i="1"/>
  <c r="H5499" i="1" s="1"/>
  <c r="G5500" i="1"/>
  <c r="H5500" i="1" s="1"/>
  <c r="G5501" i="1"/>
  <c r="H5501" i="1" s="1"/>
  <c r="G5502" i="1"/>
  <c r="H5502" i="1" s="1"/>
  <c r="G5503" i="1"/>
  <c r="H5503" i="1" s="1"/>
  <c r="G5504" i="1"/>
  <c r="H5504" i="1" s="1"/>
  <c r="G5505" i="1"/>
  <c r="H5505" i="1" s="1"/>
  <c r="G5506" i="1"/>
  <c r="H5506" i="1" s="1"/>
  <c r="G5507" i="1"/>
  <c r="H5507" i="1" s="1"/>
  <c r="G5508" i="1"/>
  <c r="H5508" i="1" s="1"/>
  <c r="G5509" i="1"/>
  <c r="H5509" i="1" s="1"/>
  <c r="G5510" i="1"/>
  <c r="H5510" i="1" s="1"/>
  <c r="G5511" i="1"/>
  <c r="H5511" i="1" s="1"/>
  <c r="G5512" i="1"/>
  <c r="H5512" i="1" s="1"/>
  <c r="G5513" i="1"/>
  <c r="H5513" i="1" s="1"/>
  <c r="G5514" i="1"/>
  <c r="H5514" i="1" s="1"/>
  <c r="G5515" i="1"/>
  <c r="H5515" i="1" s="1"/>
  <c r="G5516" i="1"/>
  <c r="H5516" i="1" s="1"/>
  <c r="G5517" i="1"/>
  <c r="H5517" i="1" s="1"/>
  <c r="G5518" i="1"/>
  <c r="H5518" i="1" s="1"/>
  <c r="G5519" i="1"/>
  <c r="H5519" i="1" s="1"/>
  <c r="G5520" i="1"/>
  <c r="H5520" i="1" s="1"/>
  <c r="G5521" i="1"/>
  <c r="H5521" i="1" s="1"/>
  <c r="G5522" i="1"/>
  <c r="H5522" i="1" s="1"/>
  <c r="G5523" i="1"/>
  <c r="H5523" i="1" s="1"/>
  <c r="G5524" i="1"/>
  <c r="H5524" i="1" s="1"/>
  <c r="G5525" i="1"/>
  <c r="H5525" i="1" s="1"/>
  <c r="G5526" i="1"/>
  <c r="H5526" i="1" s="1"/>
  <c r="G5527" i="1"/>
  <c r="H5527" i="1" s="1"/>
  <c r="G5528" i="1"/>
  <c r="H5528" i="1" s="1"/>
  <c r="G5529" i="1"/>
  <c r="H5529" i="1" s="1"/>
  <c r="G5530" i="1"/>
  <c r="H5530" i="1" s="1"/>
  <c r="G5531" i="1"/>
  <c r="H5531" i="1" s="1"/>
  <c r="G5532" i="1"/>
  <c r="H5532" i="1" s="1"/>
  <c r="G5533" i="1"/>
  <c r="H5533" i="1" s="1"/>
  <c r="G5534" i="1"/>
  <c r="H5534" i="1" s="1"/>
  <c r="G5535" i="1"/>
  <c r="H5535" i="1" s="1"/>
  <c r="G5536" i="1"/>
  <c r="H5536" i="1" s="1"/>
  <c r="G5537" i="1"/>
  <c r="H5537" i="1" s="1"/>
  <c r="G5538" i="1"/>
  <c r="H5538" i="1" s="1"/>
  <c r="G5539" i="1"/>
  <c r="H5539" i="1" s="1"/>
  <c r="G5540" i="1"/>
  <c r="H5540" i="1" s="1"/>
  <c r="G5541" i="1"/>
  <c r="H5541" i="1" s="1"/>
  <c r="G5542" i="1"/>
  <c r="H5542" i="1" s="1"/>
  <c r="G5543" i="1"/>
  <c r="H5543" i="1" s="1"/>
  <c r="G5544" i="1"/>
  <c r="H5544" i="1" s="1"/>
  <c r="G5545" i="1"/>
  <c r="H5545" i="1" s="1"/>
  <c r="G5546" i="1"/>
  <c r="H5546" i="1" s="1"/>
  <c r="G5547" i="1"/>
  <c r="H5547" i="1" s="1"/>
  <c r="G5548" i="1"/>
  <c r="H5548" i="1" s="1"/>
  <c r="G5549" i="1"/>
  <c r="H5549" i="1" s="1"/>
  <c r="G5550" i="1"/>
  <c r="H5550" i="1" s="1"/>
  <c r="G5551" i="1"/>
  <c r="H5551" i="1" s="1"/>
  <c r="G5552" i="1"/>
  <c r="H5552" i="1" s="1"/>
  <c r="G5553" i="1"/>
  <c r="H5553" i="1" s="1"/>
  <c r="G5554" i="1"/>
  <c r="H5554" i="1" s="1"/>
  <c r="G5555" i="1"/>
  <c r="H5555" i="1" s="1"/>
  <c r="G5556" i="1"/>
  <c r="H5556" i="1" s="1"/>
  <c r="G5557" i="1"/>
  <c r="H5557" i="1" s="1"/>
  <c r="G5558" i="1"/>
  <c r="H5558" i="1" s="1"/>
  <c r="G5559" i="1"/>
  <c r="H5559" i="1" s="1"/>
  <c r="G5560" i="1"/>
  <c r="H5560" i="1" s="1"/>
  <c r="G5561" i="1"/>
  <c r="H5561" i="1" s="1"/>
  <c r="G5562" i="1"/>
  <c r="H5562" i="1" s="1"/>
  <c r="G5563" i="1"/>
  <c r="H5563" i="1" s="1"/>
  <c r="G5564" i="1"/>
  <c r="H5564" i="1" s="1"/>
  <c r="G5565" i="1"/>
  <c r="H5565" i="1" s="1"/>
  <c r="G5566" i="1"/>
  <c r="H5566" i="1" s="1"/>
  <c r="G5567" i="1"/>
  <c r="H5567" i="1" s="1"/>
  <c r="G5568" i="1"/>
  <c r="H5568" i="1" s="1"/>
  <c r="G5569" i="1"/>
  <c r="H5569" i="1" s="1"/>
  <c r="G5570" i="1"/>
  <c r="H5570" i="1" s="1"/>
  <c r="G5571" i="1"/>
  <c r="H5571" i="1" s="1"/>
  <c r="G5572" i="1"/>
  <c r="H5572" i="1" s="1"/>
  <c r="G5573" i="1"/>
  <c r="H5573" i="1" s="1"/>
  <c r="G5574" i="1"/>
  <c r="H5574" i="1" s="1"/>
  <c r="G5575" i="1"/>
  <c r="H5575" i="1" s="1"/>
  <c r="G5576" i="1"/>
  <c r="H5576" i="1" s="1"/>
  <c r="G5577" i="1"/>
  <c r="H5577" i="1" s="1"/>
  <c r="G5578" i="1"/>
  <c r="H5578" i="1" s="1"/>
  <c r="G5579" i="1"/>
  <c r="H5579" i="1" s="1"/>
  <c r="G5580" i="1"/>
  <c r="H5580" i="1" s="1"/>
  <c r="G5581" i="1"/>
  <c r="H5581" i="1" s="1"/>
  <c r="G5582" i="1"/>
  <c r="H5582" i="1" s="1"/>
  <c r="G5583" i="1"/>
  <c r="H5583" i="1" s="1"/>
  <c r="G5584" i="1"/>
  <c r="H5584" i="1" s="1"/>
  <c r="G5585" i="1"/>
  <c r="H5585" i="1" s="1"/>
  <c r="G5586" i="1"/>
  <c r="H5586" i="1" s="1"/>
  <c r="G5587" i="1"/>
  <c r="H5587" i="1" s="1"/>
  <c r="G5588" i="1"/>
  <c r="H5588" i="1" s="1"/>
  <c r="G5589" i="1"/>
  <c r="H5589" i="1" s="1"/>
  <c r="G5590" i="1"/>
  <c r="H5590" i="1" s="1"/>
  <c r="G5591" i="1"/>
  <c r="H5591" i="1" s="1"/>
  <c r="G5592" i="1"/>
  <c r="H5592" i="1" s="1"/>
  <c r="G5593" i="1"/>
  <c r="H5593" i="1" s="1"/>
  <c r="G5594" i="1"/>
  <c r="H5594" i="1" s="1"/>
  <c r="G5595" i="1"/>
  <c r="H5595" i="1" s="1"/>
  <c r="G5596" i="1"/>
  <c r="H5596" i="1" s="1"/>
  <c r="G5597" i="1"/>
  <c r="H5597" i="1" s="1"/>
  <c r="G5598" i="1"/>
  <c r="H5598" i="1" s="1"/>
  <c r="G5599" i="1"/>
  <c r="H5599" i="1" s="1"/>
  <c r="G5600" i="1"/>
  <c r="H5600" i="1" s="1"/>
  <c r="G5601" i="1"/>
  <c r="H5601" i="1" s="1"/>
  <c r="G5602" i="1"/>
  <c r="H5602" i="1" s="1"/>
  <c r="G5603" i="1"/>
  <c r="H5603" i="1" s="1"/>
  <c r="G5604" i="1"/>
  <c r="H5604" i="1" s="1"/>
  <c r="G5605" i="1"/>
  <c r="H5605" i="1" s="1"/>
  <c r="G5606" i="1"/>
  <c r="H5606" i="1" s="1"/>
  <c r="G5607" i="1"/>
  <c r="H5607" i="1" s="1"/>
  <c r="G5608" i="1"/>
  <c r="H5608" i="1" s="1"/>
  <c r="G5609" i="1"/>
  <c r="H5609" i="1" s="1"/>
  <c r="G5610" i="1"/>
  <c r="H5610" i="1" s="1"/>
  <c r="G5611" i="1"/>
  <c r="H5611" i="1" s="1"/>
  <c r="G5612" i="1"/>
  <c r="H5612" i="1" s="1"/>
  <c r="G5613" i="1"/>
  <c r="H5613" i="1" s="1"/>
  <c r="G5614" i="1"/>
  <c r="H5614" i="1" s="1"/>
  <c r="G5615" i="1"/>
  <c r="H5615" i="1" s="1"/>
  <c r="G5616" i="1"/>
  <c r="H5616" i="1" s="1"/>
  <c r="G5617" i="1"/>
  <c r="H5617" i="1" s="1"/>
  <c r="G5618" i="1"/>
  <c r="H5618" i="1" s="1"/>
  <c r="G5619" i="1"/>
  <c r="H5619" i="1" s="1"/>
  <c r="G5620" i="1"/>
  <c r="H5620" i="1" s="1"/>
  <c r="G5621" i="1"/>
  <c r="H5621" i="1" s="1"/>
  <c r="G5622" i="1"/>
  <c r="H5622" i="1" s="1"/>
  <c r="G5623" i="1"/>
  <c r="H5623" i="1" s="1"/>
  <c r="G5624" i="1"/>
  <c r="H5624" i="1" s="1"/>
  <c r="G5625" i="1"/>
  <c r="H5625" i="1" s="1"/>
  <c r="G5626" i="1"/>
  <c r="H5626" i="1" s="1"/>
  <c r="G5627" i="1"/>
  <c r="H5627" i="1" s="1"/>
  <c r="G5628" i="1"/>
  <c r="H5628" i="1" s="1"/>
  <c r="G5629" i="1"/>
  <c r="H5629" i="1" s="1"/>
  <c r="G5630" i="1"/>
  <c r="H5630" i="1" s="1"/>
  <c r="G5631" i="1"/>
  <c r="H5631" i="1" s="1"/>
  <c r="G5632" i="1"/>
  <c r="H5632" i="1" s="1"/>
  <c r="G5633" i="1"/>
  <c r="H5633" i="1" s="1"/>
  <c r="G5634" i="1"/>
  <c r="H5634" i="1" s="1"/>
  <c r="G5635" i="1"/>
  <c r="H5635" i="1" s="1"/>
  <c r="G5636" i="1"/>
  <c r="H5636" i="1" s="1"/>
  <c r="G5637" i="1"/>
  <c r="H5637" i="1" s="1"/>
  <c r="G5638" i="1"/>
  <c r="H5638" i="1" s="1"/>
  <c r="G5639" i="1"/>
  <c r="H5639" i="1" s="1"/>
  <c r="G5640" i="1"/>
  <c r="H5640" i="1" s="1"/>
  <c r="G5641" i="1"/>
  <c r="H5641" i="1" s="1"/>
  <c r="G5642" i="1"/>
  <c r="H5642" i="1" s="1"/>
  <c r="G5643" i="1"/>
  <c r="H5643" i="1" s="1"/>
  <c r="G5644" i="1"/>
  <c r="H5644" i="1" s="1"/>
  <c r="G5645" i="1"/>
  <c r="H5645" i="1" s="1"/>
  <c r="G5646" i="1"/>
  <c r="H5646" i="1" s="1"/>
  <c r="G5647" i="1"/>
  <c r="H5647" i="1" s="1"/>
  <c r="G5648" i="1"/>
  <c r="H5648" i="1" s="1"/>
  <c r="G5649" i="1"/>
  <c r="H5649" i="1" s="1"/>
  <c r="G5650" i="1"/>
  <c r="H5650" i="1" s="1"/>
  <c r="G5651" i="1"/>
  <c r="H5651" i="1" s="1"/>
  <c r="G5652" i="1"/>
  <c r="H5652" i="1" s="1"/>
  <c r="G5653" i="1"/>
  <c r="H5653" i="1" s="1"/>
  <c r="G5654" i="1"/>
  <c r="H5654" i="1" s="1"/>
  <c r="G5655" i="1"/>
  <c r="H5655" i="1" s="1"/>
  <c r="G5656" i="1"/>
  <c r="H5656" i="1" s="1"/>
  <c r="G5657" i="1"/>
  <c r="H5657" i="1" s="1"/>
  <c r="G5658" i="1"/>
  <c r="H5658" i="1" s="1"/>
  <c r="G5659" i="1"/>
  <c r="H5659" i="1" s="1"/>
  <c r="G5660" i="1"/>
  <c r="H5660" i="1" s="1"/>
  <c r="G5661" i="1"/>
  <c r="H5661" i="1" s="1"/>
  <c r="G5662" i="1"/>
  <c r="H5662" i="1" s="1"/>
  <c r="G5663" i="1"/>
  <c r="H5663" i="1" s="1"/>
  <c r="G5664" i="1"/>
  <c r="H5664" i="1" s="1"/>
  <c r="G5665" i="1"/>
  <c r="H5665" i="1" s="1"/>
  <c r="G5666" i="1"/>
  <c r="H5666" i="1" s="1"/>
  <c r="G5667" i="1"/>
  <c r="H5667" i="1" s="1"/>
  <c r="G5668" i="1"/>
  <c r="H5668" i="1" s="1"/>
  <c r="G5669" i="1"/>
  <c r="H5669" i="1" s="1"/>
  <c r="G5670" i="1"/>
  <c r="H5670" i="1" s="1"/>
  <c r="G5671" i="1"/>
  <c r="H5671" i="1" s="1"/>
  <c r="G5672" i="1"/>
  <c r="H5672" i="1" s="1"/>
  <c r="G5673" i="1"/>
  <c r="H5673" i="1" s="1"/>
  <c r="G5674" i="1"/>
  <c r="H5674" i="1" s="1"/>
  <c r="G5675" i="1"/>
  <c r="H5675" i="1" s="1"/>
  <c r="G5676" i="1"/>
  <c r="H5676" i="1" s="1"/>
  <c r="G5677" i="1"/>
  <c r="H5677" i="1" s="1"/>
  <c r="G5678" i="1"/>
  <c r="H5678" i="1" s="1"/>
  <c r="G5679" i="1"/>
  <c r="H5679" i="1" s="1"/>
  <c r="G5680" i="1"/>
  <c r="H5680" i="1" s="1"/>
  <c r="G5681" i="1"/>
  <c r="H5681" i="1" s="1"/>
  <c r="G5682" i="1"/>
  <c r="H5682" i="1" s="1"/>
  <c r="G5683" i="1"/>
  <c r="H5683" i="1" s="1"/>
  <c r="G5684" i="1"/>
  <c r="H5684" i="1" s="1"/>
  <c r="G5685" i="1"/>
  <c r="H5685" i="1" s="1"/>
  <c r="G5686" i="1"/>
  <c r="H5686" i="1" s="1"/>
  <c r="G5687" i="1"/>
  <c r="H5687" i="1" s="1"/>
  <c r="G5688" i="1"/>
  <c r="H5688" i="1" s="1"/>
  <c r="G5689" i="1"/>
  <c r="H5689" i="1" s="1"/>
  <c r="G5690" i="1"/>
  <c r="H5690" i="1" s="1"/>
  <c r="G5691" i="1"/>
  <c r="H5691" i="1" s="1"/>
  <c r="G5692" i="1"/>
  <c r="H5692" i="1" s="1"/>
  <c r="G5693" i="1"/>
  <c r="H5693" i="1" s="1"/>
  <c r="G5694" i="1"/>
  <c r="H5694" i="1" s="1"/>
  <c r="G5695" i="1"/>
  <c r="H5695" i="1" s="1"/>
  <c r="G5696" i="1"/>
  <c r="H5696" i="1" s="1"/>
  <c r="G5697" i="1"/>
  <c r="H5697" i="1" s="1"/>
  <c r="G5698" i="1"/>
  <c r="H5698" i="1" s="1"/>
  <c r="G5699" i="1"/>
  <c r="H5699" i="1" s="1"/>
  <c r="G5700" i="1"/>
  <c r="H5700" i="1" s="1"/>
  <c r="G5701" i="1"/>
  <c r="H5701" i="1" s="1"/>
  <c r="G5702" i="1"/>
  <c r="H5702" i="1" s="1"/>
  <c r="G5703" i="1"/>
  <c r="H5703" i="1" s="1"/>
  <c r="G5704" i="1"/>
  <c r="H5704" i="1" s="1"/>
  <c r="G5705" i="1"/>
  <c r="H5705" i="1" s="1"/>
  <c r="G5706" i="1"/>
  <c r="H5706" i="1" s="1"/>
  <c r="G5707" i="1"/>
  <c r="H5707" i="1" s="1"/>
  <c r="G5708" i="1"/>
  <c r="H5708" i="1" s="1"/>
  <c r="G5709" i="1"/>
  <c r="H5709" i="1" s="1"/>
  <c r="G5710" i="1"/>
  <c r="H5710" i="1" s="1"/>
  <c r="G5711" i="1"/>
  <c r="H5711" i="1" s="1"/>
  <c r="G5712" i="1"/>
  <c r="H5712" i="1" s="1"/>
  <c r="G5713" i="1"/>
  <c r="H5713" i="1" s="1"/>
  <c r="G5714" i="1"/>
  <c r="H5714" i="1" s="1"/>
  <c r="G5715" i="1"/>
  <c r="H5715" i="1" s="1"/>
  <c r="G5716" i="1"/>
  <c r="H5716" i="1" s="1"/>
  <c r="G5717" i="1"/>
  <c r="H5717" i="1" s="1"/>
  <c r="G5718" i="1"/>
  <c r="H5718" i="1" s="1"/>
  <c r="G5719" i="1"/>
  <c r="H5719" i="1" s="1"/>
  <c r="G5720" i="1"/>
  <c r="H5720" i="1" s="1"/>
  <c r="G5721" i="1"/>
  <c r="H5721" i="1" s="1"/>
  <c r="G5722" i="1"/>
  <c r="H5722" i="1" s="1"/>
  <c r="G5723" i="1"/>
  <c r="H5723" i="1" s="1"/>
  <c r="G5724" i="1"/>
  <c r="H5724" i="1" s="1"/>
  <c r="G5725" i="1"/>
  <c r="H5725" i="1" s="1"/>
  <c r="G5726" i="1"/>
  <c r="H5726" i="1" s="1"/>
  <c r="G5727" i="1"/>
  <c r="H5727" i="1" s="1"/>
  <c r="G5728" i="1"/>
  <c r="H5728" i="1" s="1"/>
  <c r="G5729" i="1"/>
  <c r="H5729" i="1" s="1"/>
  <c r="G5730" i="1"/>
  <c r="H5730" i="1" s="1"/>
  <c r="G5731" i="1"/>
  <c r="H5731" i="1" s="1"/>
  <c r="G5732" i="1"/>
  <c r="H5732" i="1" s="1"/>
  <c r="G5733" i="1"/>
  <c r="H5733" i="1" s="1"/>
  <c r="G5734" i="1"/>
  <c r="H5734" i="1" s="1"/>
  <c r="G5735" i="1"/>
  <c r="H5735" i="1" s="1"/>
  <c r="G5736" i="1"/>
  <c r="H5736" i="1" s="1"/>
  <c r="G5737" i="1"/>
  <c r="H5737" i="1" s="1"/>
  <c r="G5738" i="1"/>
  <c r="H5738" i="1" s="1"/>
  <c r="G5739" i="1"/>
  <c r="H5739" i="1" s="1"/>
  <c r="G5740" i="1"/>
  <c r="H5740" i="1" s="1"/>
  <c r="G5741" i="1"/>
  <c r="H5741" i="1" s="1"/>
  <c r="G5742" i="1"/>
  <c r="H5742" i="1" s="1"/>
  <c r="G5743" i="1"/>
  <c r="H5743" i="1" s="1"/>
  <c r="G5744" i="1"/>
  <c r="H5744" i="1" s="1"/>
  <c r="G5745" i="1"/>
  <c r="H5745" i="1" s="1"/>
  <c r="G5746" i="1"/>
  <c r="H5746" i="1" s="1"/>
  <c r="G5747" i="1"/>
  <c r="H5747" i="1" s="1"/>
  <c r="G5748" i="1"/>
  <c r="H5748" i="1" s="1"/>
  <c r="G5749" i="1"/>
  <c r="H5749" i="1" s="1"/>
  <c r="G5750" i="1"/>
  <c r="H5750" i="1" s="1"/>
  <c r="G5751" i="1"/>
  <c r="H5751" i="1" s="1"/>
  <c r="G5752" i="1"/>
  <c r="H5752" i="1" s="1"/>
  <c r="G5753" i="1"/>
  <c r="H5753" i="1" s="1"/>
  <c r="G5754" i="1"/>
  <c r="H5754" i="1" s="1"/>
  <c r="G5755" i="1"/>
  <c r="H5755" i="1" s="1"/>
  <c r="G5756" i="1"/>
  <c r="H5756" i="1" s="1"/>
  <c r="G5757" i="1"/>
  <c r="H5757" i="1" s="1"/>
  <c r="G5758" i="1"/>
  <c r="H5758" i="1" s="1"/>
  <c r="G5759" i="1"/>
  <c r="H5759" i="1" s="1"/>
  <c r="G5760" i="1"/>
  <c r="H5760" i="1" s="1"/>
  <c r="G5761" i="1"/>
  <c r="H5761" i="1" s="1"/>
  <c r="G5762" i="1"/>
  <c r="H5762" i="1" s="1"/>
  <c r="G5763" i="1"/>
  <c r="H5763" i="1" s="1"/>
  <c r="G5764" i="1"/>
  <c r="H5764" i="1" s="1"/>
  <c r="G5765" i="1"/>
  <c r="H5765" i="1" s="1"/>
  <c r="G5766" i="1"/>
  <c r="H5766" i="1" s="1"/>
  <c r="G5767" i="1"/>
  <c r="H5767" i="1" s="1"/>
  <c r="G5768" i="1"/>
  <c r="H5768" i="1" s="1"/>
  <c r="G5769" i="1"/>
  <c r="H5769" i="1" s="1"/>
  <c r="G5770" i="1"/>
  <c r="H5770" i="1" s="1"/>
  <c r="G5771" i="1"/>
  <c r="H5771" i="1" s="1"/>
  <c r="G5772" i="1"/>
  <c r="H5772" i="1" s="1"/>
  <c r="G5773" i="1"/>
  <c r="H5773" i="1" s="1"/>
  <c r="G5774" i="1"/>
  <c r="H5774" i="1" s="1"/>
  <c r="G5775" i="1"/>
  <c r="H5775" i="1" s="1"/>
  <c r="G5776" i="1"/>
  <c r="H5776" i="1" s="1"/>
  <c r="G5777" i="1"/>
  <c r="H5777" i="1" s="1"/>
  <c r="G5778" i="1"/>
  <c r="H5778" i="1" s="1"/>
  <c r="G5779" i="1"/>
  <c r="H5779" i="1" s="1"/>
  <c r="G5780" i="1"/>
  <c r="H5780" i="1" s="1"/>
  <c r="G5781" i="1"/>
  <c r="H5781" i="1" s="1"/>
  <c r="G5782" i="1"/>
  <c r="H5782" i="1" s="1"/>
  <c r="G5783" i="1"/>
  <c r="H5783" i="1" s="1"/>
  <c r="G5784" i="1"/>
  <c r="H5784" i="1" s="1"/>
  <c r="G5785" i="1"/>
  <c r="H5785" i="1" s="1"/>
  <c r="G5786" i="1"/>
  <c r="H5786" i="1" s="1"/>
  <c r="G5787" i="1"/>
  <c r="H5787" i="1" s="1"/>
  <c r="G5788" i="1"/>
  <c r="H5788" i="1" s="1"/>
  <c r="G5789" i="1"/>
  <c r="H5789" i="1" s="1"/>
  <c r="G5790" i="1"/>
  <c r="H5790" i="1" s="1"/>
  <c r="G5791" i="1"/>
  <c r="H5791" i="1" s="1"/>
  <c r="G5792" i="1"/>
  <c r="H5792" i="1" s="1"/>
  <c r="G5793" i="1"/>
  <c r="H5793" i="1" s="1"/>
  <c r="G5794" i="1"/>
  <c r="H5794" i="1" s="1"/>
  <c r="G5795" i="1"/>
  <c r="H5795" i="1" s="1"/>
  <c r="G5796" i="1"/>
  <c r="H5796" i="1" s="1"/>
  <c r="G5797" i="1"/>
  <c r="H5797" i="1" s="1"/>
  <c r="G5798" i="1"/>
  <c r="H5798" i="1" s="1"/>
  <c r="G5799" i="1"/>
  <c r="H5799" i="1" s="1"/>
  <c r="G5800" i="1"/>
  <c r="H5800" i="1" s="1"/>
  <c r="G5801" i="1"/>
  <c r="H5801" i="1" s="1"/>
  <c r="G5802" i="1"/>
  <c r="H5802" i="1" s="1"/>
  <c r="G5803" i="1"/>
  <c r="H5803" i="1" s="1"/>
  <c r="G5804" i="1"/>
  <c r="H5804" i="1" s="1"/>
  <c r="G5805" i="1"/>
  <c r="H5805" i="1" s="1"/>
  <c r="G5806" i="1"/>
  <c r="H5806" i="1" s="1"/>
  <c r="G5807" i="1"/>
  <c r="H5807" i="1" s="1"/>
  <c r="G5808" i="1"/>
  <c r="H5808" i="1" s="1"/>
  <c r="G5809" i="1"/>
  <c r="H5809" i="1" s="1"/>
  <c r="G5810" i="1"/>
  <c r="H5810" i="1" s="1"/>
  <c r="G5811" i="1"/>
  <c r="H5811" i="1" s="1"/>
  <c r="G5812" i="1"/>
  <c r="H5812" i="1" s="1"/>
  <c r="G5813" i="1"/>
  <c r="H5813" i="1" s="1"/>
  <c r="G5814" i="1"/>
  <c r="H5814" i="1" s="1"/>
  <c r="G5815" i="1"/>
  <c r="H5815" i="1" s="1"/>
  <c r="G5816" i="1"/>
  <c r="H5816" i="1" s="1"/>
  <c r="G5817" i="1"/>
  <c r="H5817" i="1" s="1"/>
  <c r="G5818" i="1"/>
  <c r="H5818" i="1" s="1"/>
  <c r="G5819" i="1"/>
  <c r="H5819" i="1" s="1"/>
  <c r="G5820" i="1"/>
  <c r="H5820" i="1" s="1"/>
  <c r="G5821" i="1"/>
  <c r="H5821" i="1" s="1"/>
  <c r="G5822" i="1"/>
  <c r="H5822" i="1" s="1"/>
  <c r="G5823" i="1"/>
  <c r="H5823" i="1" s="1"/>
  <c r="G5824" i="1"/>
  <c r="H5824" i="1" s="1"/>
  <c r="G5825" i="1"/>
  <c r="H5825" i="1" s="1"/>
  <c r="G5826" i="1"/>
  <c r="H5826" i="1" s="1"/>
  <c r="G5827" i="1"/>
  <c r="H5827" i="1" s="1"/>
  <c r="G5828" i="1"/>
  <c r="H5828" i="1" s="1"/>
  <c r="G5829" i="1"/>
  <c r="H5829" i="1" s="1"/>
  <c r="G5830" i="1"/>
  <c r="H5830" i="1" s="1"/>
  <c r="G5831" i="1"/>
  <c r="H5831" i="1" s="1"/>
  <c r="G5832" i="1"/>
  <c r="H5832" i="1" s="1"/>
  <c r="G5833" i="1"/>
  <c r="H5833" i="1" s="1"/>
  <c r="G5834" i="1"/>
  <c r="H5834" i="1" s="1"/>
  <c r="G5835" i="1"/>
  <c r="H5835" i="1" s="1"/>
  <c r="G5836" i="1"/>
  <c r="H5836" i="1" s="1"/>
  <c r="G5837" i="1"/>
  <c r="H5837" i="1" s="1"/>
  <c r="G5838" i="1"/>
  <c r="H5838" i="1" s="1"/>
  <c r="G5839" i="1"/>
  <c r="H5839" i="1" s="1"/>
  <c r="G5840" i="1"/>
  <c r="H5840" i="1" s="1"/>
  <c r="G5841" i="1"/>
  <c r="H5841" i="1" s="1"/>
  <c r="G5842" i="1"/>
  <c r="H5842" i="1" s="1"/>
  <c r="G5843" i="1"/>
  <c r="H5843" i="1" s="1"/>
  <c r="G5844" i="1"/>
  <c r="H5844" i="1" s="1"/>
  <c r="G5845" i="1"/>
  <c r="H5845" i="1" s="1"/>
  <c r="G5846" i="1"/>
  <c r="H5846" i="1" s="1"/>
  <c r="G5847" i="1"/>
  <c r="H5847" i="1" s="1"/>
  <c r="G5848" i="1"/>
  <c r="H5848" i="1" s="1"/>
  <c r="G5849" i="1"/>
  <c r="H5849" i="1" s="1"/>
  <c r="G5850" i="1"/>
  <c r="H5850" i="1" s="1"/>
  <c r="G5851" i="1"/>
  <c r="H5851" i="1" s="1"/>
  <c r="G5852" i="1"/>
  <c r="H5852" i="1" s="1"/>
  <c r="G5853" i="1"/>
  <c r="H5853" i="1" s="1"/>
  <c r="G5854" i="1"/>
  <c r="H5854" i="1" s="1"/>
  <c r="G5855" i="1"/>
  <c r="H5855" i="1" s="1"/>
  <c r="G5856" i="1"/>
  <c r="H5856" i="1" s="1"/>
  <c r="G5857" i="1"/>
  <c r="H5857" i="1" s="1"/>
  <c r="G5858" i="1"/>
  <c r="H5858" i="1" s="1"/>
  <c r="G5859" i="1"/>
  <c r="H5859" i="1" s="1"/>
  <c r="G5860" i="1"/>
  <c r="H5860" i="1" s="1"/>
  <c r="G5861" i="1"/>
  <c r="H5861" i="1" s="1"/>
  <c r="G5862" i="1"/>
  <c r="H5862" i="1" s="1"/>
  <c r="G5863" i="1"/>
  <c r="H5863" i="1" s="1"/>
  <c r="G5864" i="1"/>
  <c r="H5864" i="1" s="1"/>
  <c r="G5865" i="1"/>
  <c r="H5865" i="1" s="1"/>
  <c r="G5866" i="1"/>
  <c r="H5866" i="1" s="1"/>
  <c r="G5867" i="1"/>
  <c r="H5867" i="1" s="1"/>
  <c r="G5868" i="1"/>
  <c r="H5868" i="1" s="1"/>
  <c r="G5869" i="1"/>
  <c r="H5869" i="1" s="1"/>
  <c r="G5870" i="1"/>
  <c r="H5870" i="1" s="1"/>
  <c r="G5871" i="1"/>
  <c r="H5871" i="1" s="1"/>
  <c r="G5872" i="1"/>
  <c r="H5872" i="1" s="1"/>
  <c r="G5873" i="1"/>
  <c r="H5873" i="1" s="1"/>
  <c r="G5874" i="1"/>
  <c r="H5874" i="1" s="1"/>
  <c r="G5875" i="1"/>
  <c r="H5875" i="1" s="1"/>
  <c r="G5876" i="1"/>
  <c r="H5876" i="1" s="1"/>
  <c r="G5877" i="1"/>
  <c r="H5877" i="1" s="1"/>
  <c r="G5878" i="1"/>
  <c r="H5878" i="1" s="1"/>
  <c r="G5879" i="1"/>
  <c r="H5879" i="1" s="1"/>
  <c r="G5880" i="1"/>
  <c r="H5880" i="1" s="1"/>
  <c r="G5881" i="1"/>
  <c r="H5881" i="1" s="1"/>
  <c r="G5882" i="1"/>
  <c r="H5882" i="1" s="1"/>
  <c r="G5883" i="1"/>
  <c r="H5883" i="1" s="1"/>
  <c r="G5884" i="1"/>
  <c r="H5884" i="1" s="1"/>
  <c r="G5885" i="1"/>
  <c r="H5885" i="1" s="1"/>
  <c r="G5886" i="1"/>
  <c r="H5886" i="1" s="1"/>
  <c r="G5887" i="1"/>
  <c r="H5887" i="1" s="1"/>
  <c r="G5888" i="1"/>
  <c r="H5888" i="1" s="1"/>
  <c r="G5889" i="1"/>
  <c r="H5889" i="1" s="1"/>
  <c r="G5890" i="1"/>
  <c r="H5890" i="1" s="1"/>
  <c r="G5891" i="1"/>
  <c r="H5891" i="1" s="1"/>
  <c r="G5892" i="1"/>
  <c r="H5892" i="1" s="1"/>
  <c r="G5893" i="1"/>
  <c r="H5893" i="1" s="1"/>
  <c r="G5894" i="1"/>
  <c r="H5894" i="1" s="1"/>
  <c r="G5895" i="1"/>
  <c r="H5895" i="1" s="1"/>
  <c r="G5896" i="1"/>
  <c r="H5896" i="1" s="1"/>
  <c r="G5897" i="1"/>
  <c r="H5897" i="1" s="1"/>
  <c r="G5898" i="1"/>
  <c r="H5898" i="1" s="1"/>
  <c r="G5899" i="1"/>
  <c r="H5899" i="1" s="1"/>
  <c r="G5900" i="1"/>
  <c r="H5900" i="1" s="1"/>
  <c r="G5901" i="1"/>
  <c r="H5901" i="1" s="1"/>
  <c r="G5902" i="1"/>
  <c r="H5902" i="1" s="1"/>
  <c r="G5903" i="1"/>
  <c r="H5903" i="1" s="1"/>
  <c r="G5904" i="1"/>
  <c r="H5904" i="1" s="1"/>
  <c r="G5905" i="1"/>
  <c r="H5905" i="1" s="1"/>
  <c r="G5906" i="1"/>
  <c r="H5906" i="1" s="1"/>
  <c r="G5907" i="1"/>
  <c r="H5907" i="1" s="1"/>
  <c r="G5908" i="1"/>
  <c r="H5908" i="1" s="1"/>
  <c r="G5909" i="1"/>
  <c r="H5909" i="1" s="1"/>
  <c r="G5910" i="1"/>
  <c r="H5910" i="1" s="1"/>
  <c r="G5911" i="1"/>
  <c r="H5911" i="1" s="1"/>
  <c r="G5912" i="1"/>
  <c r="H5912" i="1" s="1"/>
  <c r="G5913" i="1"/>
  <c r="H5913" i="1" s="1"/>
  <c r="G5914" i="1"/>
  <c r="H5914" i="1" s="1"/>
  <c r="G5915" i="1"/>
  <c r="H5915" i="1" s="1"/>
  <c r="G5916" i="1"/>
  <c r="H5916" i="1" s="1"/>
  <c r="G5917" i="1"/>
  <c r="H5917" i="1" s="1"/>
  <c r="G5918" i="1"/>
  <c r="H5918" i="1" s="1"/>
  <c r="G5919" i="1"/>
  <c r="H5919" i="1" s="1"/>
  <c r="G5920" i="1"/>
  <c r="H5920" i="1" s="1"/>
  <c r="G5921" i="1"/>
  <c r="H5921" i="1" s="1"/>
  <c r="G5922" i="1"/>
  <c r="H5922" i="1" s="1"/>
  <c r="G5923" i="1"/>
  <c r="H5923" i="1" s="1"/>
  <c r="G5924" i="1"/>
  <c r="H5924" i="1" s="1"/>
  <c r="G5925" i="1"/>
  <c r="H5925" i="1" s="1"/>
  <c r="G5926" i="1"/>
  <c r="H5926" i="1" s="1"/>
  <c r="G5927" i="1"/>
  <c r="H5927" i="1" s="1"/>
  <c r="G5928" i="1"/>
  <c r="H5928" i="1" s="1"/>
  <c r="G5929" i="1"/>
  <c r="H5929" i="1" s="1"/>
  <c r="G5930" i="1"/>
  <c r="H5930" i="1" s="1"/>
  <c r="G5931" i="1"/>
  <c r="H5931" i="1" s="1"/>
  <c r="G5932" i="1"/>
  <c r="H5932" i="1" s="1"/>
  <c r="G5933" i="1"/>
  <c r="H5933" i="1" s="1"/>
  <c r="G5934" i="1"/>
  <c r="H5934" i="1" s="1"/>
  <c r="G5935" i="1"/>
  <c r="H5935" i="1" s="1"/>
  <c r="G5936" i="1"/>
  <c r="H5936" i="1" s="1"/>
  <c r="G5937" i="1"/>
  <c r="H5937" i="1" s="1"/>
  <c r="G5938" i="1"/>
  <c r="H5938" i="1" s="1"/>
  <c r="G5939" i="1"/>
  <c r="H5939" i="1" s="1"/>
  <c r="G5940" i="1"/>
  <c r="H5940" i="1" s="1"/>
  <c r="G5941" i="1"/>
  <c r="H5941" i="1" s="1"/>
  <c r="G5942" i="1"/>
  <c r="H5942" i="1" s="1"/>
  <c r="G5943" i="1"/>
  <c r="H5943" i="1" s="1"/>
  <c r="G5944" i="1"/>
  <c r="H5944" i="1" s="1"/>
  <c r="G5945" i="1"/>
  <c r="H5945" i="1" s="1"/>
  <c r="G5946" i="1"/>
  <c r="H5946" i="1" s="1"/>
  <c r="G5947" i="1"/>
  <c r="H5947" i="1" s="1"/>
  <c r="G5948" i="1"/>
  <c r="H5948" i="1" s="1"/>
  <c r="G5949" i="1"/>
  <c r="H5949" i="1" s="1"/>
  <c r="G5950" i="1"/>
  <c r="H5950" i="1" s="1"/>
  <c r="G5951" i="1"/>
  <c r="H5951" i="1" s="1"/>
  <c r="G5952" i="1"/>
  <c r="H5952" i="1" s="1"/>
  <c r="G5953" i="1"/>
  <c r="H5953" i="1" s="1"/>
  <c r="G5954" i="1"/>
  <c r="H5954" i="1" s="1"/>
  <c r="G5955" i="1"/>
  <c r="H5955" i="1" s="1"/>
  <c r="G5956" i="1"/>
  <c r="H5956" i="1" s="1"/>
  <c r="G5957" i="1"/>
  <c r="H5957" i="1" s="1"/>
  <c r="G5958" i="1"/>
  <c r="H5958" i="1" s="1"/>
  <c r="G5959" i="1"/>
  <c r="H5959" i="1" s="1"/>
  <c r="G5960" i="1"/>
  <c r="H5960" i="1" s="1"/>
  <c r="G5961" i="1"/>
  <c r="H5961" i="1" s="1"/>
  <c r="G5962" i="1"/>
  <c r="H5962" i="1" s="1"/>
  <c r="G5963" i="1"/>
  <c r="H5963" i="1" s="1"/>
  <c r="G5964" i="1"/>
  <c r="H5964" i="1" s="1"/>
  <c r="G5965" i="1"/>
  <c r="H5965" i="1" s="1"/>
  <c r="G5966" i="1"/>
  <c r="H5966" i="1" s="1"/>
  <c r="G5967" i="1"/>
  <c r="H5967" i="1" s="1"/>
  <c r="G5968" i="1"/>
  <c r="H5968" i="1" s="1"/>
  <c r="G5969" i="1"/>
  <c r="H5969" i="1" s="1"/>
  <c r="G5970" i="1"/>
  <c r="H5970" i="1" s="1"/>
  <c r="G5971" i="1"/>
  <c r="H5971" i="1" s="1"/>
  <c r="G5972" i="1"/>
  <c r="H5972" i="1" s="1"/>
  <c r="G5973" i="1"/>
  <c r="H5973" i="1" s="1"/>
  <c r="G5974" i="1"/>
  <c r="H5974" i="1" s="1"/>
  <c r="G5975" i="1"/>
  <c r="H5975" i="1" s="1"/>
  <c r="G5976" i="1"/>
  <c r="H5976" i="1" s="1"/>
  <c r="G5977" i="1"/>
  <c r="H5977" i="1" s="1"/>
  <c r="G5978" i="1"/>
  <c r="H5978" i="1" s="1"/>
  <c r="G5979" i="1"/>
  <c r="H5979" i="1" s="1"/>
  <c r="G5980" i="1"/>
  <c r="H5980" i="1" s="1"/>
  <c r="G5981" i="1"/>
  <c r="H5981" i="1" s="1"/>
  <c r="G5982" i="1"/>
  <c r="H5982" i="1" s="1"/>
  <c r="G5983" i="1"/>
  <c r="H5983" i="1" s="1"/>
  <c r="G5984" i="1"/>
  <c r="H5984" i="1" s="1"/>
  <c r="G5985" i="1"/>
  <c r="H5985" i="1" s="1"/>
  <c r="G5986" i="1"/>
  <c r="H5986" i="1" s="1"/>
  <c r="G5987" i="1"/>
  <c r="H5987" i="1" s="1"/>
  <c r="G5988" i="1"/>
  <c r="H5988" i="1" s="1"/>
  <c r="G5989" i="1"/>
  <c r="H5989" i="1" s="1"/>
  <c r="G5990" i="1"/>
  <c r="H5990" i="1" s="1"/>
  <c r="G5991" i="1"/>
  <c r="H5991" i="1" s="1"/>
  <c r="G5992" i="1"/>
  <c r="H5992" i="1" s="1"/>
  <c r="G5993" i="1"/>
  <c r="H5993" i="1" s="1"/>
  <c r="G5994" i="1"/>
  <c r="H5994" i="1" s="1"/>
  <c r="G5995" i="1"/>
  <c r="H5995" i="1" s="1"/>
  <c r="G5996" i="1"/>
  <c r="H5996" i="1" s="1"/>
  <c r="G5997" i="1"/>
  <c r="H5997" i="1" s="1"/>
  <c r="G5998" i="1"/>
  <c r="H5998" i="1" s="1"/>
  <c r="G5999" i="1"/>
  <c r="H5999" i="1" s="1"/>
  <c r="G6000" i="1"/>
  <c r="H6000" i="1" s="1"/>
  <c r="G6001" i="1"/>
  <c r="H6001" i="1" s="1"/>
  <c r="G6002" i="1"/>
  <c r="H6002" i="1" s="1"/>
  <c r="G6003" i="1"/>
  <c r="H6003" i="1" s="1"/>
  <c r="G6004" i="1"/>
  <c r="H6004" i="1" s="1"/>
  <c r="G6005" i="1"/>
  <c r="H6005" i="1" s="1"/>
  <c r="G6006" i="1"/>
  <c r="H6006" i="1" s="1"/>
  <c r="G6007" i="1"/>
  <c r="H6007" i="1" s="1"/>
  <c r="G6008" i="1"/>
  <c r="H6008" i="1" s="1"/>
  <c r="G6009" i="1"/>
  <c r="H6009" i="1" s="1"/>
  <c r="G6010" i="1"/>
  <c r="H6010" i="1" s="1"/>
  <c r="G6011" i="1"/>
  <c r="H6011" i="1" s="1"/>
  <c r="G6012" i="1"/>
  <c r="H6012" i="1" s="1"/>
  <c r="G6013" i="1"/>
  <c r="H6013" i="1" s="1"/>
  <c r="G6014" i="1"/>
  <c r="H6014" i="1" s="1"/>
  <c r="G6015" i="1"/>
  <c r="H6015" i="1" s="1"/>
  <c r="G6016" i="1"/>
  <c r="H6016" i="1" s="1"/>
  <c r="G6017" i="1"/>
  <c r="H6017" i="1" s="1"/>
  <c r="G6018" i="1"/>
  <c r="H6018" i="1" s="1"/>
  <c r="G6019" i="1"/>
  <c r="H6019" i="1" s="1"/>
  <c r="G6020" i="1"/>
  <c r="H6020" i="1" s="1"/>
  <c r="G6021" i="1"/>
  <c r="H6021" i="1" s="1"/>
  <c r="G6022" i="1"/>
  <c r="H6022" i="1" s="1"/>
  <c r="G6023" i="1"/>
  <c r="H6023" i="1" s="1"/>
  <c r="G6024" i="1"/>
  <c r="H6024" i="1" s="1"/>
  <c r="G6025" i="1"/>
  <c r="H6025" i="1" s="1"/>
  <c r="G6026" i="1"/>
  <c r="H6026" i="1" s="1"/>
  <c r="G6027" i="1"/>
  <c r="H6027" i="1" s="1"/>
  <c r="G6028" i="1"/>
  <c r="H6028" i="1" s="1"/>
  <c r="G6029" i="1"/>
  <c r="H6029" i="1" s="1"/>
  <c r="G6030" i="1"/>
  <c r="H6030" i="1" s="1"/>
  <c r="G6031" i="1"/>
  <c r="H6031" i="1" s="1"/>
  <c r="G6032" i="1"/>
  <c r="H6032" i="1" s="1"/>
  <c r="G6033" i="1"/>
  <c r="H6033" i="1" s="1"/>
  <c r="G6034" i="1"/>
  <c r="H6034" i="1" s="1"/>
  <c r="G6035" i="1"/>
  <c r="H6035" i="1" s="1"/>
  <c r="G6036" i="1"/>
  <c r="H6036" i="1" s="1"/>
  <c r="G6037" i="1"/>
  <c r="H6037" i="1" s="1"/>
  <c r="G6038" i="1"/>
  <c r="H6038" i="1" s="1"/>
  <c r="G6039" i="1"/>
  <c r="H6039" i="1" s="1"/>
  <c r="G6040" i="1"/>
  <c r="H6040" i="1" s="1"/>
  <c r="G6041" i="1"/>
  <c r="H6041" i="1" s="1"/>
  <c r="G6042" i="1"/>
  <c r="H6042" i="1" s="1"/>
  <c r="G6043" i="1"/>
  <c r="H6043" i="1" s="1"/>
  <c r="G6044" i="1"/>
  <c r="H6044" i="1" s="1"/>
  <c r="G6045" i="1"/>
  <c r="H6045" i="1" s="1"/>
  <c r="G6046" i="1"/>
  <c r="H6046" i="1" s="1"/>
  <c r="G6047" i="1"/>
  <c r="H6047" i="1" s="1"/>
  <c r="G6048" i="1"/>
  <c r="H6048" i="1" s="1"/>
  <c r="G6049" i="1"/>
  <c r="H6049" i="1" s="1"/>
  <c r="G6050" i="1"/>
  <c r="H6050" i="1" s="1"/>
  <c r="G6051" i="1"/>
  <c r="H6051" i="1" s="1"/>
  <c r="G6052" i="1"/>
  <c r="H6052" i="1" s="1"/>
  <c r="G6053" i="1"/>
  <c r="H6053" i="1" s="1"/>
  <c r="G6054" i="1"/>
  <c r="H6054" i="1" s="1"/>
  <c r="G6055" i="1"/>
  <c r="H6055" i="1" s="1"/>
  <c r="G6056" i="1"/>
  <c r="H6056" i="1" s="1"/>
  <c r="G6057" i="1"/>
  <c r="H6057" i="1" s="1"/>
  <c r="G6058" i="1"/>
  <c r="H6058" i="1" s="1"/>
  <c r="G6059" i="1"/>
  <c r="H6059" i="1" s="1"/>
  <c r="G6060" i="1"/>
  <c r="H6060" i="1" s="1"/>
  <c r="G6061" i="1"/>
  <c r="H6061" i="1" s="1"/>
  <c r="G6062" i="1"/>
  <c r="H6062" i="1" s="1"/>
  <c r="G6063" i="1"/>
  <c r="H6063" i="1" s="1"/>
  <c r="G6064" i="1"/>
  <c r="H6064" i="1" s="1"/>
  <c r="G6065" i="1"/>
  <c r="H6065" i="1" s="1"/>
  <c r="G6066" i="1"/>
  <c r="H6066" i="1" s="1"/>
  <c r="G6067" i="1"/>
  <c r="H6067" i="1" s="1"/>
  <c r="G6068" i="1"/>
  <c r="H6068" i="1" s="1"/>
  <c r="G6069" i="1"/>
  <c r="H6069" i="1" s="1"/>
  <c r="G6070" i="1"/>
  <c r="H6070" i="1" s="1"/>
  <c r="G6071" i="1"/>
  <c r="H6071" i="1" s="1"/>
  <c r="G6072" i="1"/>
  <c r="H6072" i="1" s="1"/>
  <c r="G6073" i="1"/>
  <c r="H6073" i="1" s="1"/>
  <c r="G6074" i="1"/>
  <c r="H6074" i="1" s="1"/>
  <c r="G6075" i="1"/>
  <c r="H6075" i="1" s="1"/>
  <c r="G6076" i="1"/>
  <c r="H6076" i="1" s="1"/>
  <c r="G6077" i="1"/>
  <c r="H6077" i="1" s="1"/>
  <c r="G6078" i="1"/>
  <c r="H6078" i="1" s="1"/>
  <c r="G6079" i="1"/>
  <c r="H6079" i="1" s="1"/>
  <c r="G6080" i="1"/>
  <c r="H6080" i="1" s="1"/>
  <c r="G6081" i="1"/>
  <c r="H6081" i="1" s="1"/>
  <c r="G6082" i="1"/>
  <c r="H6082" i="1" s="1"/>
  <c r="G6083" i="1"/>
  <c r="H6083" i="1" s="1"/>
  <c r="G6084" i="1"/>
  <c r="H6084" i="1" s="1"/>
  <c r="G6085" i="1"/>
  <c r="H6085" i="1" s="1"/>
  <c r="G6086" i="1"/>
  <c r="H6086" i="1" s="1"/>
  <c r="G6087" i="1"/>
  <c r="H6087" i="1" s="1"/>
  <c r="G6088" i="1"/>
  <c r="H6088" i="1" s="1"/>
  <c r="G6089" i="1"/>
  <c r="H6089" i="1" s="1"/>
  <c r="G6090" i="1"/>
  <c r="H6090" i="1" s="1"/>
  <c r="G6091" i="1"/>
  <c r="H6091" i="1" s="1"/>
  <c r="G6092" i="1"/>
  <c r="H6092" i="1" s="1"/>
  <c r="G6093" i="1"/>
  <c r="H6093" i="1" s="1"/>
  <c r="G6094" i="1"/>
  <c r="H6094" i="1" s="1"/>
  <c r="G6095" i="1"/>
  <c r="H6095" i="1" s="1"/>
  <c r="G6096" i="1"/>
  <c r="H6096" i="1" s="1"/>
  <c r="G6097" i="1"/>
  <c r="H6097" i="1" s="1"/>
  <c r="G6098" i="1"/>
  <c r="H6098" i="1" s="1"/>
  <c r="G6099" i="1"/>
  <c r="H6099" i="1" s="1"/>
  <c r="G6100" i="1"/>
  <c r="H6100" i="1" s="1"/>
  <c r="G6101" i="1"/>
  <c r="H6101" i="1" s="1"/>
  <c r="G6102" i="1"/>
  <c r="H6102" i="1" s="1"/>
  <c r="G6103" i="1"/>
  <c r="H6103" i="1" s="1"/>
  <c r="G6104" i="1"/>
  <c r="H6104" i="1" s="1"/>
  <c r="G6105" i="1"/>
  <c r="H6105" i="1" s="1"/>
  <c r="G6106" i="1"/>
  <c r="H6106" i="1" s="1"/>
  <c r="G6107" i="1"/>
  <c r="H6107" i="1" s="1"/>
  <c r="G6108" i="1"/>
  <c r="H6108" i="1" s="1"/>
  <c r="G6109" i="1"/>
  <c r="H6109" i="1" s="1"/>
  <c r="G6110" i="1"/>
  <c r="H6110" i="1" s="1"/>
  <c r="G6111" i="1"/>
  <c r="H6111" i="1" s="1"/>
  <c r="G6112" i="1"/>
  <c r="H6112" i="1" s="1"/>
  <c r="G6113" i="1"/>
  <c r="H6113" i="1" s="1"/>
  <c r="G6114" i="1"/>
  <c r="H6114" i="1" s="1"/>
  <c r="G6115" i="1"/>
  <c r="H6115" i="1" s="1"/>
  <c r="G6116" i="1"/>
  <c r="H6116" i="1" s="1"/>
  <c r="G6117" i="1"/>
  <c r="H6117" i="1" s="1"/>
  <c r="G6118" i="1"/>
  <c r="H6118" i="1" s="1"/>
  <c r="G6119" i="1"/>
  <c r="H6119" i="1" s="1"/>
  <c r="G6120" i="1"/>
  <c r="H6120" i="1" s="1"/>
  <c r="G6121" i="1"/>
  <c r="H6121" i="1" s="1"/>
  <c r="G6122" i="1"/>
  <c r="H6122" i="1" s="1"/>
  <c r="G6123" i="1"/>
  <c r="H6123" i="1" s="1"/>
  <c r="G6124" i="1"/>
  <c r="H6124" i="1" s="1"/>
  <c r="G6125" i="1"/>
  <c r="H6125" i="1" s="1"/>
  <c r="G6126" i="1"/>
  <c r="H6126" i="1" s="1"/>
  <c r="G6127" i="1"/>
  <c r="H6127" i="1" s="1"/>
  <c r="G6128" i="1"/>
  <c r="H6128" i="1" s="1"/>
  <c r="G6129" i="1"/>
  <c r="H6129" i="1" s="1"/>
  <c r="G6130" i="1"/>
  <c r="H6130" i="1" s="1"/>
  <c r="G6131" i="1"/>
  <c r="H6131" i="1" s="1"/>
  <c r="G6132" i="1"/>
  <c r="H6132" i="1" s="1"/>
  <c r="G6133" i="1"/>
  <c r="H6133" i="1" s="1"/>
  <c r="G6134" i="1"/>
  <c r="H6134" i="1" s="1"/>
  <c r="G6135" i="1"/>
  <c r="H6135" i="1" s="1"/>
  <c r="G6136" i="1"/>
  <c r="H6136" i="1" s="1"/>
  <c r="G6137" i="1"/>
  <c r="H6137" i="1" s="1"/>
  <c r="G6138" i="1"/>
  <c r="H6138" i="1" s="1"/>
  <c r="G6139" i="1"/>
  <c r="H6139" i="1" s="1"/>
  <c r="G6140" i="1"/>
  <c r="H6140" i="1" s="1"/>
  <c r="G6141" i="1"/>
  <c r="H6141" i="1" s="1"/>
  <c r="G6142" i="1"/>
  <c r="H6142" i="1" s="1"/>
  <c r="G6143" i="1"/>
  <c r="H6143" i="1" s="1"/>
  <c r="G6144" i="1"/>
  <c r="H6144" i="1" s="1"/>
  <c r="G6145" i="1"/>
  <c r="H6145" i="1" s="1"/>
  <c r="G6146" i="1"/>
  <c r="H6146" i="1" s="1"/>
  <c r="G6147" i="1"/>
  <c r="H6147" i="1" s="1"/>
  <c r="G6148" i="1"/>
  <c r="H6148" i="1" s="1"/>
  <c r="G6149" i="1"/>
  <c r="H6149" i="1" s="1"/>
  <c r="G6150" i="1"/>
  <c r="H6150" i="1" s="1"/>
  <c r="G6151" i="1"/>
  <c r="H6151" i="1" s="1"/>
  <c r="G6152" i="1"/>
  <c r="H6152" i="1" s="1"/>
  <c r="G6153" i="1"/>
  <c r="H6153" i="1" s="1"/>
  <c r="G6154" i="1"/>
  <c r="H6154" i="1" s="1"/>
  <c r="G6155" i="1"/>
  <c r="H6155" i="1" s="1"/>
  <c r="G6156" i="1"/>
  <c r="H6156" i="1" s="1"/>
  <c r="G6157" i="1"/>
  <c r="H6157" i="1" s="1"/>
  <c r="G6158" i="1"/>
  <c r="H6158" i="1" s="1"/>
  <c r="G6159" i="1"/>
  <c r="H6159" i="1" s="1"/>
  <c r="G6160" i="1"/>
  <c r="H6160" i="1" s="1"/>
  <c r="G6161" i="1"/>
  <c r="H6161" i="1" s="1"/>
  <c r="G6162" i="1"/>
  <c r="H6162" i="1" s="1"/>
  <c r="G6163" i="1"/>
  <c r="H6163" i="1" s="1"/>
  <c r="G6164" i="1"/>
  <c r="H6164" i="1" s="1"/>
  <c r="G6165" i="1"/>
  <c r="H6165" i="1" s="1"/>
  <c r="G6166" i="1"/>
  <c r="H6166" i="1" s="1"/>
  <c r="G6167" i="1"/>
  <c r="H6167" i="1" s="1"/>
  <c r="G6168" i="1"/>
  <c r="H6168" i="1" s="1"/>
  <c r="G6169" i="1"/>
  <c r="H6169" i="1" s="1"/>
  <c r="G6170" i="1"/>
  <c r="H6170" i="1" s="1"/>
  <c r="G6171" i="1"/>
  <c r="H6171" i="1" s="1"/>
  <c r="G6172" i="1"/>
  <c r="H6172" i="1" s="1"/>
  <c r="G6173" i="1"/>
  <c r="H6173" i="1" s="1"/>
  <c r="G6174" i="1"/>
  <c r="H6174" i="1" s="1"/>
  <c r="G6175" i="1"/>
  <c r="H6175" i="1" s="1"/>
  <c r="G6176" i="1"/>
  <c r="H6176" i="1" s="1"/>
  <c r="G6177" i="1"/>
  <c r="H6177" i="1" s="1"/>
  <c r="G6178" i="1"/>
  <c r="H6178" i="1" s="1"/>
  <c r="G6179" i="1"/>
  <c r="H6179" i="1" s="1"/>
  <c r="G6180" i="1"/>
  <c r="H6180" i="1" s="1"/>
  <c r="G6181" i="1"/>
  <c r="H6181" i="1" s="1"/>
  <c r="G6182" i="1"/>
  <c r="H6182" i="1" s="1"/>
  <c r="G6183" i="1"/>
  <c r="H6183" i="1" s="1"/>
  <c r="G6184" i="1"/>
  <c r="H6184" i="1" s="1"/>
  <c r="G6185" i="1"/>
  <c r="H6185" i="1" s="1"/>
  <c r="G6186" i="1"/>
  <c r="H6186" i="1" s="1"/>
  <c r="G6187" i="1"/>
  <c r="H6187" i="1" s="1"/>
  <c r="G6188" i="1"/>
  <c r="H6188" i="1" s="1"/>
  <c r="G6189" i="1"/>
  <c r="H6189" i="1" s="1"/>
  <c r="G6190" i="1"/>
  <c r="H6190" i="1" s="1"/>
  <c r="G6191" i="1"/>
  <c r="H6191" i="1" s="1"/>
  <c r="G6192" i="1"/>
  <c r="H6192" i="1" s="1"/>
  <c r="G6193" i="1"/>
  <c r="H6193" i="1" s="1"/>
  <c r="G6194" i="1"/>
  <c r="H6194" i="1" s="1"/>
  <c r="G6195" i="1"/>
  <c r="H6195" i="1" s="1"/>
  <c r="G6196" i="1"/>
  <c r="H6196" i="1" s="1"/>
  <c r="G6197" i="1"/>
  <c r="H6197" i="1" s="1"/>
  <c r="G6198" i="1"/>
  <c r="H6198" i="1" s="1"/>
  <c r="G6199" i="1"/>
  <c r="H6199" i="1" s="1"/>
  <c r="G6200" i="1"/>
  <c r="H6200" i="1" s="1"/>
  <c r="G6201" i="1"/>
  <c r="H6201" i="1" s="1"/>
  <c r="G6202" i="1"/>
  <c r="H6202" i="1" s="1"/>
  <c r="G6203" i="1"/>
  <c r="H6203" i="1" s="1"/>
  <c r="G6204" i="1"/>
  <c r="H6204" i="1" s="1"/>
  <c r="G6205" i="1"/>
  <c r="H6205" i="1" s="1"/>
  <c r="G6206" i="1"/>
  <c r="H6206" i="1" s="1"/>
  <c r="G6207" i="1"/>
  <c r="H6207" i="1" s="1"/>
  <c r="G6208" i="1"/>
  <c r="H6208" i="1" s="1"/>
  <c r="G6209" i="1"/>
  <c r="H6209" i="1" s="1"/>
  <c r="G6210" i="1"/>
  <c r="H6210" i="1" s="1"/>
  <c r="G6211" i="1"/>
  <c r="H6211" i="1" s="1"/>
  <c r="G6212" i="1"/>
  <c r="H6212" i="1" s="1"/>
  <c r="G6213" i="1"/>
  <c r="H6213" i="1" s="1"/>
  <c r="G6214" i="1"/>
  <c r="H6214" i="1" s="1"/>
  <c r="G6215" i="1"/>
  <c r="H6215" i="1" s="1"/>
  <c r="G6216" i="1"/>
  <c r="H6216" i="1" s="1"/>
  <c r="G6217" i="1"/>
  <c r="H6217" i="1" s="1"/>
  <c r="G6218" i="1"/>
  <c r="H6218" i="1" s="1"/>
  <c r="G6219" i="1"/>
  <c r="H6219" i="1" s="1"/>
  <c r="G6220" i="1"/>
  <c r="H6220" i="1" s="1"/>
  <c r="G6221" i="1"/>
  <c r="H6221" i="1" s="1"/>
  <c r="G6222" i="1"/>
  <c r="H6222" i="1" s="1"/>
  <c r="G6223" i="1"/>
  <c r="H6223" i="1" s="1"/>
  <c r="G6224" i="1"/>
  <c r="H6224" i="1" s="1"/>
  <c r="G6225" i="1"/>
  <c r="H6225" i="1" s="1"/>
  <c r="G6226" i="1"/>
  <c r="H6226" i="1" s="1"/>
  <c r="G6227" i="1"/>
  <c r="H6227" i="1" s="1"/>
  <c r="G6228" i="1"/>
  <c r="H6228" i="1" s="1"/>
  <c r="G6229" i="1"/>
  <c r="H6229" i="1" s="1"/>
  <c r="G6230" i="1"/>
  <c r="H6230" i="1" s="1"/>
  <c r="G6231" i="1"/>
  <c r="H6231" i="1" s="1"/>
  <c r="G6232" i="1"/>
  <c r="H6232" i="1" s="1"/>
  <c r="G6233" i="1"/>
  <c r="H6233" i="1" s="1"/>
  <c r="G6234" i="1"/>
  <c r="H6234" i="1" s="1"/>
  <c r="G6235" i="1"/>
  <c r="H6235" i="1" s="1"/>
  <c r="G6236" i="1"/>
  <c r="H6236" i="1" s="1"/>
  <c r="G6237" i="1"/>
  <c r="H6237" i="1" s="1"/>
  <c r="G6238" i="1"/>
  <c r="H6238" i="1" s="1"/>
  <c r="G6239" i="1"/>
  <c r="H6239" i="1" s="1"/>
  <c r="G6240" i="1"/>
  <c r="H6240" i="1" s="1"/>
  <c r="G6241" i="1"/>
  <c r="H6241" i="1" s="1"/>
  <c r="G6242" i="1"/>
  <c r="H6242" i="1" s="1"/>
  <c r="G6243" i="1"/>
  <c r="H6243" i="1" s="1"/>
  <c r="G6244" i="1"/>
  <c r="H6244" i="1" s="1"/>
  <c r="G6245" i="1"/>
  <c r="H6245" i="1" s="1"/>
  <c r="G6246" i="1"/>
  <c r="H6246" i="1" s="1"/>
  <c r="G6247" i="1"/>
  <c r="H6247" i="1" s="1"/>
  <c r="G6248" i="1"/>
  <c r="H6248" i="1" s="1"/>
  <c r="G6249" i="1"/>
  <c r="H6249" i="1" s="1"/>
  <c r="G6250" i="1"/>
  <c r="H6250" i="1" s="1"/>
  <c r="G6251" i="1"/>
  <c r="H6251" i="1" s="1"/>
  <c r="G6252" i="1"/>
  <c r="H6252" i="1" s="1"/>
  <c r="G6253" i="1"/>
  <c r="H6253" i="1" s="1"/>
  <c r="G6254" i="1"/>
  <c r="H6254" i="1" s="1"/>
  <c r="G6255" i="1"/>
  <c r="H6255" i="1" s="1"/>
  <c r="G6256" i="1"/>
  <c r="H6256" i="1" s="1"/>
  <c r="G6257" i="1"/>
  <c r="H6257" i="1" s="1"/>
  <c r="G6258" i="1"/>
  <c r="H6258" i="1" s="1"/>
  <c r="G6259" i="1"/>
  <c r="H6259" i="1" s="1"/>
  <c r="G6260" i="1"/>
  <c r="H6260" i="1" s="1"/>
  <c r="G6261" i="1"/>
  <c r="H6261" i="1" s="1"/>
  <c r="G6262" i="1"/>
  <c r="H6262" i="1" s="1"/>
  <c r="G6263" i="1"/>
  <c r="H6263" i="1" s="1"/>
  <c r="G6264" i="1"/>
  <c r="H6264" i="1" s="1"/>
  <c r="G6265" i="1"/>
  <c r="H6265" i="1" s="1"/>
  <c r="G6266" i="1"/>
  <c r="H6266" i="1" s="1"/>
  <c r="G6267" i="1"/>
  <c r="H6267" i="1" s="1"/>
  <c r="G6268" i="1"/>
  <c r="H6268" i="1" s="1"/>
  <c r="G6269" i="1"/>
  <c r="H6269" i="1" s="1"/>
  <c r="G6270" i="1"/>
  <c r="H6270" i="1" s="1"/>
  <c r="G6271" i="1"/>
  <c r="H6271" i="1" s="1"/>
  <c r="G6272" i="1"/>
  <c r="H6272" i="1" s="1"/>
  <c r="G6273" i="1"/>
  <c r="H6273" i="1" s="1"/>
  <c r="G6274" i="1"/>
  <c r="H6274" i="1" s="1"/>
  <c r="G6275" i="1"/>
  <c r="H6275" i="1" s="1"/>
  <c r="G6276" i="1"/>
  <c r="H6276" i="1" s="1"/>
  <c r="G6277" i="1"/>
  <c r="H6277" i="1" s="1"/>
  <c r="G6278" i="1"/>
  <c r="H6278" i="1" s="1"/>
  <c r="G6279" i="1"/>
  <c r="H6279" i="1" s="1"/>
  <c r="G6280" i="1"/>
  <c r="H6280" i="1" s="1"/>
  <c r="G6281" i="1"/>
  <c r="H6281" i="1" s="1"/>
  <c r="G6282" i="1"/>
  <c r="H6282" i="1" s="1"/>
  <c r="G6283" i="1"/>
  <c r="H6283" i="1" s="1"/>
  <c r="G6284" i="1"/>
  <c r="H6284" i="1" s="1"/>
  <c r="G6285" i="1"/>
  <c r="H6285" i="1" s="1"/>
  <c r="G6286" i="1"/>
  <c r="H6286" i="1" s="1"/>
  <c r="G6287" i="1"/>
  <c r="H6287" i="1" s="1"/>
  <c r="G6288" i="1"/>
  <c r="H6288" i="1" s="1"/>
  <c r="G6289" i="1"/>
  <c r="H6289" i="1" s="1"/>
  <c r="G6290" i="1"/>
  <c r="H6290" i="1" s="1"/>
  <c r="G6291" i="1"/>
  <c r="H6291" i="1" s="1"/>
  <c r="G6292" i="1"/>
  <c r="H6292" i="1" s="1"/>
  <c r="G6293" i="1"/>
  <c r="H6293" i="1" s="1"/>
  <c r="G6294" i="1"/>
  <c r="H6294" i="1" s="1"/>
  <c r="G6295" i="1"/>
  <c r="H6295" i="1" s="1"/>
  <c r="G6296" i="1"/>
  <c r="H6296" i="1" s="1"/>
  <c r="G6297" i="1"/>
  <c r="H6297" i="1" s="1"/>
  <c r="G6298" i="1"/>
  <c r="H6298" i="1" s="1"/>
  <c r="G6299" i="1"/>
  <c r="H6299" i="1" s="1"/>
  <c r="G6300" i="1"/>
  <c r="H6300" i="1" s="1"/>
  <c r="G6301" i="1"/>
  <c r="H6301" i="1" s="1"/>
  <c r="G6302" i="1"/>
  <c r="H6302" i="1" s="1"/>
  <c r="G6303" i="1"/>
  <c r="H6303" i="1" s="1"/>
  <c r="G6304" i="1"/>
  <c r="H6304" i="1" s="1"/>
  <c r="G6305" i="1"/>
  <c r="H6305" i="1" s="1"/>
  <c r="G6306" i="1"/>
  <c r="H6306" i="1" s="1"/>
  <c r="G6307" i="1"/>
  <c r="H6307" i="1" s="1"/>
  <c r="G6308" i="1"/>
  <c r="H6308" i="1" s="1"/>
  <c r="G6309" i="1"/>
  <c r="H6309" i="1" s="1"/>
  <c r="G6310" i="1"/>
  <c r="H6310" i="1" s="1"/>
  <c r="G6311" i="1"/>
  <c r="H6311" i="1" s="1"/>
  <c r="G6312" i="1"/>
  <c r="H6312" i="1" s="1"/>
  <c r="G6313" i="1"/>
  <c r="H6313" i="1" s="1"/>
  <c r="G6314" i="1"/>
  <c r="H6314" i="1" s="1"/>
  <c r="G6315" i="1"/>
  <c r="H6315" i="1" s="1"/>
  <c r="G6316" i="1"/>
  <c r="H6316" i="1" s="1"/>
  <c r="G6317" i="1"/>
  <c r="H6317" i="1" s="1"/>
  <c r="G6318" i="1"/>
  <c r="H6318" i="1" s="1"/>
  <c r="G6319" i="1"/>
  <c r="H6319" i="1" s="1"/>
  <c r="G6320" i="1"/>
  <c r="H6320" i="1" s="1"/>
  <c r="G6321" i="1"/>
  <c r="H6321" i="1" s="1"/>
  <c r="G6322" i="1"/>
  <c r="H6322" i="1" s="1"/>
  <c r="G6323" i="1"/>
  <c r="H6323" i="1" s="1"/>
  <c r="G6324" i="1"/>
  <c r="H6324" i="1" s="1"/>
  <c r="G6325" i="1"/>
  <c r="H6325" i="1" s="1"/>
  <c r="G6326" i="1"/>
  <c r="H6326" i="1" s="1"/>
  <c r="G6327" i="1"/>
  <c r="H6327" i="1" s="1"/>
  <c r="G6328" i="1"/>
  <c r="H6328" i="1" s="1"/>
  <c r="G6329" i="1"/>
  <c r="H6329" i="1" s="1"/>
  <c r="G6330" i="1"/>
  <c r="H6330" i="1" s="1"/>
  <c r="G6331" i="1"/>
  <c r="H6331" i="1" s="1"/>
  <c r="G6332" i="1"/>
  <c r="H6332" i="1" s="1"/>
  <c r="G6333" i="1"/>
  <c r="H6333" i="1" s="1"/>
  <c r="G6334" i="1"/>
  <c r="H6334" i="1" s="1"/>
  <c r="G6335" i="1"/>
  <c r="H6335" i="1" s="1"/>
  <c r="G6336" i="1"/>
  <c r="H6336" i="1" s="1"/>
  <c r="G6337" i="1"/>
  <c r="H6337" i="1" s="1"/>
  <c r="G6338" i="1"/>
  <c r="H6338" i="1" s="1"/>
  <c r="G6339" i="1"/>
  <c r="H6339" i="1" s="1"/>
  <c r="G6340" i="1"/>
  <c r="H6340" i="1" s="1"/>
  <c r="G6341" i="1"/>
  <c r="H6341" i="1" s="1"/>
  <c r="G6342" i="1"/>
  <c r="H6342" i="1" s="1"/>
  <c r="G6343" i="1"/>
  <c r="H6343" i="1" s="1"/>
  <c r="G6344" i="1"/>
  <c r="H6344" i="1" s="1"/>
  <c r="G6345" i="1"/>
  <c r="H6345" i="1" s="1"/>
  <c r="G6346" i="1"/>
  <c r="H6346" i="1" s="1"/>
  <c r="G6347" i="1"/>
  <c r="H6347" i="1" s="1"/>
  <c r="G6348" i="1"/>
  <c r="H6348" i="1" s="1"/>
  <c r="G6349" i="1"/>
  <c r="H6349" i="1" s="1"/>
  <c r="G6350" i="1"/>
  <c r="H6350" i="1" s="1"/>
  <c r="G6351" i="1"/>
  <c r="H6351" i="1" s="1"/>
  <c r="G6352" i="1"/>
  <c r="H6352" i="1" s="1"/>
  <c r="G6353" i="1"/>
  <c r="H6353" i="1" s="1"/>
  <c r="G6354" i="1"/>
  <c r="H6354" i="1" s="1"/>
  <c r="G6355" i="1"/>
  <c r="H6355" i="1" s="1"/>
  <c r="G6356" i="1"/>
  <c r="H6356" i="1" s="1"/>
  <c r="G6357" i="1"/>
  <c r="H6357" i="1" s="1"/>
  <c r="G6358" i="1"/>
  <c r="H6358" i="1" s="1"/>
  <c r="G6359" i="1"/>
  <c r="H6359" i="1" s="1"/>
  <c r="G6360" i="1"/>
  <c r="H6360" i="1" s="1"/>
  <c r="G6361" i="1"/>
  <c r="H6361" i="1" s="1"/>
  <c r="G6362" i="1"/>
  <c r="H6362" i="1" s="1"/>
  <c r="G6363" i="1"/>
  <c r="H6363" i="1" s="1"/>
  <c r="G6364" i="1"/>
  <c r="H6364" i="1" s="1"/>
  <c r="G6365" i="1"/>
  <c r="H6365" i="1" s="1"/>
  <c r="G6366" i="1"/>
  <c r="H6366" i="1" s="1"/>
  <c r="G6367" i="1"/>
  <c r="H6367" i="1" s="1"/>
  <c r="G6368" i="1"/>
  <c r="H6368" i="1" s="1"/>
  <c r="G6369" i="1"/>
  <c r="H6369" i="1" s="1"/>
  <c r="G6370" i="1"/>
  <c r="H6370" i="1" s="1"/>
  <c r="G6371" i="1"/>
  <c r="H6371" i="1" s="1"/>
  <c r="G6372" i="1"/>
  <c r="H6372" i="1" s="1"/>
  <c r="G6373" i="1"/>
  <c r="H6373" i="1" s="1"/>
  <c r="G6374" i="1"/>
  <c r="H6374" i="1" s="1"/>
  <c r="G6375" i="1"/>
  <c r="H6375" i="1" s="1"/>
  <c r="G6376" i="1"/>
  <c r="H6376" i="1" s="1"/>
  <c r="G6377" i="1"/>
  <c r="H6377" i="1" s="1"/>
  <c r="G6378" i="1"/>
  <c r="H6378" i="1" s="1"/>
  <c r="G6379" i="1"/>
  <c r="H6379" i="1" s="1"/>
  <c r="G6380" i="1"/>
  <c r="H6380" i="1" s="1"/>
  <c r="G6381" i="1"/>
  <c r="H6381" i="1" s="1"/>
  <c r="G6382" i="1"/>
  <c r="H6382" i="1" s="1"/>
  <c r="G6383" i="1"/>
  <c r="H6383" i="1" s="1"/>
  <c r="G6384" i="1"/>
  <c r="H6384" i="1" s="1"/>
  <c r="G6385" i="1"/>
  <c r="H6385" i="1" s="1"/>
  <c r="G6386" i="1"/>
  <c r="H6386" i="1" s="1"/>
  <c r="G6387" i="1"/>
  <c r="H6387" i="1" s="1"/>
  <c r="G6388" i="1"/>
  <c r="H6388" i="1" s="1"/>
  <c r="G6389" i="1"/>
  <c r="H6389" i="1" s="1"/>
  <c r="G6390" i="1"/>
  <c r="H6390" i="1" s="1"/>
  <c r="G6391" i="1"/>
  <c r="H6391" i="1" s="1"/>
  <c r="G6392" i="1"/>
  <c r="H6392" i="1" s="1"/>
  <c r="G6393" i="1"/>
  <c r="H6393" i="1" s="1"/>
  <c r="G6394" i="1"/>
  <c r="H6394" i="1" s="1"/>
  <c r="G6395" i="1"/>
  <c r="H6395" i="1" s="1"/>
  <c r="G6396" i="1"/>
  <c r="H6396" i="1" s="1"/>
  <c r="G6397" i="1"/>
  <c r="H6397" i="1" s="1"/>
  <c r="G6398" i="1"/>
  <c r="H6398" i="1" s="1"/>
  <c r="G6399" i="1"/>
  <c r="H6399" i="1" s="1"/>
  <c r="G6400" i="1"/>
  <c r="H6400" i="1" s="1"/>
  <c r="G6401" i="1"/>
  <c r="H6401" i="1" s="1"/>
  <c r="G6402" i="1"/>
  <c r="H6402" i="1" s="1"/>
  <c r="G6403" i="1"/>
  <c r="H6403" i="1" s="1"/>
  <c r="G6404" i="1"/>
  <c r="H6404" i="1" s="1"/>
  <c r="G6405" i="1"/>
  <c r="H6405" i="1" s="1"/>
  <c r="G6406" i="1"/>
  <c r="H6406" i="1" s="1"/>
  <c r="G6407" i="1"/>
  <c r="H6407" i="1" s="1"/>
  <c r="G6408" i="1"/>
  <c r="H6408" i="1" s="1"/>
  <c r="G6409" i="1"/>
  <c r="H6409" i="1" s="1"/>
  <c r="G6410" i="1"/>
  <c r="H6410" i="1" s="1"/>
  <c r="G6411" i="1"/>
  <c r="H6411" i="1" s="1"/>
  <c r="G6412" i="1"/>
  <c r="H6412" i="1" s="1"/>
  <c r="G6413" i="1"/>
  <c r="H6413" i="1" s="1"/>
  <c r="G6414" i="1"/>
  <c r="H6414" i="1" s="1"/>
  <c r="G6415" i="1"/>
  <c r="H6415" i="1" s="1"/>
  <c r="G6416" i="1"/>
  <c r="H6416" i="1" s="1"/>
  <c r="G6417" i="1"/>
  <c r="H6417" i="1" s="1"/>
  <c r="G6418" i="1"/>
  <c r="H6418" i="1" s="1"/>
  <c r="G6419" i="1"/>
  <c r="H6419" i="1" s="1"/>
  <c r="G6420" i="1"/>
  <c r="H6420" i="1"/>
  <c r="G6421" i="1"/>
  <c r="H6421" i="1" s="1"/>
  <c r="G6422" i="1"/>
  <c r="H6422" i="1" s="1"/>
  <c r="G6423" i="1"/>
  <c r="H6423" i="1" s="1"/>
  <c r="G6424" i="1"/>
  <c r="H6424" i="1"/>
  <c r="G6425" i="1"/>
  <c r="H6425" i="1" s="1"/>
  <c r="G6426" i="1"/>
  <c r="H6426" i="1" s="1"/>
  <c r="G6427" i="1"/>
  <c r="H6427" i="1" s="1"/>
  <c r="G6428" i="1"/>
  <c r="H6428" i="1"/>
  <c r="G6429" i="1"/>
  <c r="H6429" i="1" s="1"/>
  <c r="G6430" i="1"/>
  <c r="H6430" i="1" s="1"/>
  <c r="G6431" i="1"/>
  <c r="H6431" i="1" s="1"/>
  <c r="G6432" i="1"/>
  <c r="H6432" i="1"/>
  <c r="G6433" i="1"/>
  <c r="H6433" i="1" s="1"/>
  <c r="G6434" i="1"/>
  <c r="H6434" i="1" s="1"/>
  <c r="G6435" i="1"/>
  <c r="H6435" i="1" s="1"/>
  <c r="G6436" i="1"/>
  <c r="H6436" i="1"/>
  <c r="G6437" i="1"/>
  <c r="H6437" i="1" s="1"/>
  <c r="G6438" i="1"/>
  <c r="H6438" i="1" s="1"/>
  <c r="G6439" i="1"/>
  <c r="H6439" i="1" s="1"/>
  <c r="G6440" i="1"/>
  <c r="H6440" i="1"/>
  <c r="G6441" i="1"/>
  <c r="H6441" i="1" s="1"/>
  <c r="G6442" i="1"/>
  <c r="H6442" i="1" s="1"/>
  <c r="G6443" i="1"/>
  <c r="H6443" i="1" s="1"/>
  <c r="G6444" i="1"/>
  <c r="H6444" i="1"/>
  <c r="G6445" i="1"/>
  <c r="H6445" i="1" s="1"/>
  <c r="G6446" i="1"/>
  <c r="H6446" i="1" s="1"/>
  <c r="G6447" i="1"/>
  <c r="H6447" i="1" s="1"/>
  <c r="G6448" i="1"/>
  <c r="H6448" i="1"/>
  <c r="G6449" i="1"/>
  <c r="H6449" i="1" s="1"/>
  <c r="G6450" i="1"/>
  <c r="H6450" i="1" s="1"/>
  <c r="G6451" i="1"/>
  <c r="H6451" i="1" s="1"/>
  <c r="G6452" i="1"/>
  <c r="H6452" i="1" s="1"/>
  <c r="G6453" i="1"/>
  <c r="H6453" i="1" s="1"/>
  <c r="G6454" i="1"/>
  <c r="H6454" i="1" s="1"/>
  <c r="G6455" i="1"/>
  <c r="H6455" i="1" s="1"/>
  <c r="G6456" i="1"/>
  <c r="H6456" i="1" s="1"/>
  <c r="G6457" i="1"/>
  <c r="H6457" i="1" s="1"/>
  <c r="G6458" i="1"/>
  <c r="H6458" i="1" s="1"/>
  <c r="G6459" i="1"/>
  <c r="H6459" i="1" s="1"/>
  <c r="G6460" i="1"/>
  <c r="H6460" i="1" s="1"/>
  <c r="G6461" i="1"/>
  <c r="H6461" i="1" s="1"/>
  <c r="G6462" i="1"/>
  <c r="H6462" i="1" s="1"/>
  <c r="G6463" i="1"/>
  <c r="H6463" i="1" s="1"/>
  <c r="G6464" i="1"/>
  <c r="H6464" i="1" s="1"/>
  <c r="G6465" i="1"/>
  <c r="H6465" i="1" s="1"/>
  <c r="G6466" i="1"/>
  <c r="H6466" i="1" s="1"/>
  <c r="G6467" i="1"/>
  <c r="H6467" i="1" s="1"/>
  <c r="G6468" i="1"/>
  <c r="H6468" i="1" s="1"/>
  <c r="G6469" i="1"/>
  <c r="H6469" i="1" s="1"/>
  <c r="G6470" i="1"/>
  <c r="H6470" i="1" s="1"/>
  <c r="G6471" i="1"/>
  <c r="H6471" i="1" s="1"/>
  <c r="G6472" i="1"/>
  <c r="H6472" i="1" s="1"/>
  <c r="G6473" i="1"/>
  <c r="H6473" i="1" s="1"/>
  <c r="G6474" i="1"/>
  <c r="H6474" i="1" s="1"/>
  <c r="G6475" i="1"/>
  <c r="H6475" i="1" s="1"/>
  <c r="G6476" i="1"/>
  <c r="H6476" i="1" s="1"/>
  <c r="G6477" i="1"/>
  <c r="H6477" i="1" s="1"/>
  <c r="G6478" i="1"/>
  <c r="H6478" i="1" s="1"/>
  <c r="G6479" i="1"/>
  <c r="H6479" i="1" s="1"/>
  <c r="G6480" i="1"/>
  <c r="H6480" i="1" s="1"/>
  <c r="G6481" i="1"/>
  <c r="H6481" i="1" s="1"/>
  <c r="G6482" i="1"/>
  <c r="H6482" i="1" s="1"/>
  <c r="G6483" i="1"/>
  <c r="H6483" i="1" s="1"/>
  <c r="G6484" i="1"/>
  <c r="H6484" i="1" s="1"/>
  <c r="G6485" i="1"/>
  <c r="H6485" i="1" s="1"/>
  <c r="G6486" i="1"/>
  <c r="H6486" i="1" s="1"/>
  <c r="G6487" i="1"/>
  <c r="H6487" i="1" s="1"/>
  <c r="G6488" i="1"/>
  <c r="H6488" i="1" s="1"/>
  <c r="G6489" i="1"/>
  <c r="H6489" i="1" s="1"/>
  <c r="G6490" i="1"/>
  <c r="H6490" i="1" s="1"/>
  <c r="G6491" i="1"/>
  <c r="H6491" i="1" s="1"/>
  <c r="G6492" i="1"/>
  <c r="H6492" i="1" s="1"/>
  <c r="G6493" i="1"/>
  <c r="H6493" i="1" s="1"/>
  <c r="G6494" i="1"/>
  <c r="H6494" i="1" s="1"/>
  <c r="G6495" i="1"/>
  <c r="H6495" i="1" s="1"/>
  <c r="G6496" i="1"/>
  <c r="H6496" i="1" s="1"/>
  <c r="G6497" i="1"/>
  <c r="H6497" i="1" s="1"/>
  <c r="G6498" i="1"/>
  <c r="H6498" i="1" s="1"/>
  <c r="G6499" i="1"/>
  <c r="H6499" i="1" s="1"/>
  <c r="G6500" i="1"/>
  <c r="H6500" i="1" s="1"/>
  <c r="G6501" i="1"/>
  <c r="H6501" i="1" s="1"/>
  <c r="G6502" i="1"/>
  <c r="H6502" i="1" s="1"/>
  <c r="G6503" i="1"/>
  <c r="H6503" i="1" s="1"/>
  <c r="G6504" i="1"/>
  <c r="H6504" i="1" s="1"/>
  <c r="G6505" i="1"/>
  <c r="H6505" i="1" s="1"/>
  <c r="G6506" i="1"/>
  <c r="H6506" i="1" s="1"/>
  <c r="G6507" i="1"/>
  <c r="H6507" i="1" s="1"/>
  <c r="G6508" i="1"/>
  <c r="H6508" i="1" s="1"/>
  <c r="G6509" i="1"/>
  <c r="H6509" i="1" s="1"/>
  <c r="G6510" i="1"/>
  <c r="H6510" i="1" s="1"/>
  <c r="G6511" i="1"/>
  <c r="H6511" i="1" s="1"/>
  <c r="G6512" i="1"/>
  <c r="H6512" i="1" s="1"/>
  <c r="G6513" i="1"/>
  <c r="H6513" i="1" s="1"/>
  <c r="G6514" i="1"/>
  <c r="H6514" i="1" s="1"/>
  <c r="G6515" i="1"/>
  <c r="H6515" i="1" s="1"/>
  <c r="G6516" i="1"/>
  <c r="H6516" i="1" s="1"/>
  <c r="G6517" i="1"/>
  <c r="H6517" i="1" s="1"/>
  <c r="G6518" i="1"/>
  <c r="H6518" i="1" s="1"/>
  <c r="G6519" i="1"/>
  <c r="H6519" i="1" s="1"/>
  <c r="G6520" i="1"/>
  <c r="H6520" i="1" s="1"/>
  <c r="G6521" i="1"/>
  <c r="H6521" i="1" s="1"/>
  <c r="G6522" i="1"/>
  <c r="H6522" i="1" s="1"/>
  <c r="G6523" i="1"/>
  <c r="H6523" i="1" s="1"/>
  <c r="G6524" i="1"/>
  <c r="H6524" i="1" s="1"/>
  <c r="G6525" i="1"/>
  <c r="H6525" i="1" s="1"/>
  <c r="G6526" i="1"/>
  <c r="H6526" i="1" s="1"/>
  <c r="G6527" i="1"/>
  <c r="H6527" i="1" s="1"/>
  <c r="G6528" i="1"/>
  <c r="H6528" i="1" s="1"/>
  <c r="G6529" i="1"/>
  <c r="H6529" i="1" s="1"/>
  <c r="G6530" i="1"/>
  <c r="H6530" i="1" s="1"/>
  <c r="G6531" i="1"/>
  <c r="H6531" i="1" s="1"/>
  <c r="G6532" i="1"/>
  <c r="H6532" i="1" s="1"/>
  <c r="G6533" i="1"/>
  <c r="H6533" i="1" s="1"/>
  <c r="G6534" i="1"/>
  <c r="H6534" i="1" s="1"/>
  <c r="G6535" i="1"/>
  <c r="H6535" i="1" s="1"/>
  <c r="G6536" i="1"/>
  <c r="H6536" i="1" s="1"/>
  <c r="G6537" i="1"/>
  <c r="H6537" i="1" s="1"/>
  <c r="G6538" i="1"/>
  <c r="H6538" i="1" s="1"/>
  <c r="G6539" i="1"/>
  <c r="H6539" i="1" s="1"/>
  <c r="G6540" i="1"/>
  <c r="H6540" i="1" s="1"/>
  <c r="G6541" i="1"/>
  <c r="H6541" i="1" s="1"/>
  <c r="G6542" i="1"/>
  <c r="H6542" i="1" s="1"/>
  <c r="G6543" i="1"/>
  <c r="H6543" i="1" s="1"/>
  <c r="G6544" i="1"/>
  <c r="H6544" i="1" s="1"/>
  <c r="G6545" i="1"/>
  <c r="H6545" i="1" s="1"/>
  <c r="G6546" i="1"/>
  <c r="H6546" i="1" s="1"/>
  <c r="G6547" i="1"/>
  <c r="H6547" i="1" s="1"/>
  <c r="G6548" i="1"/>
  <c r="H6548" i="1" s="1"/>
  <c r="G6549" i="1"/>
  <c r="H6549" i="1" s="1"/>
  <c r="G6550" i="1"/>
  <c r="H6550" i="1" s="1"/>
  <c r="G6551" i="1"/>
  <c r="H6551" i="1" s="1"/>
  <c r="G6552" i="1"/>
  <c r="H6552" i="1" s="1"/>
  <c r="G6553" i="1"/>
  <c r="H6553" i="1" s="1"/>
  <c r="G6554" i="1"/>
  <c r="H6554" i="1" s="1"/>
  <c r="G6555" i="1"/>
  <c r="H6555" i="1" s="1"/>
  <c r="G6556" i="1"/>
  <c r="H6556" i="1" s="1"/>
  <c r="G6557" i="1"/>
  <c r="H6557" i="1" s="1"/>
  <c r="G6558" i="1"/>
  <c r="H6558" i="1" s="1"/>
  <c r="G6559" i="1"/>
  <c r="H6559" i="1" s="1"/>
  <c r="G6560" i="1"/>
  <c r="H6560" i="1" s="1"/>
  <c r="G6561" i="1"/>
  <c r="H6561" i="1" s="1"/>
  <c r="G6562" i="1"/>
  <c r="H6562" i="1" s="1"/>
  <c r="G6563" i="1"/>
  <c r="H6563" i="1" s="1"/>
  <c r="G6564" i="1"/>
  <c r="H6564" i="1" s="1"/>
  <c r="G6565" i="1"/>
  <c r="H6565" i="1" s="1"/>
  <c r="G6566" i="1"/>
  <c r="H6566" i="1" s="1"/>
  <c r="G6567" i="1"/>
  <c r="H6567" i="1" s="1"/>
  <c r="G6568" i="1"/>
  <c r="H6568" i="1" s="1"/>
  <c r="G6569" i="1"/>
  <c r="H6569" i="1" s="1"/>
  <c r="G6570" i="1"/>
  <c r="H6570" i="1" s="1"/>
  <c r="G6571" i="1"/>
  <c r="H6571" i="1" s="1"/>
  <c r="G6572" i="1"/>
  <c r="H6572" i="1" s="1"/>
  <c r="G6573" i="1"/>
  <c r="H6573" i="1" s="1"/>
  <c r="G6574" i="1"/>
  <c r="H6574" i="1" s="1"/>
  <c r="G6575" i="1"/>
  <c r="H6575" i="1" s="1"/>
  <c r="G6576" i="1"/>
  <c r="H6576" i="1" s="1"/>
  <c r="G6577" i="1"/>
  <c r="H6577" i="1" s="1"/>
  <c r="G6578" i="1"/>
  <c r="H6578" i="1" s="1"/>
  <c r="G6579" i="1"/>
  <c r="H6579" i="1" s="1"/>
  <c r="G6580" i="1"/>
  <c r="H6580" i="1" s="1"/>
  <c r="G6581" i="1"/>
  <c r="H6581" i="1" s="1"/>
  <c r="G6582" i="1"/>
  <c r="H6582" i="1" s="1"/>
  <c r="G6583" i="1"/>
  <c r="H6583" i="1" s="1"/>
  <c r="G6584" i="1"/>
  <c r="H6584" i="1" s="1"/>
  <c r="G6585" i="1"/>
  <c r="H6585" i="1" s="1"/>
  <c r="G6586" i="1"/>
  <c r="H6586" i="1" s="1"/>
  <c r="G6587" i="1"/>
  <c r="H6587" i="1" s="1"/>
  <c r="G6588" i="1"/>
  <c r="H6588" i="1" s="1"/>
  <c r="G6589" i="1"/>
  <c r="H6589" i="1" s="1"/>
  <c r="G6590" i="1"/>
  <c r="H6590" i="1" s="1"/>
  <c r="G6591" i="1"/>
  <c r="H6591" i="1" s="1"/>
  <c r="G6592" i="1"/>
  <c r="H6592" i="1" s="1"/>
  <c r="G6593" i="1"/>
  <c r="H6593" i="1" s="1"/>
  <c r="G6594" i="1"/>
  <c r="H6594" i="1" s="1"/>
  <c r="G6595" i="1"/>
  <c r="H6595" i="1" s="1"/>
  <c r="G6596" i="1"/>
  <c r="H6596" i="1" s="1"/>
  <c r="G6597" i="1"/>
  <c r="H6597" i="1" s="1"/>
  <c r="G6598" i="1"/>
  <c r="H6598" i="1" s="1"/>
  <c r="G6599" i="1"/>
  <c r="H6599" i="1" s="1"/>
  <c r="G6600" i="1"/>
  <c r="H6600" i="1" s="1"/>
  <c r="G6601" i="1"/>
  <c r="H6601" i="1" s="1"/>
  <c r="G6602" i="1"/>
  <c r="H6602" i="1" s="1"/>
  <c r="G6603" i="1"/>
  <c r="H6603" i="1" s="1"/>
  <c r="G6604" i="1"/>
  <c r="H6604" i="1" s="1"/>
  <c r="G6605" i="1"/>
  <c r="H6605" i="1" s="1"/>
  <c r="G6606" i="1"/>
  <c r="H6606" i="1" s="1"/>
  <c r="G6607" i="1"/>
  <c r="H6607" i="1" s="1"/>
  <c r="G6608" i="1"/>
  <c r="H6608" i="1" s="1"/>
  <c r="G6609" i="1"/>
  <c r="H6609" i="1" s="1"/>
  <c r="G6610" i="1"/>
  <c r="H6610" i="1" s="1"/>
  <c r="G6611" i="1"/>
  <c r="H6611" i="1" s="1"/>
  <c r="G6612" i="1"/>
  <c r="H6612" i="1" s="1"/>
  <c r="G6613" i="1"/>
  <c r="H6613" i="1" s="1"/>
  <c r="G6614" i="1"/>
  <c r="H6614" i="1" s="1"/>
  <c r="G6615" i="1"/>
  <c r="H6615" i="1" s="1"/>
  <c r="G6616" i="1"/>
  <c r="H6616" i="1" s="1"/>
  <c r="G6617" i="1"/>
  <c r="H6617" i="1" s="1"/>
  <c r="G6618" i="1"/>
  <c r="H6618" i="1" s="1"/>
  <c r="G6619" i="1"/>
  <c r="H6619" i="1" s="1"/>
  <c r="G6620" i="1"/>
  <c r="H6620" i="1" s="1"/>
  <c r="G6621" i="1"/>
  <c r="H6621" i="1" s="1"/>
  <c r="G6622" i="1"/>
  <c r="H6622" i="1" s="1"/>
  <c r="G6623" i="1"/>
  <c r="H6623" i="1" s="1"/>
  <c r="G6624" i="1"/>
  <c r="H6624" i="1" s="1"/>
  <c r="G6625" i="1"/>
  <c r="H6625" i="1" s="1"/>
  <c r="G6626" i="1"/>
  <c r="H6626" i="1" s="1"/>
  <c r="G6627" i="1"/>
  <c r="H6627" i="1" s="1"/>
  <c r="G6628" i="1"/>
  <c r="H6628" i="1" s="1"/>
  <c r="G6629" i="1"/>
  <c r="H6629" i="1" s="1"/>
  <c r="G6630" i="1"/>
  <c r="H6630" i="1" s="1"/>
  <c r="G6631" i="1"/>
  <c r="H6631" i="1" s="1"/>
  <c r="G6632" i="1"/>
  <c r="H6632" i="1" s="1"/>
  <c r="G6633" i="1"/>
  <c r="H6633" i="1" s="1"/>
  <c r="G6634" i="1"/>
  <c r="H6634" i="1" s="1"/>
  <c r="G6635" i="1"/>
  <c r="H6635" i="1" s="1"/>
  <c r="G6636" i="1"/>
  <c r="H6636" i="1" s="1"/>
  <c r="G6637" i="1"/>
  <c r="H6637" i="1" s="1"/>
  <c r="G6638" i="1"/>
  <c r="H6638" i="1" s="1"/>
  <c r="G6639" i="1"/>
  <c r="H6639" i="1" s="1"/>
  <c r="G6640" i="1"/>
  <c r="H6640" i="1" s="1"/>
  <c r="G6641" i="1"/>
  <c r="H6641" i="1" s="1"/>
  <c r="G6642" i="1"/>
  <c r="H6642" i="1" s="1"/>
  <c r="G6643" i="1"/>
  <c r="H6643" i="1" s="1"/>
  <c r="G6644" i="1"/>
  <c r="H6644" i="1" s="1"/>
  <c r="G6645" i="1"/>
  <c r="H6645" i="1" s="1"/>
  <c r="G6646" i="1"/>
  <c r="H6646" i="1" s="1"/>
  <c r="G6647" i="1"/>
  <c r="H6647" i="1" s="1"/>
  <c r="G6648" i="1"/>
  <c r="H6648" i="1" s="1"/>
  <c r="G6649" i="1"/>
  <c r="H6649" i="1" s="1"/>
  <c r="G6650" i="1"/>
  <c r="H6650" i="1" s="1"/>
  <c r="G6651" i="1"/>
  <c r="H6651" i="1" s="1"/>
  <c r="G6652" i="1"/>
  <c r="H6652" i="1" s="1"/>
  <c r="G6653" i="1"/>
  <c r="H6653" i="1" s="1"/>
  <c r="G6654" i="1"/>
  <c r="H6654" i="1" s="1"/>
  <c r="G6655" i="1"/>
  <c r="H6655" i="1" s="1"/>
  <c r="G6656" i="1"/>
  <c r="H6656" i="1" s="1"/>
  <c r="G6657" i="1"/>
  <c r="H6657" i="1" s="1"/>
  <c r="G6658" i="1"/>
  <c r="H6658" i="1" s="1"/>
  <c r="G6659" i="1"/>
  <c r="H6659" i="1" s="1"/>
  <c r="G6660" i="1"/>
  <c r="H6660" i="1" s="1"/>
  <c r="G6661" i="1"/>
  <c r="H6661" i="1" s="1"/>
  <c r="G6662" i="1"/>
  <c r="H6662" i="1" s="1"/>
  <c r="G6663" i="1"/>
  <c r="H6663" i="1" s="1"/>
  <c r="G6664" i="1"/>
  <c r="H6664" i="1" s="1"/>
  <c r="G6665" i="1"/>
  <c r="H6665" i="1" s="1"/>
  <c r="G6666" i="1"/>
  <c r="H6666" i="1" s="1"/>
  <c r="G6667" i="1"/>
  <c r="H6667" i="1" s="1"/>
  <c r="G6668" i="1"/>
  <c r="H6668" i="1" s="1"/>
  <c r="G6669" i="1"/>
  <c r="H6669" i="1" s="1"/>
  <c r="G6670" i="1"/>
  <c r="H6670" i="1" s="1"/>
  <c r="G6671" i="1"/>
  <c r="H6671" i="1" s="1"/>
  <c r="G6672" i="1"/>
  <c r="H6672" i="1" s="1"/>
  <c r="G6673" i="1"/>
  <c r="H6673" i="1" s="1"/>
  <c r="G6674" i="1"/>
  <c r="H6674" i="1" s="1"/>
  <c r="G6675" i="1"/>
  <c r="H6675" i="1" s="1"/>
  <c r="G6676" i="1"/>
  <c r="H6676" i="1" s="1"/>
  <c r="G6677" i="1"/>
  <c r="H6677" i="1" s="1"/>
  <c r="G6678" i="1"/>
  <c r="H6678" i="1" s="1"/>
  <c r="G6679" i="1"/>
  <c r="H6679" i="1" s="1"/>
  <c r="G6680" i="1"/>
  <c r="H6680" i="1" s="1"/>
  <c r="G6681" i="1"/>
  <c r="H6681" i="1" s="1"/>
  <c r="G6682" i="1"/>
  <c r="H6682" i="1" s="1"/>
  <c r="G6683" i="1"/>
  <c r="H6683" i="1" s="1"/>
  <c r="G6684" i="1"/>
  <c r="H6684" i="1" s="1"/>
  <c r="G6685" i="1"/>
  <c r="H6685" i="1" s="1"/>
  <c r="G6686" i="1"/>
  <c r="H6686" i="1" s="1"/>
  <c r="G6687" i="1"/>
  <c r="H6687" i="1" s="1"/>
  <c r="G6688" i="1"/>
  <c r="H6688" i="1" s="1"/>
  <c r="G6689" i="1"/>
  <c r="H6689" i="1" s="1"/>
  <c r="G6690" i="1"/>
  <c r="H6690" i="1" s="1"/>
  <c r="G6691" i="1"/>
  <c r="H6691" i="1" s="1"/>
  <c r="G6692" i="1"/>
  <c r="H6692" i="1" s="1"/>
  <c r="G6693" i="1"/>
  <c r="H6693" i="1" s="1"/>
  <c r="G6694" i="1"/>
  <c r="H6694" i="1" s="1"/>
  <c r="G6695" i="1"/>
  <c r="H6695" i="1" s="1"/>
  <c r="G6696" i="1"/>
  <c r="H6696" i="1" s="1"/>
  <c r="G6697" i="1"/>
  <c r="H6697" i="1" s="1"/>
  <c r="G6698" i="1"/>
  <c r="H6698" i="1" s="1"/>
  <c r="G6699" i="1"/>
  <c r="H6699" i="1" s="1"/>
  <c r="G6700" i="1"/>
  <c r="H6700" i="1" s="1"/>
  <c r="G6701" i="1"/>
  <c r="H6701" i="1" s="1"/>
  <c r="G6702" i="1"/>
  <c r="H6702" i="1" s="1"/>
  <c r="G6703" i="1"/>
  <c r="H6703" i="1" s="1"/>
  <c r="G6704" i="1"/>
  <c r="H6704" i="1" s="1"/>
  <c r="G6705" i="1"/>
  <c r="H6705" i="1" s="1"/>
  <c r="G6706" i="1"/>
  <c r="H6706" i="1" s="1"/>
  <c r="G6707" i="1"/>
  <c r="H6707" i="1" s="1"/>
  <c r="G6708" i="1"/>
  <c r="H6708" i="1" s="1"/>
  <c r="G6709" i="1"/>
  <c r="H6709" i="1" s="1"/>
  <c r="G6710" i="1"/>
  <c r="H6710" i="1" s="1"/>
  <c r="G6711" i="1"/>
  <c r="H6711" i="1" s="1"/>
  <c r="G6712" i="1"/>
  <c r="H6712" i="1" s="1"/>
  <c r="G6713" i="1"/>
  <c r="H6713" i="1" s="1"/>
  <c r="G6714" i="1"/>
  <c r="H6714" i="1" s="1"/>
  <c r="G6715" i="1"/>
  <c r="H6715" i="1" s="1"/>
  <c r="G6716" i="1"/>
  <c r="H6716" i="1" s="1"/>
  <c r="G6717" i="1"/>
  <c r="H6717" i="1" s="1"/>
  <c r="G6718" i="1"/>
  <c r="H6718" i="1" s="1"/>
  <c r="G6719" i="1"/>
  <c r="H6719" i="1" s="1"/>
  <c r="G6720" i="1"/>
  <c r="H6720" i="1" s="1"/>
  <c r="G6721" i="1"/>
  <c r="H6721" i="1" s="1"/>
  <c r="G6722" i="1"/>
  <c r="H6722" i="1" s="1"/>
  <c r="G6723" i="1"/>
  <c r="H6723" i="1" s="1"/>
  <c r="G6724" i="1"/>
  <c r="H6724" i="1" s="1"/>
  <c r="G6725" i="1"/>
  <c r="H6725" i="1" s="1"/>
  <c r="G6726" i="1"/>
  <c r="H6726" i="1" s="1"/>
  <c r="G6727" i="1"/>
  <c r="H6727" i="1" s="1"/>
  <c r="G6728" i="1"/>
  <c r="H6728" i="1" s="1"/>
  <c r="G6729" i="1"/>
  <c r="H6729" i="1" s="1"/>
  <c r="G6730" i="1"/>
  <c r="H6730" i="1" s="1"/>
  <c r="G6731" i="1"/>
  <c r="H6731" i="1" s="1"/>
  <c r="G6732" i="1"/>
  <c r="H6732" i="1" s="1"/>
  <c r="G6733" i="1"/>
  <c r="H6733" i="1" s="1"/>
  <c r="G6734" i="1"/>
  <c r="H6734" i="1" s="1"/>
  <c r="G6735" i="1"/>
  <c r="H6735" i="1" s="1"/>
  <c r="G6736" i="1"/>
  <c r="H6736" i="1" s="1"/>
  <c r="G6737" i="1"/>
  <c r="H6737" i="1" s="1"/>
  <c r="G6738" i="1"/>
  <c r="H6738" i="1" s="1"/>
  <c r="G6739" i="1"/>
  <c r="H6739" i="1" s="1"/>
  <c r="G6740" i="1"/>
  <c r="H6740" i="1" s="1"/>
  <c r="G6741" i="1"/>
  <c r="H6741" i="1" s="1"/>
  <c r="G6742" i="1"/>
  <c r="H6742" i="1" s="1"/>
  <c r="G6743" i="1"/>
  <c r="H6743" i="1" s="1"/>
  <c r="G6744" i="1"/>
  <c r="H6744" i="1" s="1"/>
  <c r="G6745" i="1"/>
  <c r="H6745" i="1" s="1"/>
  <c r="G6746" i="1"/>
  <c r="H6746" i="1" s="1"/>
  <c r="G6747" i="1"/>
  <c r="H6747" i="1" s="1"/>
  <c r="G6748" i="1"/>
  <c r="H6748" i="1" s="1"/>
  <c r="G6749" i="1"/>
  <c r="H6749" i="1" s="1"/>
  <c r="G6750" i="1"/>
  <c r="H6750" i="1" s="1"/>
  <c r="G6751" i="1"/>
  <c r="H6751" i="1" s="1"/>
  <c r="G6752" i="1"/>
  <c r="H6752" i="1" s="1"/>
  <c r="G6753" i="1"/>
  <c r="H6753" i="1" s="1"/>
  <c r="G6754" i="1"/>
  <c r="H6754" i="1" s="1"/>
  <c r="G6755" i="1"/>
  <c r="H6755" i="1" s="1"/>
  <c r="G6756" i="1"/>
  <c r="H6756" i="1" s="1"/>
  <c r="G6757" i="1"/>
  <c r="H6757" i="1" s="1"/>
  <c r="G6758" i="1"/>
  <c r="H6758" i="1" s="1"/>
  <c r="G6759" i="1"/>
  <c r="H6759" i="1" s="1"/>
  <c r="G6760" i="1"/>
  <c r="H6760" i="1" s="1"/>
  <c r="G6761" i="1"/>
  <c r="H6761" i="1" s="1"/>
  <c r="G6762" i="1"/>
  <c r="H6762" i="1" s="1"/>
  <c r="G6763" i="1"/>
  <c r="H6763" i="1" s="1"/>
  <c r="G6764" i="1"/>
  <c r="H6764" i="1" s="1"/>
  <c r="G6765" i="1"/>
  <c r="H6765" i="1" s="1"/>
  <c r="G6766" i="1"/>
  <c r="H6766" i="1" s="1"/>
  <c r="G6767" i="1"/>
  <c r="H6767" i="1" s="1"/>
  <c r="G6768" i="1"/>
  <c r="H6768" i="1" s="1"/>
  <c r="G6769" i="1"/>
  <c r="H6769" i="1" s="1"/>
  <c r="G6770" i="1"/>
  <c r="H6770" i="1" s="1"/>
  <c r="G6771" i="1"/>
  <c r="H6771" i="1" s="1"/>
  <c r="G6772" i="1"/>
  <c r="H6772" i="1" s="1"/>
  <c r="G6773" i="1"/>
  <c r="H6773" i="1" s="1"/>
  <c r="G6774" i="1"/>
  <c r="H6774" i="1" s="1"/>
  <c r="G6775" i="1"/>
  <c r="H6775" i="1" s="1"/>
  <c r="G6776" i="1"/>
  <c r="H6776" i="1" s="1"/>
  <c r="G6777" i="1"/>
  <c r="H6777" i="1" s="1"/>
  <c r="G6778" i="1"/>
  <c r="H6778" i="1" s="1"/>
  <c r="G6779" i="1"/>
  <c r="H6779" i="1" s="1"/>
  <c r="G6780" i="1"/>
  <c r="H6780" i="1" s="1"/>
  <c r="G6781" i="1"/>
  <c r="H6781" i="1" s="1"/>
  <c r="G6782" i="1"/>
  <c r="H6782" i="1" s="1"/>
  <c r="G6783" i="1"/>
  <c r="H6783" i="1" s="1"/>
  <c r="G6784" i="1"/>
  <c r="H6784" i="1" s="1"/>
  <c r="G6785" i="1"/>
  <c r="H6785" i="1" s="1"/>
  <c r="G6786" i="1"/>
  <c r="H6786" i="1" s="1"/>
  <c r="G6787" i="1"/>
  <c r="H6787" i="1" s="1"/>
  <c r="G6788" i="1"/>
  <c r="H6788" i="1" s="1"/>
  <c r="G6789" i="1"/>
  <c r="H6789" i="1" s="1"/>
  <c r="G6790" i="1"/>
  <c r="H6790" i="1" s="1"/>
  <c r="G6791" i="1"/>
  <c r="H6791" i="1" s="1"/>
  <c r="G6792" i="1"/>
  <c r="H6792" i="1" s="1"/>
  <c r="G6793" i="1"/>
  <c r="H6793" i="1" s="1"/>
  <c r="G6794" i="1"/>
  <c r="H6794" i="1" s="1"/>
  <c r="G6795" i="1"/>
  <c r="H6795" i="1" s="1"/>
  <c r="G6796" i="1"/>
  <c r="H6796" i="1" s="1"/>
  <c r="G6797" i="1"/>
  <c r="H6797" i="1" s="1"/>
  <c r="G6798" i="1"/>
  <c r="H6798" i="1" s="1"/>
  <c r="G6799" i="1"/>
  <c r="H6799" i="1" s="1"/>
  <c r="G6800" i="1"/>
  <c r="H6800" i="1" s="1"/>
  <c r="G6801" i="1"/>
  <c r="H6801" i="1" s="1"/>
  <c r="G6802" i="1"/>
  <c r="H6802" i="1" s="1"/>
  <c r="G6803" i="1"/>
  <c r="H6803" i="1" s="1"/>
  <c r="G6804" i="1"/>
  <c r="H6804" i="1" s="1"/>
  <c r="G6805" i="1"/>
  <c r="H6805" i="1" s="1"/>
  <c r="G6806" i="1"/>
  <c r="H6806" i="1" s="1"/>
  <c r="G6807" i="1"/>
  <c r="H6807" i="1" s="1"/>
  <c r="G6808" i="1"/>
  <c r="H6808" i="1" s="1"/>
  <c r="G6809" i="1"/>
  <c r="H6809" i="1" s="1"/>
  <c r="G6810" i="1"/>
  <c r="H6810" i="1" s="1"/>
  <c r="G6811" i="1"/>
  <c r="H6811" i="1" s="1"/>
  <c r="G6812" i="1"/>
  <c r="H6812" i="1" s="1"/>
  <c r="G6813" i="1"/>
  <c r="H6813" i="1" s="1"/>
  <c r="G6814" i="1"/>
  <c r="H6814" i="1" s="1"/>
  <c r="G6815" i="1"/>
  <c r="H6815" i="1" s="1"/>
  <c r="G6816" i="1"/>
  <c r="H6816" i="1" s="1"/>
  <c r="G6817" i="1"/>
  <c r="H6817" i="1" s="1"/>
  <c r="G6818" i="1"/>
  <c r="H6818" i="1" s="1"/>
  <c r="G6819" i="1"/>
  <c r="H6819" i="1" s="1"/>
  <c r="G6820" i="1"/>
  <c r="H6820" i="1" s="1"/>
  <c r="G6821" i="1"/>
  <c r="H6821" i="1" s="1"/>
  <c r="G6822" i="1"/>
  <c r="H6822" i="1" s="1"/>
  <c r="G6823" i="1"/>
  <c r="H6823" i="1" s="1"/>
  <c r="G6824" i="1"/>
  <c r="H6824" i="1" s="1"/>
  <c r="G6825" i="1"/>
  <c r="H6825" i="1" s="1"/>
  <c r="G6826" i="1"/>
  <c r="H6826" i="1" s="1"/>
  <c r="G6827" i="1"/>
  <c r="H6827" i="1" s="1"/>
  <c r="G6828" i="1"/>
  <c r="H6828" i="1" s="1"/>
  <c r="G6829" i="1"/>
  <c r="H6829" i="1" s="1"/>
  <c r="G6830" i="1"/>
  <c r="H6830" i="1" s="1"/>
  <c r="G6831" i="1"/>
  <c r="H6831" i="1" s="1"/>
  <c r="G6832" i="1"/>
  <c r="H6832" i="1" s="1"/>
  <c r="G6833" i="1"/>
  <c r="H6833" i="1" s="1"/>
  <c r="G6834" i="1"/>
  <c r="H6834" i="1" s="1"/>
  <c r="G6835" i="1"/>
  <c r="H6835" i="1" s="1"/>
  <c r="G6836" i="1"/>
  <c r="H6836" i="1" s="1"/>
  <c r="G6837" i="1"/>
  <c r="H6837" i="1" s="1"/>
  <c r="G6838" i="1"/>
  <c r="H6838" i="1" s="1"/>
  <c r="G6839" i="1"/>
  <c r="H6839" i="1" s="1"/>
  <c r="G6840" i="1"/>
  <c r="H6840" i="1" s="1"/>
  <c r="G6841" i="1"/>
  <c r="H6841" i="1" s="1"/>
  <c r="G6842" i="1"/>
  <c r="H6842" i="1" s="1"/>
  <c r="G6843" i="1"/>
  <c r="H6843" i="1" s="1"/>
  <c r="G6844" i="1"/>
  <c r="H6844" i="1" s="1"/>
  <c r="G6845" i="1"/>
  <c r="H6845" i="1" s="1"/>
  <c r="G6846" i="1"/>
  <c r="H6846" i="1" s="1"/>
  <c r="G6847" i="1"/>
  <c r="H6847" i="1" s="1"/>
  <c r="G6848" i="1"/>
  <c r="H6848" i="1" s="1"/>
  <c r="G6849" i="1"/>
  <c r="H6849" i="1" s="1"/>
  <c r="G6850" i="1"/>
  <c r="H6850" i="1" s="1"/>
  <c r="G6851" i="1"/>
  <c r="H6851" i="1" s="1"/>
  <c r="G6852" i="1"/>
  <c r="H6852" i="1" s="1"/>
  <c r="G6853" i="1"/>
  <c r="H6853" i="1" s="1"/>
  <c r="G6854" i="1"/>
  <c r="H6854" i="1" s="1"/>
  <c r="G6855" i="1"/>
  <c r="H6855" i="1" s="1"/>
  <c r="G6856" i="1"/>
  <c r="H6856" i="1" s="1"/>
  <c r="G6857" i="1"/>
  <c r="H6857" i="1" s="1"/>
  <c r="G6858" i="1"/>
  <c r="H6858" i="1" s="1"/>
  <c r="G6859" i="1"/>
  <c r="H6859" i="1" s="1"/>
  <c r="G6860" i="1"/>
  <c r="H6860" i="1" s="1"/>
  <c r="G6861" i="1"/>
  <c r="H6861" i="1" s="1"/>
  <c r="G6862" i="1"/>
  <c r="H6862" i="1" s="1"/>
  <c r="G6863" i="1"/>
  <c r="H6863" i="1" s="1"/>
  <c r="G6864" i="1"/>
  <c r="H6864" i="1" s="1"/>
  <c r="G6865" i="1"/>
  <c r="H6865" i="1" s="1"/>
  <c r="G6866" i="1"/>
  <c r="H6866" i="1" s="1"/>
  <c r="G6867" i="1"/>
  <c r="H6867" i="1" s="1"/>
  <c r="G6868" i="1"/>
  <c r="H6868" i="1" s="1"/>
  <c r="G6869" i="1"/>
  <c r="H6869" i="1" s="1"/>
  <c r="G6870" i="1"/>
  <c r="H6870" i="1" s="1"/>
  <c r="G6871" i="1"/>
  <c r="H6871" i="1" s="1"/>
  <c r="G6872" i="1"/>
  <c r="H6872" i="1" s="1"/>
  <c r="G6873" i="1"/>
  <c r="H6873" i="1" s="1"/>
  <c r="G6874" i="1"/>
  <c r="H6874" i="1" s="1"/>
  <c r="G6875" i="1"/>
  <c r="H6875" i="1" s="1"/>
  <c r="G6876" i="1"/>
  <c r="H6876" i="1" s="1"/>
  <c r="G6877" i="1"/>
  <c r="H6877" i="1" s="1"/>
  <c r="G6878" i="1"/>
  <c r="H6878" i="1" s="1"/>
  <c r="G6879" i="1"/>
  <c r="H6879" i="1" s="1"/>
  <c r="G6880" i="1"/>
  <c r="H6880" i="1" s="1"/>
  <c r="G6881" i="1"/>
  <c r="H6881" i="1" s="1"/>
  <c r="G6882" i="1"/>
  <c r="H6882" i="1" s="1"/>
  <c r="G6883" i="1"/>
  <c r="H6883" i="1" s="1"/>
  <c r="G6884" i="1"/>
  <c r="H6884" i="1" s="1"/>
  <c r="G6885" i="1"/>
  <c r="H6885" i="1" s="1"/>
  <c r="G6886" i="1"/>
  <c r="H6886" i="1" s="1"/>
  <c r="G6887" i="1"/>
  <c r="H6887" i="1" s="1"/>
  <c r="G6888" i="1"/>
  <c r="H6888" i="1" s="1"/>
  <c r="G6889" i="1"/>
  <c r="H6889" i="1" s="1"/>
  <c r="G6890" i="1"/>
  <c r="H6890" i="1" s="1"/>
  <c r="G6891" i="1"/>
  <c r="H6891" i="1" s="1"/>
  <c r="G6892" i="1"/>
  <c r="H6892" i="1" s="1"/>
  <c r="G6893" i="1"/>
  <c r="H6893" i="1" s="1"/>
  <c r="G6894" i="1"/>
  <c r="H6894" i="1" s="1"/>
  <c r="G6895" i="1"/>
  <c r="H6895" i="1" s="1"/>
  <c r="G6896" i="1"/>
  <c r="H6896" i="1" s="1"/>
  <c r="G6897" i="1"/>
  <c r="H6897" i="1" s="1"/>
  <c r="G6898" i="1"/>
  <c r="H6898" i="1" s="1"/>
  <c r="G6899" i="1"/>
  <c r="H6899" i="1" s="1"/>
  <c r="G6900" i="1"/>
  <c r="H6900" i="1" s="1"/>
  <c r="G6901" i="1"/>
  <c r="H6901" i="1" s="1"/>
  <c r="G6902" i="1"/>
  <c r="H6902" i="1" s="1"/>
  <c r="G6903" i="1"/>
  <c r="H6903" i="1" s="1"/>
  <c r="G6904" i="1"/>
  <c r="H6904" i="1" s="1"/>
  <c r="G6905" i="1"/>
  <c r="H6905" i="1" s="1"/>
  <c r="G6906" i="1"/>
  <c r="H6906" i="1" s="1"/>
  <c r="G6907" i="1"/>
  <c r="H6907" i="1" s="1"/>
  <c r="G6908" i="1"/>
  <c r="H6908" i="1" s="1"/>
  <c r="G6909" i="1"/>
  <c r="H6909" i="1" s="1"/>
  <c r="G6910" i="1"/>
  <c r="H6910" i="1" s="1"/>
  <c r="G6911" i="1"/>
  <c r="H6911" i="1" s="1"/>
  <c r="G6912" i="1"/>
  <c r="H6912" i="1" s="1"/>
  <c r="G6913" i="1"/>
  <c r="H6913" i="1" s="1"/>
  <c r="G6914" i="1"/>
  <c r="H6914" i="1" s="1"/>
  <c r="G6915" i="1"/>
  <c r="H6915" i="1" s="1"/>
  <c r="G6916" i="1"/>
  <c r="H6916" i="1" s="1"/>
  <c r="G6917" i="1"/>
  <c r="H6917" i="1" s="1"/>
  <c r="G6918" i="1"/>
  <c r="H6918" i="1" s="1"/>
  <c r="G6919" i="1"/>
  <c r="H6919" i="1" s="1"/>
  <c r="G6920" i="1"/>
  <c r="H6920" i="1" s="1"/>
  <c r="G6921" i="1"/>
  <c r="H6921" i="1" s="1"/>
  <c r="G6922" i="1"/>
  <c r="H6922" i="1" s="1"/>
  <c r="G6923" i="1"/>
  <c r="H6923" i="1" s="1"/>
  <c r="G6924" i="1"/>
  <c r="H6924" i="1" s="1"/>
  <c r="G6925" i="1"/>
  <c r="H6925" i="1" s="1"/>
  <c r="G6926" i="1"/>
  <c r="H6926" i="1" s="1"/>
  <c r="G6927" i="1"/>
  <c r="H6927" i="1" s="1"/>
  <c r="G6928" i="1"/>
  <c r="H6928" i="1" s="1"/>
  <c r="G6929" i="1"/>
  <c r="H6929" i="1" s="1"/>
  <c r="G6930" i="1"/>
  <c r="H6930" i="1" s="1"/>
  <c r="G6931" i="1"/>
  <c r="H6931" i="1" s="1"/>
  <c r="G6932" i="1"/>
  <c r="H6932" i="1" s="1"/>
  <c r="G6933" i="1"/>
  <c r="H6933" i="1" s="1"/>
  <c r="G6934" i="1"/>
  <c r="H6934" i="1" s="1"/>
  <c r="G6935" i="1"/>
  <c r="H6935" i="1" s="1"/>
  <c r="G6936" i="1"/>
  <c r="H6936" i="1" s="1"/>
  <c r="G6937" i="1"/>
  <c r="H6937" i="1" s="1"/>
  <c r="G6938" i="1"/>
  <c r="H6938" i="1" s="1"/>
  <c r="G6939" i="1"/>
  <c r="H6939" i="1" s="1"/>
  <c r="G6940" i="1"/>
  <c r="H6940" i="1" s="1"/>
  <c r="G6941" i="1"/>
  <c r="H6941" i="1" s="1"/>
  <c r="G6942" i="1"/>
  <c r="H6942" i="1" s="1"/>
  <c r="G6943" i="1"/>
  <c r="H6943" i="1" s="1"/>
  <c r="G6944" i="1"/>
  <c r="H6944" i="1" s="1"/>
  <c r="G6945" i="1"/>
  <c r="H6945" i="1" s="1"/>
  <c r="G6946" i="1"/>
  <c r="H6946" i="1" s="1"/>
  <c r="G6947" i="1"/>
  <c r="H6947" i="1" s="1"/>
  <c r="G6948" i="1"/>
  <c r="H6948" i="1" s="1"/>
  <c r="G6949" i="1"/>
  <c r="H6949" i="1" s="1"/>
  <c r="G6950" i="1"/>
  <c r="H6950" i="1" s="1"/>
  <c r="G6951" i="1"/>
  <c r="H6951" i="1" s="1"/>
  <c r="G6952" i="1"/>
  <c r="H6952" i="1" s="1"/>
  <c r="G6953" i="1"/>
  <c r="H6953" i="1" s="1"/>
  <c r="G6954" i="1"/>
  <c r="H6954" i="1" s="1"/>
  <c r="G6955" i="1"/>
  <c r="H6955" i="1" s="1"/>
  <c r="G6956" i="1"/>
  <c r="H6956" i="1" s="1"/>
  <c r="G6957" i="1"/>
  <c r="H6957" i="1" s="1"/>
  <c r="G6958" i="1"/>
  <c r="H6958" i="1" s="1"/>
  <c r="G6959" i="1"/>
  <c r="H6959" i="1" s="1"/>
  <c r="G6960" i="1"/>
  <c r="H6960" i="1" s="1"/>
  <c r="G6961" i="1"/>
  <c r="H6961" i="1" s="1"/>
  <c r="G6962" i="1"/>
  <c r="H6962" i="1" s="1"/>
  <c r="G6963" i="1"/>
  <c r="H6963" i="1" s="1"/>
  <c r="G6964" i="1"/>
  <c r="H6964" i="1" s="1"/>
  <c r="G6965" i="1"/>
  <c r="H6965" i="1" s="1"/>
  <c r="G6966" i="1"/>
  <c r="H6966" i="1" s="1"/>
  <c r="G6967" i="1"/>
  <c r="H6967" i="1" s="1"/>
  <c r="G6968" i="1"/>
  <c r="H6968" i="1" s="1"/>
  <c r="G6969" i="1"/>
  <c r="H6969" i="1" s="1"/>
  <c r="G6970" i="1"/>
  <c r="H6970" i="1" s="1"/>
  <c r="G6971" i="1"/>
  <c r="H6971" i="1" s="1"/>
  <c r="G6972" i="1"/>
  <c r="H6972" i="1" s="1"/>
  <c r="G6973" i="1"/>
  <c r="H6973" i="1" s="1"/>
  <c r="G6974" i="1"/>
  <c r="H6974" i="1" s="1"/>
  <c r="G6975" i="1"/>
  <c r="H6975" i="1" s="1"/>
  <c r="G6976" i="1"/>
  <c r="H6976" i="1" s="1"/>
  <c r="G6977" i="1"/>
  <c r="H6977" i="1" s="1"/>
  <c r="G6978" i="1"/>
  <c r="H6978" i="1" s="1"/>
  <c r="G6979" i="1"/>
  <c r="H6979" i="1" s="1"/>
  <c r="G6980" i="1"/>
  <c r="H6980" i="1" s="1"/>
  <c r="G6981" i="1"/>
  <c r="H6981" i="1" s="1"/>
  <c r="G6982" i="1"/>
  <c r="H6982" i="1" s="1"/>
  <c r="G6983" i="1"/>
  <c r="H6983" i="1" s="1"/>
  <c r="G6984" i="1"/>
  <c r="H6984" i="1" s="1"/>
  <c r="G6985" i="1"/>
  <c r="H6985" i="1" s="1"/>
  <c r="G6986" i="1"/>
  <c r="H6986" i="1" s="1"/>
  <c r="G6987" i="1"/>
  <c r="H6987" i="1" s="1"/>
  <c r="G6988" i="1"/>
  <c r="H6988" i="1" s="1"/>
  <c r="G6989" i="1"/>
  <c r="H6989" i="1" s="1"/>
  <c r="G6990" i="1"/>
  <c r="H6990" i="1" s="1"/>
  <c r="G6991" i="1"/>
  <c r="H6991" i="1" s="1"/>
  <c r="G6992" i="1"/>
  <c r="H6992" i="1" s="1"/>
  <c r="G6993" i="1"/>
  <c r="H6993" i="1" s="1"/>
  <c r="G6994" i="1"/>
  <c r="H6994" i="1" s="1"/>
  <c r="G6995" i="1"/>
  <c r="H6995" i="1" s="1"/>
  <c r="G6996" i="1"/>
  <c r="H6996" i="1" s="1"/>
  <c r="G6997" i="1"/>
  <c r="H6997" i="1" s="1"/>
  <c r="G6998" i="1"/>
  <c r="H6998" i="1" s="1"/>
  <c r="G6999" i="1"/>
  <c r="H6999" i="1" s="1"/>
  <c r="G7000" i="1"/>
  <c r="H7000" i="1" s="1"/>
  <c r="G7001" i="1"/>
  <c r="H7001" i="1" s="1"/>
  <c r="G7002" i="1"/>
  <c r="H7002" i="1" s="1"/>
  <c r="G7003" i="1"/>
  <c r="H7003" i="1" s="1"/>
  <c r="G7004" i="1"/>
  <c r="H7004" i="1" s="1"/>
  <c r="G7005" i="1"/>
  <c r="H7005" i="1" s="1"/>
  <c r="G7006" i="1"/>
  <c r="H7006" i="1" s="1"/>
  <c r="G7007" i="1"/>
  <c r="H7007" i="1" s="1"/>
  <c r="G7008" i="1"/>
  <c r="H7008" i="1" s="1"/>
  <c r="G7009" i="1"/>
  <c r="H7009" i="1" s="1"/>
  <c r="G7010" i="1"/>
  <c r="H7010" i="1" s="1"/>
  <c r="G7011" i="1"/>
  <c r="H7011" i="1" s="1"/>
  <c r="G7012" i="1"/>
  <c r="H7012" i="1" s="1"/>
  <c r="G7013" i="1"/>
  <c r="H7013" i="1" s="1"/>
  <c r="G7014" i="1"/>
  <c r="H7014" i="1" s="1"/>
  <c r="G7015" i="1"/>
  <c r="H7015" i="1" s="1"/>
  <c r="G7016" i="1"/>
  <c r="H7016" i="1" s="1"/>
  <c r="G7017" i="1"/>
  <c r="H7017" i="1" s="1"/>
  <c r="G7018" i="1"/>
  <c r="H7018" i="1" s="1"/>
  <c r="G7019" i="1"/>
  <c r="H7019" i="1" s="1"/>
  <c r="G7020" i="1"/>
  <c r="H7020" i="1" s="1"/>
  <c r="G7021" i="1"/>
  <c r="H7021" i="1" s="1"/>
  <c r="G7022" i="1"/>
  <c r="H7022" i="1" s="1"/>
  <c r="G7023" i="1"/>
  <c r="H7023" i="1" s="1"/>
  <c r="G7024" i="1"/>
  <c r="H7024" i="1" s="1"/>
  <c r="G7025" i="1"/>
  <c r="H7025" i="1" s="1"/>
  <c r="G7026" i="1"/>
  <c r="H7026" i="1" s="1"/>
  <c r="G7027" i="1"/>
  <c r="H7027" i="1" s="1"/>
  <c r="G7028" i="1"/>
  <c r="H7028" i="1" s="1"/>
  <c r="G7029" i="1"/>
  <c r="H7029" i="1" s="1"/>
  <c r="G7030" i="1"/>
  <c r="H7030" i="1" s="1"/>
  <c r="G7031" i="1"/>
  <c r="H7031" i="1" s="1"/>
  <c r="G7032" i="1"/>
  <c r="H7032" i="1" s="1"/>
  <c r="G7033" i="1"/>
  <c r="H7033" i="1" s="1"/>
  <c r="G7034" i="1"/>
  <c r="H7034" i="1" s="1"/>
  <c r="G7035" i="1"/>
  <c r="H7035" i="1" s="1"/>
  <c r="G7036" i="1"/>
  <c r="H7036" i="1" s="1"/>
  <c r="G7037" i="1"/>
  <c r="H7037" i="1" s="1"/>
  <c r="G7038" i="1"/>
  <c r="H7038" i="1" s="1"/>
  <c r="G7039" i="1"/>
  <c r="H7039" i="1" s="1"/>
  <c r="G7040" i="1"/>
  <c r="H7040" i="1" s="1"/>
  <c r="G7041" i="1"/>
  <c r="H7041" i="1" s="1"/>
  <c r="G7042" i="1"/>
  <c r="H7042" i="1" s="1"/>
  <c r="G7043" i="1"/>
  <c r="H7043" i="1" s="1"/>
  <c r="G7044" i="1"/>
  <c r="H7044" i="1" s="1"/>
  <c r="G7045" i="1"/>
  <c r="H7045" i="1" s="1"/>
  <c r="G7046" i="1"/>
  <c r="H7046" i="1" s="1"/>
  <c r="G7047" i="1"/>
  <c r="H7047" i="1" s="1"/>
  <c r="G7048" i="1"/>
  <c r="H7048" i="1" s="1"/>
  <c r="G7049" i="1"/>
  <c r="H7049" i="1" s="1"/>
  <c r="G7050" i="1"/>
  <c r="H7050" i="1" s="1"/>
  <c r="G7051" i="1"/>
  <c r="H7051" i="1" s="1"/>
  <c r="G7052" i="1"/>
  <c r="H7052" i="1" s="1"/>
  <c r="G7053" i="1"/>
  <c r="H7053" i="1" s="1"/>
  <c r="G7054" i="1"/>
  <c r="H7054" i="1" s="1"/>
  <c r="G7055" i="1"/>
  <c r="H7055" i="1" s="1"/>
  <c r="G7056" i="1"/>
  <c r="H7056" i="1" s="1"/>
  <c r="G7057" i="1"/>
  <c r="H7057" i="1" s="1"/>
  <c r="G7058" i="1"/>
  <c r="H7058" i="1" s="1"/>
  <c r="G7059" i="1"/>
  <c r="H7059" i="1" s="1"/>
  <c r="G7060" i="1"/>
  <c r="H7060" i="1" s="1"/>
  <c r="G7061" i="1"/>
  <c r="H7061" i="1" s="1"/>
  <c r="G7062" i="1"/>
  <c r="H7062" i="1" s="1"/>
  <c r="G7063" i="1"/>
  <c r="H7063" i="1" s="1"/>
  <c r="G7064" i="1"/>
  <c r="H7064" i="1" s="1"/>
  <c r="G7065" i="1"/>
  <c r="H7065" i="1" s="1"/>
  <c r="G7066" i="1"/>
  <c r="H7066" i="1" s="1"/>
  <c r="G7067" i="1"/>
  <c r="H7067" i="1" s="1"/>
  <c r="G7068" i="1"/>
  <c r="H7068" i="1" s="1"/>
  <c r="G7069" i="1"/>
  <c r="H7069" i="1" s="1"/>
  <c r="G7070" i="1"/>
  <c r="H7070" i="1" s="1"/>
  <c r="G7071" i="1"/>
  <c r="H7071" i="1" s="1"/>
  <c r="G7072" i="1"/>
  <c r="H7072" i="1" s="1"/>
  <c r="G7073" i="1"/>
  <c r="H7073" i="1" s="1"/>
  <c r="G7074" i="1"/>
  <c r="H7074" i="1" s="1"/>
  <c r="G7075" i="1"/>
  <c r="H7075" i="1" s="1"/>
  <c r="G7076" i="1"/>
  <c r="H7076" i="1" s="1"/>
  <c r="G7077" i="1"/>
  <c r="H7077" i="1" s="1"/>
  <c r="G7078" i="1"/>
  <c r="H7078" i="1" s="1"/>
  <c r="G7079" i="1"/>
  <c r="H7079" i="1" s="1"/>
  <c r="G7080" i="1"/>
  <c r="H7080" i="1" s="1"/>
  <c r="G7081" i="1"/>
  <c r="H7081" i="1" s="1"/>
  <c r="G7082" i="1"/>
  <c r="H7082" i="1" s="1"/>
  <c r="G7083" i="1"/>
  <c r="H7083" i="1" s="1"/>
  <c r="G7084" i="1"/>
  <c r="H7084" i="1" s="1"/>
  <c r="G7085" i="1"/>
  <c r="H7085" i="1" s="1"/>
  <c r="G7086" i="1"/>
  <c r="H7086" i="1" s="1"/>
  <c r="G7087" i="1"/>
  <c r="H7087" i="1" s="1"/>
  <c r="G7088" i="1"/>
  <c r="H7088" i="1" s="1"/>
  <c r="G7089" i="1"/>
  <c r="H7089" i="1" s="1"/>
  <c r="G7090" i="1"/>
  <c r="H7090" i="1" s="1"/>
  <c r="G7091" i="1"/>
  <c r="H7091" i="1" s="1"/>
  <c r="G7092" i="1"/>
  <c r="H7092" i="1" s="1"/>
  <c r="G7093" i="1"/>
  <c r="H7093" i="1" s="1"/>
  <c r="G7094" i="1"/>
  <c r="H7094" i="1" s="1"/>
  <c r="G7095" i="1"/>
  <c r="H7095" i="1" s="1"/>
  <c r="G7096" i="1"/>
  <c r="H7096" i="1" s="1"/>
  <c r="G7097" i="1"/>
  <c r="H7097" i="1" s="1"/>
  <c r="G7098" i="1"/>
  <c r="H7098" i="1" s="1"/>
  <c r="G7099" i="1"/>
  <c r="H7099" i="1" s="1"/>
  <c r="G7100" i="1"/>
  <c r="H7100" i="1" s="1"/>
  <c r="G7101" i="1"/>
  <c r="H7101" i="1" s="1"/>
  <c r="G7102" i="1"/>
  <c r="H7102" i="1" s="1"/>
  <c r="G7103" i="1"/>
  <c r="H7103" i="1" s="1"/>
  <c r="G7104" i="1"/>
  <c r="H7104" i="1" s="1"/>
  <c r="G7105" i="1"/>
  <c r="H7105" i="1" s="1"/>
  <c r="G7106" i="1"/>
  <c r="H7106" i="1" s="1"/>
  <c r="G7107" i="1"/>
  <c r="H7107" i="1" s="1"/>
  <c r="G7108" i="1"/>
  <c r="H7108" i="1" s="1"/>
  <c r="G7109" i="1"/>
  <c r="H7109" i="1" s="1"/>
  <c r="G7110" i="1"/>
  <c r="H7110" i="1" s="1"/>
  <c r="G7111" i="1"/>
  <c r="H7111" i="1" s="1"/>
  <c r="G7112" i="1"/>
  <c r="H7112" i="1" s="1"/>
  <c r="G7113" i="1"/>
  <c r="H7113" i="1" s="1"/>
  <c r="G7114" i="1"/>
  <c r="H7114" i="1" s="1"/>
  <c r="G7115" i="1"/>
  <c r="H7115" i="1" s="1"/>
  <c r="G7116" i="1"/>
  <c r="H7116" i="1" s="1"/>
  <c r="G7117" i="1"/>
  <c r="H7117" i="1" s="1"/>
  <c r="G7118" i="1"/>
  <c r="H7118" i="1" s="1"/>
  <c r="G7119" i="1"/>
  <c r="H7119" i="1" s="1"/>
  <c r="G7120" i="1"/>
  <c r="H7120" i="1" s="1"/>
  <c r="G7121" i="1"/>
  <c r="H7121" i="1" s="1"/>
  <c r="G7122" i="1"/>
  <c r="H7122" i="1" s="1"/>
  <c r="G7123" i="1"/>
  <c r="H7123" i="1" s="1"/>
  <c r="G7124" i="1"/>
  <c r="H7124" i="1" s="1"/>
  <c r="G7125" i="1"/>
  <c r="H7125" i="1" s="1"/>
  <c r="G7126" i="1"/>
  <c r="H7126" i="1" s="1"/>
  <c r="G7127" i="1"/>
  <c r="H7127" i="1" s="1"/>
  <c r="G7128" i="1"/>
  <c r="H7128" i="1" s="1"/>
  <c r="G7129" i="1"/>
  <c r="H7129" i="1" s="1"/>
  <c r="G7130" i="1"/>
  <c r="H7130" i="1" s="1"/>
  <c r="G7131" i="1"/>
  <c r="H7131" i="1" s="1"/>
  <c r="G7132" i="1"/>
  <c r="H7132" i="1" s="1"/>
  <c r="G7133" i="1"/>
  <c r="H7133" i="1" s="1"/>
  <c r="G7134" i="1"/>
  <c r="H7134" i="1" s="1"/>
  <c r="G7135" i="1"/>
  <c r="H7135" i="1" s="1"/>
  <c r="G7136" i="1"/>
  <c r="H7136" i="1" s="1"/>
  <c r="G7137" i="1"/>
  <c r="H7137" i="1" s="1"/>
  <c r="G7138" i="1"/>
  <c r="H7138" i="1" s="1"/>
  <c r="G7139" i="1"/>
  <c r="H7139" i="1" s="1"/>
  <c r="G7140" i="1"/>
  <c r="H7140" i="1" s="1"/>
  <c r="G7141" i="1"/>
  <c r="H7141" i="1" s="1"/>
  <c r="G7142" i="1"/>
  <c r="H7142" i="1" s="1"/>
  <c r="G7143" i="1"/>
  <c r="H7143" i="1" s="1"/>
  <c r="G7144" i="1"/>
  <c r="H7144" i="1" s="1"/>
  <c r="G7145" i="1"/>
  <c r="H7145" i="1" s="1"/>
  <c r="G7146" i="1"/>
  <c r="H7146" i="1" s="1"/>
  <c r="G7147" i="1"/>
  <c r="H7147" i="1" s="1"/>
  <c r="G7148" i="1"/>
  <c r="H7148" i="1" s="1"/>
  <c r="G7149" i="1"/>
  <c r="H7149" i="1" s="1"/>
  <c r="G7150" i="1"/>
  <c r="H7150" i="1" s="1"/>
  <c r="G7151" i="1"/>
  <c r="H7151" i="1" s="1"/>
  <c r="G7152" i="1"/>
  <c r="H7152" i="1" s="1"/>
  <c r="G7153" i="1"/>
  <c r="H7153" i="1" s="1"/>
  <c r="G7154" i="1"/>
  <c r="H7154" i="1" s="1"/>
  <c r="G7155" i="1"/>
  <c r="H7155" i="1" s="1"/>
  <c r="G7156" i="1"/>
  <c r="H7156" i="1" s="1"/>
  <c r="G7157" i="1"/>
  <c r="H7157" i="1" s="1"/>
  <c r="G7158" i="1"/>
  <c r="H7158" i="1" s="1"/>
  <c r="G7159" i="1"/>
  <c r="H7159" i="1" s="1"/>
  <c r="G7160" i="1"/>
  <c r="H7160" i="1" s="1"/>
  <c r="G7161" i="1"/>
  <c r="H7161" i="1" s="1"/>
  <c r="G7162" i="1"/>
  <c r="H7162" i="1" s="1"/>
  <c r="G7163" i="1"/>
  <c r="H7163" i="1" s="1"/>
  <c r="G7164" i="1"/>
  <c r="H7164" i="1" s="1"/>
  <c r="G7165" i="1"/>
  <c r="H7165" i="1" s="1"/>
  <c r="G7166" i="1"/>
  <c r="H7166" i="1" s="1"/>
  <c r="G7167" i="1"/>
  <c r="H7167" i="1" s="1"/>
  <c r="G7168" i="1"/>
  <c r="H7168" i="1" s="1"/>
  <c r="G7169" i="1"/>
  <c r="H7169" i="1" s="1"/>
  <c r="G7170" i="1"/>
  <c r="H7170" i="1" s="1"/>
  <c r="G7171" i="1"/>
  <c r="H7171" i="1" s="1"/>
  <c r="G7172" i="1"/>
  <c r="H7172" i="1" s="1"/>
  <c r="G7173" i="1"/>
  <c r="H7173" i="1" s="1"/>
  <c r="G7174" i="1"/>
  <c r="H7174" i="1" s="1"/>
  <c r="G7175" i="1"/>
  <c r="H7175" i="1" s="1"/>
  <c r="G7176" i="1"/>
  <c r="H7176" i="1" s="1"/>
  <c r="G7177" i="1"/>
  <c r="H7177" i="1" s="1"/>
  <c r="G7178" i="1"/>
  <c r="H7178" i="1" s="1"/>
  <c r="G7179" i="1"/>
  <c r="H7179" i="1" s="1"/>
  <c r="G7180" i="1"/>
  <c r="H7180" i="1" s="1"/>
  <c r="G7181" i="1"/>
  <c r="H7181" i="1" s="1"/>
  <c r="G7182" i="1"/>
  <c r="H7182" i="1" s="1"/>
  <c r="G7183" i="1"/>
  <c r="H7183" i="1" s="1"/>
  <c r="G7184" i="1"/>
  <c r="H7184" i="1" s="1"/>
  <c r="G7185" i="1"/>
  <c r="H7185" i="1" s="1"/>
  <c r="G7186" i="1"/>
  <c r="H7186" i="1" s="1"/>
  <c r="G7187" i="1"/>
  <c r="H7187" i="1" s="1"/>
  <c r="G7188" i="1"/>
  <c r="H7188" i="1" s="1"/>
  <c r="G7189" i="1"/>
  <c r="H7189" i="1" s="1"/>
  <c r="G7190" i="1"/>
  <c r="H7190" i="1" s="1"/>
  <c r="G7191" i="1"/>
  <c r="H7191" i="1" s="1"/>
  <c r="G7192" i="1"/>
  <c r="H7192" i="1" s="1"/>
  <c r="G7193" i="1"/>
  <c r="H7193" i="1" s="1"/>
  <c r="G7194" i="1"/>
  <c r="H7194" i="1" s="1"/>
  <c r="G7195" i="1"/>
  <c r="H7195" i="1" s="1"/>
  <c r="G7196" i="1"/>
  <c r="H7196" i="1" s="1"/>
  <c r="G7197" i="1"/>
  <c r="H7197" i="1" s="1"/>
  <c r="G7198" i="1"/>
  <c r="H7198" i="1" s="1"/>
  <c r="G7199" i="1"/>
  <c r="H7199" i="1" s="1"/>
  <c r="G7200" i="1"/>
  <c r="H7200" i="1" s="1"/>
  <c r="G7201" i="1"/>
  <c r="H7201" i="1" s="1"/>
  <c r="G7202" i="1"/>
  <c r="H7202" i="1" s="1"/>
  <c r="G7203" i="1"/>
  <c r="H7203" i="1" s="1"/>
  <c r="G7204" i="1"/>
  <c r="H7204" i="1" s="1"/>
  <c r="G7205" i="1"/>
  <c r="H7205" i="1" s="1"/>
  <c r="G7206" i="1"/>
  <c r="H7206" i="1" s="1"/>
  <c r="G7207" i="1"/>
  <c r="H7207" i="1" s="1"/>
  <c r="G7208" i="1"/>
  <c r="H7208" i="1" s="1"/>
  <c r="G7209" i="1"/>
  <c r="H7209" i="1" s="1"/>
  <c r="G7210" i="1"/>
  <c r="H7210" i="1" s="1"/>
  <c r="G7211" i="1"/>
  <c r="H7211" i="1" s="1"/>
  <c r="G7212" i="1"/>
  <c r="H7212" i="1" s="1"/>
  <c r="G7213" i="1"/>
  <c r="H7213" i="1" s="1"/>
  <c r="G7214" i="1"/>
  <c r="H7214" i="1" s="1"/>
  <c r="G7215" i="1"/>
  <c r="H7215" i="1" s="1"/>
  <c r="G7216" i="1"/>
  <c r="H7216" i="1" s="1"/>
  <c r="G7217" i="1"/>
  <c r="H7217" i="1" s="1"/>
  <c r="G7218" i="1"/>
  <c r="H7218" i="1" s="1"/>
  <c r="G7219" i="1"/>
  <c r="H7219" i="1" s="1"/>
  <c r="G7220" i="1"/>
  <c r="H7220" i="1" s="1"/>
  <c r="G7221" i="1"/>
  <c r="H7221" i="1" s="1"/>
  <c r="G7222" i="1"/>
  <c r="H7222" i="1" s="1"/>
  <c r="G7223" i="1"/>
  <c r="H7223" i="1" s="1"/>
  <c r="G7224" i="1"/>
  <c r="H7224" i="1" s="1"/>
  <c r="G7225" i="1"/>
  <c r="H7225" i="1" s="1"/>
  <c r="G7226" i="1"/>
  <c r="H7226" i="1" s="1"/>
  <c r="G7227" i="1"/>
  <c r="H7227" i="1" s="1"/>
  <c r="G7228" i="1"/>
  <c r="H7228" i="1" s="1"/>
  <c r="G7229" i="1"/>
  <c r="H7229" i="1" s="1"/>
  <c r="G7230" i="1"/>
  <c r="H7230" i="1" s="1"/>
  <c r="G7231" i="1"/>
  <c r="H7231" i="1" s="1"/>
  <c r="G7232" i="1"/>
  <c r="H7232" i="1" s="1"/>
  <c r="G7233" i="1"/>
  <c r="H7233" i="1" s="1"/>
  <c r="G7234" i="1"/>
  <c r="H7234" i="1" s="1"/>
  <c r="G7235" i="1"/>
  <c r="H7235" i="1" s="1"/>
  <c r="G7236" i="1"/>
  <c r="H7236" i="1" s="1"/>
  <c r="G7237" i="1"/>
  <c r="H7237" i="1" s="1"/>
  <c r="G7238" i="1"/>
  <c r="H7238" i="1" s="1"/>
  <c r="G7239" i="1"/>
  <c r="H7239" i="1" s="1"/>
  <c r="G7240" i="1"/>
  <c r="H7240" i="1" s="1"/>
  <c r="G7241" i="1"/>
  <c r="H7241" i="1" s="1"/>
  <c r="G7242" i="1"/>
  <c r="H7242" i="1" s="1"/>
  <c r="G7243" i="1"/>
  <c r="H7243" i="1" s="1"/>
  <c r="G7244" i="1"/>
  <c r="H7244" i="1" s="1"/>
  <c r="G7245" i="1"/>
  <c r="H7245" i="1" s="1"/>
  <c r="G7246" i="1"/>
  <c r="H7246" i="1" s="1"/>
  <c r="G7247" i="1"/>
  <c r="H7247" i="1" s="1"/>
  <c r="G7248" i="1"/>
  <c r="H7248" i="1" s="1"/>
  <c r="G7249" i="1"/>
  <c r="H7249" i="1" s="1"/>
  <c r="G7250" i="1"/>
  <c r="H7250" i="1" s="1"/>
  <c r="G7251" i="1"/>
  <c r="H7251" i="1" s="1"/>
  <c r="G7252" i="1"/>
  <c r="H7252" i="1" s="1"/>
  <c r="G7253" i="1"/>
  <c r="H7253" i="1" s="1"/>
  <c r="G7254" i="1"/>
  <c r="H7254" i="1" s="1"/>
  <c r="G7255" i="1"/>
  <c r="H7255" i="1" s="1"/>
  <c r="G7256" i="1"/>
  <c r="H7256" i="1" s="1"/>
  <c r="G7257" i="1"/>
  <c r="H7257" i="1" s="1"/>
  <c r="G7258" i="1"/>
  <c r="H7258" i="1" s="1"/>
  <c r="G7259" i="1"/>
  <c r="H7259" i="1" s="1"/>
  <c r="G7260" i="1"/>
  <c r="H7260" i="1" s="1"/>
  <c r="G7261" i="1"/>
  <c r="H7261" i="1" s="1"/>
  <c r="G7262" i="1"/>
  <c r="H7262" i="1" s="1"/>
  <c r="G7263" i="1"/>
  <c r="H7263" i="1" s="1"/>
  <c r="G7264" i="1"/>
  <c r="H7264" i="1" s="1"/>
  <c r="G7265" i="1"/>
  <c r="H7265" i="1" s="1"/>
  <c r="G7266" i="1"/>
  <c r="H7266" i="1" s="1"/>
  <c r="G7267" i="1"/>
  <c r="H7267" i="1" s="1"/>
  <c r="G7268" i="1"/>
  <c r="H7268" i="1" s="1"/>
  <c r="G7269" i="1"/>
  <c r="H7269" i="1" s="1"/>
  <c r="G7270" i="1"/>
  <c r="H7270" i="1" s="1"/>
  <c r="G7271" i="1"/>
  <c r="H7271" i="1" s="1"/>
  <c r="G7272" i="1"/>
  <c r="H7272" i="1" s="1"/>
  <c r="G7273" i="1"/>
  <c r="H7273" i="1" s="1"/>
  <c r="G7274" i="1"/>
  <c r="H7274" i="1" s="1"/>
  <c r="G7275" i="1"/>
  <c r="H7275" i="1" s="1"/>
  <c r="G7276" i="1"/>
  <c r="H7276" i="1" s="1"/>
  <c r="G7277" i="1"/>
  <c r="H7277" i="1" s="1"/>
  <c r="G7278" i="1"/>
  <c r="H7278" i="1" s="1"/>
  <c r="G7279" i="1"/>
  <c r="H7279" i="1" s="1"/>
  <c r="G7280" i="1"/>
  <c r="H7280" i="1" s="1"/>
  <c r="G7281" i="1"/>
  <c r="H7281" i="1" s="1"/>
  <c r="G7282" i="1"/>
  <c r="H7282" i="1" s="1"/>
  <c r="G7283" i="1"/>
  <c r="H7283" i="1" s="1"/>
  <c r="G7284" i="1"/>
  <c r="H7284" i="1" s="1"/>
  <c r="G7285" i="1"/>
  <c r="H7285" i="1" s="1"/>
  <c r="G7286" i="1"/>
  <c r="H7286" i="1" s="1"/>
  <c r="G7287" i="1"/>
  <c r="H7287" i="1" s="1"/>
  <c r="G7288" i="1"/>
  <c r="H7288" i="1" s="1"/>
  <c r="G7289" i="1"/>
  <c r="H7289" i="1" s="1"/>
  <c r="G7290" i="1"/>
  <c r="H7290" i="1" s="1"/>
  <c r="G7291" i="1"/>
  <c r="H7291" i="1" s="1"/>
  <c r="G7292" i="1"/>
  <c r="H7292" i="1" s="1"/>
  <c r="G7293" i="1"/>
  <c r="H7293" i="1" s="1"/>
  <c r="G7294" i="1"/>
  <c r="H7294" i="1" s="1"/>
  <c r="G7295" i="1"/>
  <c r="H7295" i="1" s="1"/>
  <c r="G7296" i="1"/>
  <c r="H7296" i="1" s="1"/>
  <c r="G7297" i="1"/>
  <c r="H7297" i="1" s="1"/>
  <c r="G7298" i="1"/>
  <c r="H7298" i="1" s="1"/>
  <c r="G7299" i="1"/>
  <c r="H7299" i="1" s="1"/>
  <c r="G7300" i="1"/>
  <c r="H7300" i="1" s="1"/>
  <c r="G7301" i="1"/>
  <c r="H7301" i="1" s="1"/>
  <c r="G7302" i="1"/>
  <c r="H7302" i="1" s="1"/>
  <c r="G7303" i="1"/>
  <c r="H7303" i="1" s="1"/>
  <c r="G7304" i="1"/>
  <c r="H7304" i="1" s="1"/>
  <c r="G7305" i="1"/>
  <c r="H7305" i="1" s="1"/>
  <c r="G7306" i="1"/>
  <c r="H7306" i="1" s="1"/>
  <c r="G7307" i="1"/>
  <c r="H7307" i="1" s="1"/>
  <c r="G7308" i="1"/>
  <c r="H7308" i="1" s="1"/>
  <c r="G7309" i="1"/>
  <c r="H7309" i="1" s="1"/>
  <c r="G7310" i="1"/>
  <c r="H7310" i="1" s="1"/>
  <c r="G7311" i="1"/>
  <c r="H7311" i="1" s="1"/>
  <c r="G7312" i="1"/>
  <c r="H7312" i="1" s="1"/>
  <c r="G7313" i="1"/>
  <c r="H7313" i="1" s="1"/>
  <c r="G7314" i="1"/>
  <c r="H7314" i="1" s="1"/>
  <c r="G7315" i="1"/>
  <c r="H7315" i="1" s="1"/>
  <c r="G7316" i="1"/>
  <c r="H7316" i="1" s="1"/>
  <c r="G7317" i="1"/>
  <c r="H7317" i="1" s="1"/>
  <c r="G7318" i="1"/>
  <c r="H7318" i="1" s="1"/>
  <c r="G7319" i="1"/>
  <c r="H7319" i="1" s="1"/>
  <c r="G7320" i="1"/>
  <c r="H7320" i="1" s="1"/>
  <c r="G7321" i="1"/>
  <c r="H7321" i="1" s="1"/>
  <c r="G7322" i="1"/>
  <c r="H7322" i="1" s="1"/>
  <c r="G7323" i="1"/>
  <c r="H7323" i="1" s="1"/>
  <c r="G7324" i="1"/>
  <c r="H7324" i="1" s="1"/>
  <c r="G7325" i="1"/>
  <c r="H7325" i="1" s="1"/>
  <c r="G7326" i="1"/>
  <c r="H7326" i="1" s="1"/>
  <c r="G7327" i="1"/>
  <c r="H7327" i="1" s="1"/>
  <c r="G7328" i="1"/>
  <c r="H7328" i="1" s="1"/>
  <c r="G7329" i="1"/>
  <c r="H7329" i="1" s="1"/>
  <c r="G7330" i="1"/>
  <c r="H7330" i="1" s="1"/>
  <c r="G7331" i="1"/>
  <c r="H7331" i="1" s="1"/>
  <c r="G7332" i="1"/>
  <c r="H7332" i="1" s="1"/>
  <c r="G7333" i="1"/>
  <c r="H7333" i="1" s="1"/>
  <c r="G7334" i="1"/>
  <c r="H7334" i="1" s="1"/>
  <c r="G7335" i="1"/>
  <c r="H7335" i="1" s="1"/>
  <c r="G7336" i="1"/>
  <c r="H7336" i="1" s="1"/>
  <c r="G7337" i="1"/>
  <c r="H7337" i="1" s="1"/>
  <c r="G7338" i="1"/>
  <c r="H7338" i="1" s="1"/>
  <c r="G7339" i="1"/>
  <c r="H7339" i="1" s="1"/>
  <c r="G7340" i="1"/>
  <c r="H7340" i="1" s="1"/>
  <c r="G7341" i="1"/>
  <c r="H7341" i="1" s="1"/>
  <c r="G7342" i="1"/>
  <c r="H7342" i="1" s="1"/>
  <c r="G7343" i="1"/>
  <c r="H7343" i="1" s="1"/>
  <c r="G7344" i="1"/>
  <c r="H7344" i="1" s="1"/>
  <c r="G7345" i="1"/>
  <c r="H7345" i="1" s="1"/>
  <c r="G7346" i="1"/>
  <c r="H7346" i="1" s="1"/>
  <c r="G7347" i="1"/>
  <c r="H7347" i="1" s="1"/>
  <c r="G7348" i="1"/>
  <c r="H7348" i="1" s="1"/>
  <c r="G7349" i="1"/>
  <c r="H7349" i="1" s="1"/>
  <c r="G7350" i="1"/>
  <c r="H7350" i="1" s="1"/>
  <c r="G7351" i="1"/>
  <c r="H7351" i="1" s="1"/>
  <c r="G7352" i="1"/>
  <c r="H7352" i="1" s="1"/>
  <c r="G7353" i="1"/>
  <c r="H7353" i="1" s="1"/>
  <c r="G7354" i="1"/>
  <c r="H7354" i="1" s="1"/>
  <c r="G7355" i="1"/>
  <c r="H7355" i="1" s="1"/>
  <c r="G7356" i="1"/>
  <c r="H7356" i="1" s="1"/>
  <c r="G7357" i="1"/>
  <c r="H7357" i="1" s="1"/>
  <c r="G7358" i="1"/>
  <c r="H7358" i="1" s="1"/>
  <c r="G7359" i="1"/>
  <c r="H7359" i="1" s="1"/>
  <c r="G7360" i="1"/>
  <c r="H7360" i="1" s="1"/>
  <c r="G7361" i="1"/>
  <c r="H7361" i="1" s="1"/>
  <c r="G7362" i="1"/>
  <c r="H7362" i="1" s="1"/>
  <c r="G7363" i="1"/>
  <c r="H7363" i="1" s="1"/>
  <c r="G7364" i="1"/>
  <c r="H7364" i="1" s="1"/>
  <c r="G7365" i="1"/>
  <c r="H7365" i="1" s="1"/>
  <c r="G7366" i="1"/>
  <c r="H7366" i="1" s="1"/>
  <c r="G7367" i="1"/>
  <c r="H7367" i="1" s="1"/>
  <c r="G7368" i="1"/>
  <c r="H7368" i="1" s="1"/>
  <c r="G7369" i="1"/>
  <c r="H7369" i="1" s="1"/>
  <c r="G7370" i="1"/>
  <c r="H7370" i="1" s="1"/>
  <c r="G7371" i="1"/>
  <c r="H7371" i="1" s="1"/>
  <c r="G7372" i="1"/>
  <c r="H7372" i="1" s="1"/>
  <c r="G7373" i="1"/>
  <c r="H7373" i="1" s="1"/>
  <c r="G7374" i="1"/>
  <c r="H7374" i="1" s="1"/>
  <c r="G7375" i="1"/>
  <c r="H7375" i="1" s="1"/>
  <c r="G7376" i="1"/>
  <c r="H7376" i="1" s="1"/>
  <c r="G7377" i="1"/>
  <c r="H7377" i="1" s="1"/>
  <c r="G7378" i="1"/>
  <c r="H7378" i="1" s="1"/>
  <c r="G7379" i="1"/>
  <c r="H7379" i="1" s="1"/>
  <c r="G7380" i="1"/>
  <c r="H7380" i="1" s="1"/>
  <c r="G7381" i="1"/>
  <c r="H7381" i="1" s="1"/>
  <c r="G7382" i="1"/>
  <c r="H7382" i="1" s="1"/>
  <c r="G7383" i="1"/>
  <c r="H7383" i="1" s="1"/>
  <c r="G7384" i="1"/>
  <c r="H7384" i="1" s="1"/>
  <c r="G7385" i="1"/>
  <c r="H7385" i="1" s="1"/>
  <c r="G7386" i="1"/>
  <c r="H7386" i="1" s="1"/>
  <c r="G7387" i="1"/>
  <c r="H7387" i="1" s="1"/>
  <c r="G7388" i="1"/>
  <c r="H7388" i="1" s="1"/>
  <c r="G7389" i="1"/>
  <c r="H7389" i="1" s="1"/>
  <c r="G7390" i="1"/>
  <c r="H7390" i="1" s="1"/>
  <c r="G7391" i="1"/>
  <c r="H7391" i="1" s="1"/>
  <c r="G7392" i="1"/>
  <c r="H7392" i="1" s="1"/>
  <c r="G7393" i="1"/>
  <c r="H7393" i="1" s="1"/>
  <c r="G7394" i="1"/>
  <c r="H7394" i="1" s="1"/>
  <c r="G7395" i="1"/>
  <c r="H7395" i="1" s="1"/>
  <c r="G7396" i="1"/>
  <c r="H7396" i="1" s="1"/>
  <c r="G7397" i="1"/>
  <c r="H7397" i="1" s="1"/>
  <c r="G7398" i="1"/>
  <c r="H7398" i="1" s="1"/>
  <c r="G7399" i="1"/>
  <c r="H7399" i="1" s="1"/>
  <c r="G7400" i="1"/>
  <c r="H7400" i="1" s="1"/>
  <c r="G7401" i="1"/>
  <c r="H7401" i="1" s="1"/>
  <c r="G7402" i="1"/>
  <c r="H7402" i="1" s="1"/>
  <c r="G7403" i="1"/>
  <c r="H7403" i="1" s="1"/>
  <c r="G7404" i="1"/>
  <c r="H7404" i="1" s="1"/>
  <c r="G7405" i="1"/>
  <c r="H7405" i="1" s="1"/>
  <c r="G7406" i="1"/>
  <c r="H7406" i="1" s="1"/>
  <c r="G7407" i="1"/>
  <c r="H7407" i="1" s="1"/>
  <c r="G7408" i="1"/>
  <c r="H7408" i="1" s="1"/>
  <c r="G7409" i="1"/>
  <c r="H7409" i="1" s="1"/>
  <c r="G7410" i="1"/>
  <c r="H7410" i="1" s="1"/>
  <c r="G7411" i="1"/>
  <c r="H7411" i="1" s="1"/>
  <c r="G7412" i="1"/>
  <c r="H7412" i="1" s="1"/>
  <c r="G7413" i="1"/>
  <c r="H7413" i="1" s="1"/>
  <c r="G7414" i="1"/>
  <c r="H7414" i="1" s="1"/>
  <c r="G7415" i="1"/>
  <c r="H7415" i="1" s="1"/>
  <c r="G7416" i="1"/>
  <c r="H7416" i="1" s="1"/>
  <c r="G7417" i="1"/>
  <c r="H7417" i="1" s="1"/>
  <c r="G7418" i="1"/>
  <c r="H7418" i="1" s="1"/>
  <c r="G7419" i="1"/>
  <c r="H7419" i="1" s="1"/>
  <c r="G7420" i="1"/>
  <c r="H7420" i="1" s="1"/>
  <c r="G7421" i="1"/>
  <c r="H7421" i="1" s="1"/>
  <c r="G7422" i="1"/>
  <c r="H7422" i="1" s="1"/>
  <c r="G7423" i="1"/>
  <c r="H7423" i="1" s="1"/>
  <c r="G7424" i="1"/>
  <c r="H7424" i="1" s="1"/>
  <c r="G7425" i="1"/>
  <c r="H7425" i="1" s="1"/>
  <c r="G7426" i="1"/>
  <c r="H7426" i="1" s="1"/>
  <c r="G7427" i="1"/>
  <c r="H7427" i="1" s="1"/>
  <c r="G7428" i="1"/>
  <c r="H7428" i="1" s="1"/>
  <c r="G7429" i="1"/>
  <c r="H7429" i="1" s="1"/>
  <c r="G7430" i="1"/>
  <c r="H7430" i="1" s="1"/>
  <c r="G7431" i="1"/>
  <c r="H7431" i="1" s="1"/>
  <c r="G7432" i="1"/>
  <c r="H7432" i="1" s="1"/>
  <c r="G7433" i="1"/>
  <c r="H7433" i="1" s="1"/>
  <c r="G7434" i="1"/>
  <c r="H7434" i="1" s="1"/>
  <c r="G7435" i="1"/>
  <c r="H7435" i="1" s="1"/>
  <c r="G7436" i="1"/>
  <c r="H7436" i="1" s="1"/>
  <c r="G7437" i="1"/>
  <c r="H7437" i="1" s="1"/>
  <c r="G7438" i="1"/>
  <c r="H7438" i="1" s="1"/>
  <c r="G7439" i="1"/>
  <c r="H7439" i="1" s="1"/>
  <c r="G7440" i="1"/>
  <c r="H7440" i="1" s="1"/>
  <c r="G7441" i="1"/>
  <c r="H7441" i="1" s="1"/>
  <c r="G7442" i="1"/>
  <c r="H7442" i="1" s="1"/>
  <c r="G7443" i="1"/>
  <c r="H7443" i="1" s="1"/>
  <c r="G7444" i="1"/>
  <c r="H7444" i="1" s="1"/>
  <c r="G7445" i="1"/>
  <c r="H7445" i="1" s="1"/>
  <c r="G7446" i="1"/>
  <c r="H7446" i="1" s="1"/>
  <c r="G7447" i="1"/>
  <c r="H7447" i="1" s="1"/>
  <c r="G7448" i="1"/>
  <c r="H7448" i="1" s="1"/>
  <c r="G7449" i="1"/>
  <c r="H7449" i="1" s="1"/>
  <c r="G7450" i="1"/>
  <c r="H7450" i="1" s="1"/>
  <c r="G7451" i="1"/>
  <c r="H7451" i="1" s="1"/>
  <c r="G7452" i="1"/>
  <c r="H7452" i="1" s="1"/>
  <c r="G7453" i="1"/>
  <c r="H7453" i="1" s="1"/>
  <c r="G7454" i="1"/>
  <c r="H7454" i="1" s="1"/>
  <c r="G7455" i="1"/>
  <c r="H7455" i="1" s="1"/>
  <c r="G7456" i="1"/>
  <c r="H7456" i="1" s="1"/>
  <c r="G7457" i="1"/>
  <c r="H7457" i="1" s="1"/>
  <c r="G7458" i="1"/>
  <c r="H7458" i="1" s="1"/>
  <c r="G7459" i="1"/>
  <c r="H7459" i="1" s="1"/>
  <c r="G7460" i="1"/>
  <c r="H7460" i="1" s="1"/>
  <c r="G7461" i="1"/>
  <c r="H7461" i="1" s="1"/>
  <c r="G7462" i="1"/>
  <c r="H7462" i="1" s="1"/>
  <c r="G7463" i="1"/>
  <c r="H7463" i="1" s="1"/>
  <c r="G7464" i="1"/>
  <c r="H7464" i="1" s="1"/>
  <c r="G7465" i="1"/>
  <c r="H7465" i="1" s="1"/>
  <c r="G7466" i="1"/>
  <c r="H7466" i="1" s="1"/>
  <c r="G7467" i="1"/>
  <c r="H7467" i="1" s="1"/>
  <c r="G7468" i="1"/>
  <c r="H7468" i="1" s="1"/>
  <c r="G7469" i="1"/>
  <c r="H7469" i="1" s="1"/>
  <c r="G7470" i="1"/>
  <c r="H7470" i="1" s="1"/>
  <c r="G7471" i="1"/>
  <c r="H7471" i="1" s="1"/>
  <c r="G7472" i="1"/>
  <c r="H7472" i="1" s="1"/>
  <c r="G7473" i="1"/>
  <c r="H7473" i="1" s="1"/>
  <c r="G7474" i="1"/>
  <c r="H7474" i="1" s="1"/>
  <c r="G7475" i="1"/>
  <c r="H7475" i="1" s="1"/>
  <c r="G7476" i="1"/>
  <c r="H7476" i="1" s="1"/>
  <c r="G7477" i="1"/>
  <c r="H7477" i="1" s="1"/>
  <c r="G7478" i="1"/>
  <c r="H7478" i="1" s="1"/>
  <c r="G7479" i="1"/>
  <c r="H7479" i="1" s="1"/>
  <c r="G7480" i="1"/>
  <c r="H7480" i="1" s="1"/>
  <c r="G7481" i="1"/>
  <c r="H7481" i="1" s="1"/>
  <c r="G7482" i="1"/>
  <c r="H7482" i="1" s="1"/>
  <c r="G7483" i="1"/>
  <c r="H7483" i="1" s="1"/>
  <c r="G7484" i="1"/>
  <c r="H7484" i="1" s="1"/>
  <c r="G7485" i="1"/>
  <c r="H7485" i="1" s="1"/>
  <c r="G7486" i="1"/>
  <c r="H7486" i="1" s="1"/>
  <c r="G7487" i="1"/>
  <c r="H7487" i="1" s="1"/>
  <c r="G7488" i="1"/>
  <c r="H7488" i="1" s="1"/>
  <c r="G7489" i="1"/>
  <c r="H7489" i="1" s="1"/>
  <c r="G7490" i="1"/>
  <c r="H7490" i="1" s="1"/>
  <c r="G7491" i="1"/>
  <c r="H7491" i="1" s="1"/>
  <c r="G7492" i="1"/>
  <c r="H7492" i="1" s="1"/>
  <c r="G7493" i="1"/>
  <c r="H7493" i="1" s="1"/>
  <c r="G7494" i="1"/>
  <c r="H7494" i="1" s="1"/>
  <c r="G7495" i="1"/>
  <c r="H7495" i="1" s="1"/>
  <c r="G7496" i="1"/>
  <c r="H7496" i="1" s="1"/>
  <c r="G7497" i="1"/>
  <c r="H7497" i="1" s="1"/>
  <c r="G7498" i="1"/>
  <c r="H7498" i="1" s="1"/>
  <c r="G7499" i="1"/>
  <c r="H7499" i="1" s="1"/>
  <c r="G7500" i="1"/>
  <c r="H7500" i="1" s="1"/>
  <c r="G7501" i="1"/>
  <c r="H7501" i="1" s="1"/>
  <c r="G7502" i="1"/>
  <c r="H7502" i="1" s="1"/>
  <c r="G7503" i="1"/>
  <c r="H7503" i="1" s="1"/>
  <c r="G7504" i="1"/>
  <c r="H7504" i="1" s="1"/>
  <c r="G7505" i="1"/>
  <c r="H7505" i="1" s="1"/>
  <c r="G7506" i="1"/>
  <c r="H7506" i="1" s="1"/>
  <c r="G7507" i="1"/>
  <c r="H7507" i="1" s="1"/>
  <c r="G7508" i="1"/>
  <c r="H7508" i="1" s="1"/>
  <c r="G7509" i="1"/>
  <c r="H7509" i="1" s="1"/>
  <c r="G7510" i="1"/>
  <c r="H7510" i="1" s="1"/>
  <c r="G7511" i="1"/>
  <c r="H7511" i="1" s="1"/>
  <c r="G7512" i="1"/>
  <c r="H7512" i="1" s="1"/>
  <c r="G7513" i="1"/>
  <c r="H7513" i="1" s="1"/>
  <c r="G7514" i="1"/>
  <c r="H7514" i="1" s="1"/>
  <c r="G7515" i="1"/>
  <c r="H7515" i="1" s="1"/>
  <c r="G7516" i="1"/>
  <c r="H7516" i="1" s="1"/>
  <c r="G7517" i="1"/>
  <c r="H7517" i="1" s="1"/>
  <c r="G7518" i="1"/>
  <c r="H7518" i="1" s="1"/>
  <c r="G7519" i="1"/>
  <c r="H7519" i="1" s="1"/>
  <c r="G7520" i="1"/>
  <c r="H7520" i="1" s="1"/>
  <c r="G7521" i="1"/>
  <c r="H7521" i="1" s="1"/>
  <c r="G7522" i="1"/>
  <c r="H7522" i="1" s="1"/>
  <c r="G7523" i="1"/>
  <c r="H7523" i="1" s="1"/>
  <c r="G7524" i="1"/>
  <c r="H7524" i="1" s="1"/>
  <c r="G7525" i="1"/>
  <c r="H7525" i="1" s="1"/>
  <c r="G7526" i="1"/>
  <c r="H7526" i="1" s="1"/>
  <c r="G7527" i="1"/>
  <c r="H7527" i="1" s="1"/>
  <c r="G7528" i="1"/>
  <c r="H7528" i="1" s="1"/>
  <c r="G7529" i="1"/>
  <c r="H7529" i="1" s="1"/>
  <c r="G7530" i="1"/>
  <c r="H7530" i="1" s="1"/>
  <c r="G7531" i="1"/>
  <c r="H7531" i="1" s="1"/>
  <c r="G7532" i="1"/>
  <c r="H7532" i="1" s="1"/>
  <c r="G7533" i="1"/>
  <c r="H7533" i="1" s="1"/>
  <c r="G7534" i="1"/>
  <c r="H7534" i="1" s="1"/>
  <c r="G7535" i="1"/>
  <c r="H7535" i="1" s="1"/>
  <c r="G7536" i="1"/>
  <c r="H7536" i="1" s="1"/>
  <c r="G7537" i="1"/>
  <c r="H7537" i="1" s="1"/>
  <c r="G7538" i="1"/>
  <c r="H7538" i="1" s="1"/>
  <c r="G7539" i="1"/>
  <c r="H7539" i="1" s="1"/>
  <c r="G7540" i="1"/>
  <c r="H7540" i="1" s="1"/>
  <c r="G7541" i="1"/>
  <c r="H7541" i="1" s="1"/>
  <c r="G7542" i="1"/>
  <c r="H7542" i="1" s="1"/>
  <c r="G7543" i="1"/>
  <c r="H7543" i="1" s="1"/>
  <c r="G7544" i="1"/>
  <c r="H7544" i="1" s="1"/>
  <c r="G7545" i="1"/>
  <c r="H7545" i="1" s="1"/>
  <c r="G7546" i="1"/>
  <c r="H7546" i="1" s="1"/>
  <c r="G7547" i="1"/>
  <c r="H7547" i="1" s="1"/>
  <c r="G7548" i="1"/>
  <c r="H7548" i="1" s="1"/>
  <c r="G7549" i="1"/>
  <c r="H7549" i="1" s="1"/>
  <c r="G7550" i="1"/>
  <c r="H7550" i="1" s="1"/>
  <c r="G7551" i="1"/>
  <c r="H7551" i="1" s="1"/>
  <c r="G7552" i="1"/>
  <c r="H7552" i="1" s="1"/>
  <c r="G7553" i="1"/>
  <c r="H7553" i="1" s="1"/>
  <c r="G7554" i="1"/>
  <c r="H7554" i="1" s="1"/>
  <c r="G7555" i="1"/>
  <c r="H7555" i="1" s="1"/>
  <c r="G7556" i="1"/>
  <c r="H7556" i="1" s="1"/>
  <c r="G7557" i="1"/>
  <c r="H7557" i="1" s="1"/>
  <c r="G7558" i="1"/>
  <c r="H7558" i="1" s="1"/>
  <c r="G7559" i="1"/>
  <c r="H7559" i="1" s="1"/>
  <c r="G7560" i="1"/>
  <c r="H7560" i="1" s="1"/>
  <c r="G7561" i="1"/>
  <c r="H7561" i="1" s="1"/>
  <c r="G7562" i="1"/>
  <c r="H7562" i="1" s="1"/>
  <c r="G7563" i="1"/>
  <c r="H7563" i="1" s="1"/>
  <c r="G7564" i="1"/>
  <c r="H7564" i="1" s="1"/>
  <c r="G7565" i="1"/>
  <c r="H7565" i="1" s="1"/>
  <c r="G7566" i="1"/>
  <c r="H7566" i="1" s="1"/>
  <c r="G7567" i="1"/>
  <c r="H7567" i="1" s="1"/>
  <c r="G7568" i="1"/>
  <c r="H7568" i="1" s="1"/>
  <c r="G7569" i="1"/>
  <c r="H7569" i="1" s="1"/>
  <c r="G7570" i="1"/>
  <c r="H7570" i="1" s="1"/>
  <c r="G7571" i="1"/>
  <c r="H7571" i="1" s="1"/>
  <c r="G7572" i="1"/>
  <c r="H7572" i="1" s="1"/>
  <c r="G7573" i="1"/>
  <c r="H7573" i="1" s="1"/>
  <c r="G7574" i="1"/>
  <c r="H7574" i="1" s="1"/>
  <c r="G7575" i="1"/>
  <c r="H7575" i="1" s="1"/>
  <c r="G7576" i="1"/>
  <c r="H7576" i="1" s="1"/>
  <c r="G7577" i="1"/>
  <c r="H7577" i="1" s="1"/>
  <c r="G7578" i="1"/>
  <c r="H7578" i="1" s="1"/>
  <c r="G7579" i="1"/>
  <c r="H7579" i="1" s="1"/>
  <c r="G7580" i="1"/>
  <c r="H7580" i="1" s="1"/>
  <c r="G7581" i="1"/>
  <c r="H7581" i="1" s="1"/>
  <c r="G7582" i="1"/>
  <c r="H7582" i="1" s="1"/>
  <c r="G7583" i="1"/>
  <c r="H7583" i="1" s="1"/>
  <c r="G7584" i="1"/>
  <c r="H7584" i="1" s="1"/>
  <c r="G7585" i="1"/>
  <c r="H7585" i="1" s="1"/>
  <c r="G7586" i="1"/>
  <c r="H7586" i="1" s="1"/>
  <c r="G7587" i="1"/>
  <c r="H7587" i="1" s="1"/>
  <c r="G7588" i="1"/>
  <c r="H7588" i="1" s="1"/>
  <c r="G7589" i="1"/>
  <c r="H7589" i="1" s="1"/>
  <c r="G7590" i="1"/>
  <c r="H7590" i="1" s="1"/>
  <c r="G7591" i="1"/>
  <c r="H7591" i="1" s="1"/>
  <c r="G7592" i="1"/>
  <c r="H7592" i="1" s="1"/>
  <c r="G7593" i="1"/>
  <c r="H7593" i="1" s="1"/>
  <c r="G7594" i="1"/>
  <c r="H7594" i="1" s="1"/>
  <c r="G7595" i="1"/>
  <c r="H7595" i="1" s="1"/>
  <c r="G7596" i="1"/>
  <c r="H7596" i="1" s="1"/>
  <c r="G7597" i="1"/>
  <c r="H7597" i="1" s="1"/>
  <c r="G7598" i="1"/>
  <c r="H7598" i="1" s="1"/>
  <c r="G7599" i="1"/>
  <c r="H7599" i="1" s="1"/>
  <c r="G7600" i="1"/>
  <c r="H7600" i="1" s="1"/>
  <c r="G7601" i="1"/>
  <c r="H7601" i="1" s="1"/>
  <c r="G7602" i="1"/>
  <c r="H7602" i="1" s="1"/>
  <c r="G7603" i="1"/>
  <c r="H7603" i="1" s="1"/>
  <c r="G7604" i="1"/>
  <c r="H7604" i="1" s="1"/>
  <c r="G7605" i="1"/>
  <c r="H7605" i="1" s="1"/>
  <c r="G7606" i="1"/>
  <c r="H7606" i="1" s="1"/>
  <c r="G7607" i="1"/>
  <c r="H7607" i="1" s="1"/>
  <c r="G7608" i="1"/>
  <c r="H7608" i="1" s="1"/>
  <c r="G7609" i="1"/>
  <c r="H7609" i="1" s="1"/>
  <c r="G7610" i="1"/>
  <c r="H7610" i="1" s="1"/>
  <c r="G7611" i="1"/>
  <c r="H7611" i="1" s="1"/>
  <c r="G7612" i="1"/>
  <c r="H7612" i="1" s="1"/>
  <c r="G7613" i="1"/>
  <c r="H7613" i="1" s="1"/>
  <c r="G7614" i="1"/>
  <c r="H7614" i="1" s="1"/>
  <c r="G7615" i="1"/>
  <c r="H7615" i="1" s="1"/>
  <c r="G7616" i="1"/>
  <c r="H7616" i="1" s="1"/>
  <c r="G7617" i="1"/>
  <c r="H7617" i="1" s="1"/>
  <c r="G7618" i="1"/>
  <c r="H7618" i="1" s="1"/>
  <c r="G7619" i="1"/>
  <c r="H7619" i="1" s="1"/>
  <c r="G7620" i="1"/>
  <c r="H7620" i="1" s="1"/>
  <c r="G7621" i="1"/>
  <c r="H7621" i="1" s="1"/>
  <c r="G7622" i="1"/>
  <c r="H7622" i="1" s="1"/>
  <c r="G7623" i="1"/>
  <c r="H7623" i="1" s="1"/>
  <c r="G7624" i="1"/>
  <c r="H7624" i="1" s="1"/>
  <c r="G7625" i="1"/>
  <c r="H7625" i="1" s="1"/>
  <c r="G7626" i="1"/>
  <c r="H7626" i="1" s="1"/>
  <c r="G7627" i="1"/>
  <c r="H7627" i="1" s="1"/>
  <c r="G7628" i="1"/>
  <c r="H7628" i="1" s="1"/>
  <c r="G7629" i="1"/>
  <c r="H7629" i="1" s="1"/>
  <c r="G7630" i="1"/>
  <c r="H7630" i="1" s="1"/>
  <c r="G7631" i="1"/>
  <c r="H7631" i="1" s="1"/>
  <c r="G7632" i="1"/>
  <c r="H7632" i="1" s="1"/>
  <c r="G7633" i="1"/>
  <c r="H7633" i="1" s="1"/>
  <c r="G7634" i="1"/>
  <c r="H7634" i="1" s="1"/>
  <c r="G7635" i="1"/>
  <c r="H7635" i="1" s="1"/>
  <c r="G7636" i="1"/>
  <c r="H7636" i="1" s="1"/>
  <c r="G7637" i="1"/>
  <c r="H7637" i="1" s="1"/>
  <c r="G7638" i="1"/>
  <c r="H7638" i="1" s="1"/>
  <c r="G7639" i="1"/>
  <c r="H7639" i="1" s="1"/>
  <c r="G7640" i="1"/>
  <c r="H7640" i="1" s="1"/>
  <c r="G7641" i="1"/>
  <c r="H7641" i="1" s="1"/>
  <c r="G7642" i="1"/>
  <c r="H7642" i="1" s="1"/>
  <c r="G7643" i="1"/>
  <c r="H7643" i="1" s="1"/>
  <c r="G7644" i="1"/>
  <c r="H7644" i="1" s="1"/>
  <c r="G7645" i="1"/>
  <c r="H7645" i="1" s="1"/>
  <c r="G7646" i="1"/>
  <c r="H7646" i="1" s="1"/>
  <c r="G7647" i="1"/>
  <c r="H7647" i="1" s="1"/>
  <c r="G7648" i="1"/>
  <c r="H7648" i="1" s="1"/>
  <c r="G7649" i="1"/>
  <c r="H7649" i="1" s="1"/>
  <c r="G7650" i="1"/>
  <c r="H7650" i="1" s="1"/>
  <c r="G7651" i="1"/>
  <c r="H7651" i="1" s="1"/>
  <c r="G7652" i="1"/>
  <c r="H7652" i="1" s="1"/>
  <c r="G7653" i="1"/>
  <c r="H7653" i="1" s="1"/>
  <c r="G7654" i="1"/>
  <c r="H7654" i="1" s="1"/>
  <c r="G7655" i="1"/>
  <c r="H7655" i="1" s="1"/>
  <c r="G7656" i="1"/>
  <c r="H7656" i="1" s="1"/>
  <c r="G7657" i="1"/>
  <c r="H7657" i="1" s="1"/>
  <c r="G7658" i="1"/>
  <c r="H7658" i="1" s="1"/>
  <c r="G7659" i="1"/>
  <c r="H7659" i="1" s="1"/>
  <c r="G7660" i="1"/>
  <c r="H7660" i="1" s="1"/>
  <c r="G7661" i="1"/>
  <c r="H7661" i="1" s="1"/>
  <c r="G7662" i="1"/>
  <c r="H7662" i="1" s="1"/>
  <c r="G7663" i="1"/>
  <c r="H7663" i="1" s="1"/>
  <c r="G7664" i="1"/>
  <c r="H7664" i="1" s="1"/>
  <c r="G7665" i="1"/>
  <c r="H7665" i="1" s="1"/>
  <c r="G7666" i="1"/>
  <c r="H7666" i="1" s="1"/>
  <c r="G7667" i="1"/>
  <c r="H7667" i="1" s="1"/>
  <c r="G7668" i="1"/>
  <c r="H7668" i="1" s="1"/>
  <c r="G7669" i="1"/>
  <c r="H7669" i="1" s="1"/>
  <c r="G7670" i="1"/>
  <c r="H7670" i="1" s="1"/>
  <c r="G7671" i="1"/>
  <c r="H7671" i="1" s="1"/>
  <c r="G7672" i="1"/>
  <c r="H7672" i="1" s="1"/>
  <c r="G7673" i="1"/>
  <c r="H7673" i="1" s="1"/>
  <c r="G7674" i="1"/>
  <c r="H7674" i="1" s="1"/>
  <c r="G7675" i="1"/>
  <c r="H7675" i="1" s="1"/>
  <c r="G7676" i="1"/>
  <c r="H7676" i="1" s="1"/>
  <c r="G7677" i="1"/>
  <c r="H7677" i="1" s="1"/>
  <c r="G7678" i="1"/>
  <c r="H7678" i="1" s="1"/>
  <c r="G7679" i="1"/>
  <c r="H7679" i="1" s="1"/>
  <c r="G7680" i="1"/>
  <c r="H7680" i="1" s="1"/>
  <c r="G7681" i="1"/>
  <c r="H7681" i="1" s="1"/>
  <c r="G7682" i="1"/>
  <c r="H7682" i="1" s="1"/>
  <c r="G7683" i="1"/>
  <c r="H7683" i="1" s="1"/>
  <c r="G7684" i="1"/>
  <c r="H7684" i="1" s="1"/>
  <c r="G7685" i="1"/>
  <c r="H7685" i="1" s="1"/>
  <c r="G7686" i="1"/>
  <c r="H7686" i="1" s="1"/>
  <c r="G7687" i="1"/>
  <c r="H7687" i="1" s="1"/>
  <c r="G7688" i="1"/>
  <c r="H7688" i="1" s="1"/>
  <c r="G7689" i="1"/>
  <c r="H7689" i="1" s="1"/>
  <c r="G7690" i="1"/>
  <c r="H7690" i="1" s="1"/>
  <c r="G7691" i="1"/>
  <c r="H7691" i="1" s="1"/>
  <c r="G7692" i="1"/>
  <c r="H7692" i="1" s="1"/>
  <c r="G7693" i="1"/>
  <c r="H7693" i="1" s="1"/>
  <c r="G7694" i="1"/>
  <c r="H7694" i="1" s="1"/>
  <c r="G7695" i="1"/>
  <c r="H7695" i="1" s="1"/>
  <c r="G7696" i="1"/>
  <c r="H7696" i="1" s="1"/>
  <c r="G7697" i="1"/>
  <c r="H7697" i="1" s="1"/>
  <c r="G7698" i="1"/>
  <c r="H7698" i="1" s="1"/>
  <c r="G7699" i="1"/>
  <c r="H7699" i="1" s="1"/>
  <c r="G7700" i="1"/>
  <c r="H7700" i="1" s="1"/>
  <c r="G7701" i="1"/>
  <c r="H7701" i="1" s="1"/>
  <c r="G7702" i="1"/>
  <c r="H7702" i="1" s="1"/>
  <c r="G7703" i="1"/>
  <c r="H7703" i="1" s="1"/>
  <c r="G7704" i="1"/>
  <c r="H7704" i="1" s="1"/>
  <c r="G7705" i="1"/>
  <c r="H7705" i="1" s="1"/>
  <c r="G7706" i="1"/>
  <c r="H7706" i="1" s="1"/>
  <c r="G7707" i="1"/>
  <c r="H7707" i="1" s="1"/>
  <c r="G7708" i="1"/>
  <c r="H7708" i="1" s="1"/>
  <c r="G7709" i="1"/>
  <c r="H7709" i="1" s="1"/>
  <c r="G7710" i="1"/>
  <c r="H7710" i="1" s="1"/>
  <c r="G7711" i="1"/>
  <c r="H7711" i="1" s="1"/>
  <c r="G7712" i="1"/>
  <c r="H7712" i="1" s="1"/>
  <c r="G7713" i="1"/>
  <c r="H7713" i="1" s="1"/>
  <c r="G7714" i="1"/>
  <c r="H7714" i="1" s="1"/>
  <c r="G7715" i="1"/>
  <c r="H7715" i="1" s="1"/>
  <c r="G7716" i="1"/>
  <c r="H7716" i="1" s="1"/>
  <c r="G7717" i="1"/>
  <c r="H7717" i="1" s="1"/>
  <c r="G7718" i="1"/>
  <c r="H7718" i="1" s="1"/>
  <c r="G7719" i="1"/>
  <c r="H7719" i="1" s="1"/>
  <c r="G7720" i="1"/>
  <c r="H7720" i="1" s="1"/>
  <c r="G7721" i="1"/>
  <c r="H7721" i="1" s="1"/>
  <c r="G7722" i="1"/>
  <c r="H7722" i="1" s="1"/>
  <c r="G7723" i="1"/>
  <c r="H7723" i="1" s="1"/>
  <c r="G7724" i="1"/>
  <c r="H7724" i="1" s="1"/>
  <c r="G7725" i="1"/>
  <c r="H7725" i="1" s="1"/>
  <c r="G7726" i="1"/>
  <c r="H7726" i="1" s="1"/>
  <c r="G7727" i="1"/>
  <c r="H7727" i="1" s="1"/>
  <c r="G7728" i="1"/>
  <c r="H7728" i="1" s="1"/>
  <c r="G7729" i="1"/>
  <c r="H7729" i="1" s="1"/>
  <c r="G7730" i="1"/>
  <c r="H7730" i="1" s="1"/>
  <c r="G7731" i="1"/>
  <c r="H7731" i="1" s="1"/>
  <c r="G7732" i="1"/>
  <c r="H7732" i="1" s="1"/>
  <c r="G7733" i="1"/>
  <c r="H7733" i="1" s="1"/>
  <c r="G7734" i="1"/>
  <c r="H7734" i="1" s="1"/>
  <c r="G7735" i="1"/>
  <c r="H7735" i="1" s="1"/>
  <c r="G7736" i="1"/>
  <c r="H7736" i="1" s="1"/>
  <c r="G7737" i="1"/>
  <c r="H7737" i="1" s="1"/>
  <c r="G7738" i="1"/>
  <c r="H7738" i="1" s="1"/>
  <c r="G7739" i="1"/>
  <c r="H7739" i="1" s="1"/>
  <c r="G7740" i="1"/>
  <c r="H7740" i="1" s="1"/>
  <c r="G7741" i="1"/>
  <c r="H7741" i="1" s="1"/>
  <c r="G7742" i="1"/>
  <c r="H7742" i="1" s="1"/>
  <c r="G7743" i="1"/>
  <c r="H7743" i="1" s="1"/>
  <c r="G7744" i="1"/>
  <c r="H7744" i="1" s="1"/>
  <c r="G7745" i="1"/>
  <c r="H7745" i="1" s="1"/>
  <c r="G7746" i="1"/>
  <c r="H7746" i="1" s="1"/>
  <c r="G7747" i="1"/>
  <c r="H7747" i="1" s="1"/>
  <c r="G7748" i="1"/>
  <c r="H7748" i="1" s="1"/>
  <c r="G7749" i="1"/>
  <c r="H7749" i="1" s="1"/>
  <c r="G7750" i="1"/>
  <c r="H7750" i="1" s="1"/>
  <c r="G7751" i="1"/>
  <c r="H7751" i="1" s="1"/>
  <c r="G7752" i="1"/>
  <c r="H7752" i="1" s="1"/>
  <c r="G7753" i="1"/>
  <c r="H7753" i="1" s="1"/>
  <c r="G7754" i="1"/>
  <c r="H7754" i="1" s="1"/>
  <c r="G7755" i="1"/>
  <c r="H7755" i="1" s="1"/>
  <c r="G7756" i="1"/>
  <c r="H7756" i="1" s="1"/>
  <c r="G7757" i="1"/>
  <c r="H7757" i="1" s="1"/>
  <c r="G7758" i="1"/>
  <c r="H7758" i="1" s="1"/>
  <c r="G7759" i="1"/>
  <c r="H7759" i="1" s="1"/>
  <c r="G7760" i="1"/>
  <c r="H7760" i="1" s="1"/>
  <c r="G7761" i="1"/>
  <c r="H7761" i="1" s="1"/>
  <c r="G7762" i="1"/>
  <c r="H7762" i="1" s="1"/>
  <c r="G7763" i="1"/>
  <c r="H7763" i="1" s="1"/>
  <c r="G7764" i="1"/>
  <c r="H7764" i="1" s="1"/>
  <c r="G7765" i="1"/>
  <c r="H7765" i="1" s="1"/>
  <c r="G7766" i="1"/>
  <c r="H7766" i="1" s="1"/>
  <c r="G7767" i="1"/>
  <c r="H7767" i="1" s="1"/>
  <c r="G7768" i="1"/>
  <c r="H7768" i="1" s="1"/>
  <c r="G7769" i="1"/>
  <c r="H7769" i="1" s="1"/>
  <c r="G7770" i="1"/>
  <c r="H7770" i="1" s="1"/>
  <c r="G7771" i="1"/>
  <c r="H7771" i="1" s="1"/>
  <c r="G7772" i="1"/>
  <c r="H7772" i="1" s="1"/>
  <c r="G7773" i="1"/>
  <c r="H7773" i="1" s="1"/>
  <c r="G7774" i="1"/>
  <c r="H7774" i="1" s="1"/>
  <c r="G7775" i="1"/>
  <c r="H7775" i="1" s="1"/>
  <c r="G7776" i="1"/>
  <c r="H7776" i="1" s="1"/>
  <c r="G7777" i="1"/>
  <c r="H7777" i="1" s="1"/>
  <c r="G7778" i="1"/>
  <c r="H7778" i="1" s="1"/>
  <c r="G7779" i="1"/>
  <c r="H7779" i="1" s="1"/>
  <c r="G7780" i="1"/>
  <c r="H7780" i="1" s="1"/>
  <c r="G7781" i="1"/>
  <c r="H7781" i="1" s="1"/>
  <c r="G7782" i="1"/>
  <c r="H7782" i="1" s="1"/>
  <c r="G7783" i="1"/>
  <c r="H7783" i="1" s="1"/>
  <c r="G7784" i="1"/>
  <c r="H7784" i="1" s="1"/>
  <c r="G7785" i="1"/>
  <c r="H7785" i="1" s="1"/>
  <c r="G7786" i="1"/>
  <c r="H7786" i="1" s="1"/>
  <c r="G7787" i="1"/>
  <c r="H7787" i="1" s="1"/>
  <c r="G7788" i="1"/>
  <c r="H7788" i="1" s="1"/>
  <c r="G7789" i="1"/>
  <c r="H7789" i="1" s="1"/>
  <c r="G7790" i="1"/>
  <c r="H7790" i="1" s="1"/>
  <c r="G7791" i="1"/>
  <c r="H7791" i="1" s="1"/>
  <c r="G7792" i="1"/>
  <c r="H7792" i="1" s="1"/>
  <c r="G7793" i="1"/>
  <c r="H7793" i="1" s="1"/>
  <c r="G7794" i="1"/>
  <c r="H7794" i="1" s="1"/>
  <c r="G7795" i="1"/>
  <c r="H7795" i="1" s="1"/>
  <c r="G7796" i="1"/>
  <c r="H7796" i="1" s="1"/>
  <c r="G7797" i="1"/>
  <c r="H7797" i="1" s="1"/>
  <c r="G7798" i="1"/>
  <c r="H7798" i="1" s="1"/>
  <c r="G7799" i="1"/>
  <c r="H7799" i="1" s="1"/>
  <c r="G7800" i="1"/>
  <c r="H7800" i="1" s="1"/>
  <c r="G7801" i="1"/>
  <c r="H7801" i="1" s="1"/>
  <c r="G7802" i="1"/>
  <c r="H7802" i="1" s="1"/>
  <c r="G7803" i="1"/>
  <c r="H7803" i="1" s="1"/>
  <c r="G7804" i="1"/>
  <c r="H7804" i="1" s="1"/>
  <c r="G7805" i="1"/>
  <c r="H7805" i="1" s="1"/>
  <c r="G7806" i="1"/>
  <c r="H7806" i="1" s="1"/>
  <c r="G7807" i="1"/>
  <c r="H7807" i="1" s="1"/>
  <c r="G7808" i="1"/>
  <c r="H7808" i="1" s="1"/>
  <c r="G7809" i="1"/>
  <c r="H7809" i="1" s="1"/>
  <c r="G7810" i="1"/>
  <c r="H7810" i="1" s="1"/>
  <c r="G7811" i="1"/>
  <c r="H7811" i="1" s="1"/>
  <c r="G7812" i="1"/>
  <c r="H7812" i="1" s="1"/>
  <c r="G7813" i="1"/>
  <c r="H7813" i="1" s="1"/>
  <c r="G7814" i="1"/>
  <c r="H7814" i="1" s="1"/>
  <c r="G7815" i="1"/>
  <c r="H7815" i="1" s="1"/>
  <c r="G7816" i="1"/>
  <c r="H7816" i="1"/>
  <c r="G7817" i="1"/>
  <c r="H7817" i="1" s="1"/>
  <c r="G7818" i="1"/>
  <c r="H7818" i="1" s="1"/>
  <c r="G7819" i="1"/>
  <c r="H7819" i="1" s="1"/>
  <c r="G7820" i="1"/>
  <c r="H7820" i="1" s="1"/>
  <c r="G7821" i="1"/>
  <c r="H7821" i="1" s="1"/>
  <c r="G7822" i="1"/>
  <c r="H7822" i="1" s="1"/>
  <c r="G7823" i="1"/>
  <c r="H7823" i="1" s="1"/>
  <c r="G7824" i="1"/>
  <c r="H7824" i="1"/>
  <c r="G7825" i="1"/>
  <c r="H7825" i="1" s="1"/>
  <c r="G7826" i="1"/>
  <c r="H7826" i="1" s="1"/>
  <c r="G7827" i="1"/>
  <c r="H7827" i="1" s="1"/>
  <c r="G7828" i="1"/>
  <c r="H7828" i="1" s="1"/>
  <c r="G7829" i="1"/>
  <c r="H7829" i="1" s="1"/>
  <c r="G7830" i="1"/>
  <c r="H7830" i="1" s="1"/>
  <c r="G7831" i="1"/>
  <c r="H7831" i="1" s="1"/>
  <c r="G7832" i="1"/>
  <c r="H7832" i="1"/>
  <c r="G7833" i="1"/>
  <c r="H7833" i="1" s="1"/>
  <c r="G7834" i="1"/>
  <c r="H7834" i="1" s="1"/>
  <c r="G7835" i="1"/>
  <c r="H7835" i="1" s="1"/>
  <c r="G7836" i="1"/>
  <c r="H7836" i="1" s="1"/>
  <c r="G7837" i="1"/>
  <c r="H7837" i="1" s="1"/>
  <c r="G7838" i="1"/>
  <c r="H7838" i="1" s="1"/>
  <c r="G7839" i="1"/>
  <c r="H7839" i="1" s="1"/>
  <c r="G7840" i="1"/>
  <c r="H7840" i="1"/>
  <c r="G7841" i="1"/>
  <c r="H7841" i="1" s="1"/>
  <c r="G7842" i="1"/>
  <c r="H7842" i="1" s="1"/>
  <c r="G7843" i="1"/>
  <c r="H7843" i="1" s="1"/>
  <c r="G7844" i="1"/>
  <c r="H7844" i="1" s="1"/>
  <c r="G7845" i="1"/>
  <c r="H7845" i="1" s="1"/>
  <c r="G7846" i="1"/>
  <c r="H7846" i="1" s="1"/>
  <c r="G7847" i="1"/>
  <c r="H7847" i="1" s="1"/>
  <c r="G7848" i="1"/>
  <c r="H7848" i="1"/>
  <c r="G7849" i="1"/>
  <c r="H7849" i="1" s="1"/>
  <c r="G7850" i="1"/>
  <c r="H7850" i="1" s="1"/>
  <c r="G7851" i="1"/>
  <c r="H7851" i="1" s="1"/>
  <c r="G7852" i="1"/>
  <c r="H7852" i="1" s="1"/>
  <c r="G7853" i="1"/>
  <c r="H7853" i="1" s="1"/>
  <c r="G7854" i="1"/>
  <c r="H7854" i="1" s="1"/>
  <c r="G7855" i="1"/>
  <c r="H7855" i="1" s="1"/>
  <c r="G7856" i="1"/>
  <c r="H7856" i="1"/>
  <c r="G7857" i="1"/>
  <c r="H7857" i="1" s="1"/>
  <c r="G7858" i="1"/>
  <c r="H7858" i="1" s="1"/>
  <c r="G7859" i="1"/>
  <c r="H7859" i="1" s="1"/>
  <c r="G7860" i="1"/>
  <c r="H7860" i="1" s="1"/>
  <c r="G7861" i="1"/>
  <c r="H7861" i="1" s="1"/>
  <c r="G7862" i="1"/>
  <c r="H7862" i="1" s="1"/>
  <c r="G7863" i="1"/>
  <c r="H7863" i="1" s="1"/>
  <c r="G7864" i="1"/>
  <c r="H7864" i="1"/>
  <c r="G7865" i="1"/>
  <c r="H7865" i="1" s="1"/>
  <c r="G7866" i="1"/>
  <c r="H7866" i="1" s="1"/>
  <c r="G7867" i="1"/>
  <c r="H7867" i="1" s="1"/>
  <c r="G7868" i="1"/>
  <c r="H7868" i="1" s="1"/>
  <c r="G7869" i="1"/>
  <c r="H7869" i="1" s="1"/>
  <c r="G7870" i="1"/>
  <c r="H7870" i="1" s="1"/>
  <c r="G7871" i="1"/>
  <c r="H7871" i="1" s="1"/>
  <c r="G7872" i="1"/>
  <c r="H7872" i="1"/>
  <c r="G7873" i="1"/>
  <c r="H7873" i="1" s="1"/>
  <c r="G7874" i="1"/>
  <c r="H7874" i="1" s="1"/>
  <c r="G7875" i="1"/>
  <c r="H7875" i="1" s="1"/>
  <c r="G7876" i="1"/>
  <c r="H7876" i="1" s="1"/>
  <c r="G7877" i="1"/>
  <c r="H7877" i="1" s="1"/>
  <c r="G7878" i="1"/>
  <c r="H7878" i="1" s="1"/>
  <c r="G7879" i="1"/>
  <c r="H7879" i="1" s="1"/>
  <c r="G7880" i="1"/>
  <c r="H7880" i="1"/>
  <c r="G7881" i="1"/>
  <c r="H7881" i="1" s="1"/>
  <c r="G7882" i="1"/>
  <c r="H7882" i="1" s="1"/>
  <c r="G7883" i="1"/>
  <c r="H7883" i="1" s="1"/>
  <c r="G7884" i="1"/>
  <c r="H7884" i="1" s="1"/>
  <c r="G7885" i="1"/>
  <c r="H7885" i="1" s="1"/>
  <c r="G7886" i="1"/>
  <c r="H7886" i="1" s="1"/>
  <c r="G7887" i="1"/>
  <c r="H7887" i="1" s="1"/>
  <c r="G7888" i="1"/>
  <c r="H7888" i="1"/>
  <c r="G7889" i="1"/>
  <c r="H7889" i="1" s="1"/>
  <c r="G7890" i="1"/>
  <c r="H7890" i="1" s="1"/>
  <c r="G7891" i="1"/>
  <c r="H7891" i="1" s="1"/>
  <c r="G7892" i="1"/>
  <c r="H7892" i="1" s="1"/>
  <c r="G7893" i="1"/>
  <c r="H7893" i="1" s="1"/>
  <c r="G7894" i="1"/>
  <c r="H7894" i="1" s="1"/>
  <c r="G7895" i="1"/>
  <c r="H7895" i="1" s="1"/>
  <c r="G7896" i="1"/>
  <c r="H7896" i="1"/>
  <c r="G7897" i="1"/>
  <c r="H7897" i="1" s="1"/>
  <c r="G7898" i="1"/>
  <c r="H7898" i="1" s="1"/>
  <c r="G7899" i="1"/>
  <c r="H7899" i="1" s="1"/>
  <c r="G7900" i="1"/>
  <c r="H7900" i="1" s="1"/>
  <c r="G7901" i="1"/>
  <c r="H7901" i="1" s="1"/>
  <c r="G7902" i="1"/>
  <c r="H7902" i="1" s="1"/>
  <c r="G7903" i="1"/>
  <c r="H7903" i="1" s="1"/>
  <c r="G7904" i="1"/>
  <c r="H7904" i="1"/>
  <c r="G7905" i="1"/>
  <c r="H7905" i="1" s="1"/>
  <c r="G7906" i="1"/>
  <c r="H7906" i="1" s="1"/>
  <c r="G7907" i="1"/>
  <c r="H7907" i="1" s="1"/>
  <c r="G7908" i="1"/>
  <c r="H7908" i="1" s="1"/>
  <c r="G7909" i="1"/>
  <c r="H7909" i="1" s="1"/>
  <c r="G7910" i="1"/>
  <c r="H7910" i="1" s="1"/>
  <c r="G7911" i="1"/>
  <c r="H7911" i="1" s="1"/>
  <c r="G7912" i="1"/>
  <c r="H7912" i="1"/>
  <c r="G7913" i="1"/>
  <c r="H7913" i="1" s="1"/>
  <c r="G7914" i="1"/>
  <c r="H7914" i="1" s="1"/>
  <c r="G7915" i="1"/>
  <c r="H7915" i="1" s="1"/>
  <c r="G7916" i="1"/>
  <c r="H7916" i="1" s="1"/>
  <c r="G7917" i="1"/>
  <c r="H7917" i="1" s="1"/>
  <c r="G7918" i="1"/>
  <c r="H7918" i="1" s="1"/>
  <c r="G7919" i="1"/>
  <c r="H7919" i="1" s="1"/>
  <c r="G7920" i="1"/>
  <c r="H7920" i="1"/>
  <c r="G7921" i="1"/>
  <c r="H7921" i="1" s="1"/>
  <c r="G7922" i="1"/>
  <c r="H7922" i="1" s="1"/>
  <c r="G7923" i="1"/>
  <c r="H7923" i="1" s="1"/>
  <c r="G7924" i="1"/>
  <c r="H7924" i="1" s="1"/>
  <c r="G7925" i="1"/>
  <c r="H7925" i="1" s="1"/>
  <c r="G7926" i="1"/>
  <c r="H7926" i="1" s="1"/>
  <c r="G7927" i="1"/>
  <c r="H7927" i="1" s="1"/>
  <c r="G7928" i="1"/>
  <c r="H7928" i="1"/>
  <c r="G7929" i="1"/>
  <c r="H7929" i="1"/>
  <c r="G7930" i="1"/>
  <c r="H7930" i="1"/>
  <c r="G7931" i="1"/>
  <c r="H7931" i="1"/>
  <c r="G7932" i="1"/>
  <c r="H7932" i="1"/>
  <c r="G7933" i="1"/>
  <c r="H7933" i="1"/>
  <c r="G7934" i="1"/>
  <c r="H7934" i="1"/>
  <c r="G7935" i="1"/>
  <c r="H7935" i="1"/>
  <c r="G7936" i="1"/>
  <c r="H7936" i="1"/>
  <c r="G7937" i="1"/>
  <c r="H7937" i="1"/>
  <c r="G7938" i="1"/>
  <c r="H7938" i="1"/>
  <c r="G7939" i="1"/>
  <c r="H7939" i="1"/>
  <c r="G7940" i="1"/>
  <c r="H7940" i="1" s="1"/>
  <c r="G7941" i="1"/>
  <c r="H7941" i="1"/>
  <c r="G7942" i="1"/>
  <c r="H7942" i="1" s="1"/>
  <c r="G7943" i="1"/>
  <c r="H7943" i="1"/>
  <c r="G7944" i="1"/>
  <c r="H7944" i="1" s="1"/>
  <c r="G7945" i="1"/>
  <c r="H7945" i="1" s="1"/>
  <c r="G7946" i="1"/>
  <c r="H7946" i="1" s="1"/>
  <c r="G7947" i="1"/>
  <c r="H7947" i="1" s="1"/>
  <c r="G7948" i="1"/>
  <c r="H7948" i="1" s="1"/>
  <c r="G7949" i="1"/>
  <c r="H7949" i="1" s="1"/>
  <c r="G7950" i="1"/>
  <c r="H7950" i="1" s="1"/>
  <c r="G7951" i="1"/>
  <c r="H7951" i="1" s="1"/>
  <c r="G7952" i="1"/>
  <c r="H7952" i="1" s="1"/>
  <c r="G7953" i="1"/>
  <c r="H7953" i="1" s="1"/>
  <c r="G7954" i="1"/>
  <c r="H7954" i="1" s="1"/>
  <c r="G7955" i="1"/>
  <c r="H7955" i="1" s="1"/>
  <c r="G7956" i="1"/>
  <c r="H7956" i="1" s="1"/>
  <c r="G7957" i="1"/>
  <c r="H7957" i="1" s="1"/>
  <c r="G7958" i="1"/>
  <c r="H7958" i="1" s="1"/>
  <c r="G7959" i="1"/>
  <c r="H7959" i="1" s="1"/>
  <c r="G7960" i="1"/>
  <c r="H7960" i="1" s="1"/>
  <c r="G7961" i="1"/>
  <c r="H7961" i="1" s="1"/>
  <c r="G7962" i="1"/>
  <c r="H7962" i="1" s="1"/>
  <c r="G7963" i="1"/>
  <c r="H7963" i="1"/>
  <c r="G7964" i="1"/>
  <c r="H7964" i="1" s="1"/>
  <c r="G7965" i="1"/>
  <c r="H7965" i="1" s="1"/>
  <c r="G7966" i="1"/>
  <c r="H7966" i="1" s="1"/>
  <c r="G7967" i="1"/>
  <c r="H7967" i="1"/>
  <c r="G7968" i="1"/>
  <c r="H7968" i="1" s="1"/>
  <c r="G7969" i="1"/>
  <c r="H7969" i="1" s="1"/>
  <c r="G7970" i="1"/>
  <c r="H7970" i="1" s="1"/>
  <c r="G7971" i="1"/>
  <c r="H7971" i="1"/>
  <c r="G7972" i="1"/>
  <c r="H7972" i="1" s="1"/>
  <c r="G7973" i="1"/>
  <c r="H7973" i="1" s="1"/>
  <c r="G7974" i="1"/>
  <c r="H7974" i="1" s="1"/>
  <c r="G7975" i="1"/>
  <c r="H7975" i="1"/>
  <c r="G7976" i="1"/>
  <c r="H7976" i="1" s="1"/>
  <c r="G7977" i="1"/>
  <c r="H7977" i="1" s="1"/>
  <c r="G7978" i="1"/>
  <c r="H7978" i="1" s="1"/>
  <c r="G7979" i="1"/>
  <c r="H7979" i="1"/>
  <c r="G7980" i="1"/>
  <c r="H7980" i="1" s="1"/>
  <c r="G7981" i="1"/>
  <c r="H7981" i="1" s="1"/>
  <c r="G7982" i="1"/>
  <c r="H7982" i="1" s="1"/>
  <c r="G7983" i="1"/>
  <c r="H7983" i="1"/>
  <c r="G7984" i="1"/>
  <c r="H7984" i="1" s="1"/>
  <c r="G7985" i="1"/>
  <c r="H7985" i="1" s="1"/>
  <c r="G7986" i="1"/>
  <c r="H7986" i="1" s="1"/>
  <c r="G7987" i="1"/>
  <c r="H7987" i="1"/>
  <c r="G7988" i="1"/>
  <c r="H7988" i="1" s="1"/>
  <c r="G7989" i="1"/>
  <c r="H7989" i="1" s="1"/>
  <c r="G7990" i="1"/>
  <c r="H7990" i="1" s="1"/>
  <c r="G7991" i="1"/>
  <c r="H7991" i="1"/>
  <c r="G7992" i="1"/>
  <c r="H7992" i="1" s="1"/>
  <c r="G7993" i="1"/>
  <c r="H7993" i="1" s="1"/>
  <c r="G7994" i="1"/>
  <c r="H7994" i="1" s="1"/>
  <c r="G7995" i="1"/>
  <c r="H7995" i="1" s="1"/>
  <c r="G7996" i="1"/>
  <c r="H7996" i="1" s="1"/>
  <c r="G7997" i="1"/>
  <c r="H7997" i="1" s="1"/>
  <c r="G7998" i="1"/>
  <c r="H7998" i="1" s="1"/>
  <c r="G7999" i="1"/>
  <c r="H7999" i="1" s="1"/>
  <c r="G8000" i="1"/>
  <c r="H8000" i="1" s="1"/>
  <c r="G8001" i="1"/>
  <c r="H8001" i="1" s="1"/>
  <c r="G8002" i="1"/>
  <c r="H8002" i="1" s="1"/>
  <c r="G8003" i="1"/>
  <c r="H8003" i="1" s="1"/>
  <c r="G8004" i="1"/>
  <c r="H8004" i="1" s="1"/>
  <c r="G8005" i="1"/>
  <c r="H8005" i="1" s="1"/>
  <c r="G8006" i="1"/>
  <c r="H8006" i="1" s="1"/>
  <c r="G8007" i="1"/>
  <c r="H8007" i="1" s="1"/>
  <c r="G8008" i="1"/>
  <c r="H8008" i="1" s="1"/>
  <c r="G8009" i="1"/>
  <c r="H8009" i="1" s="1"/>
  <c r="G8010" i="1"/>
  <c r="H8010" i="1" s="1"/>
  <c r="G8011" i="1"/>
  <c r="H8011" i="1" s="1"/>
  <c r="G8012" i="1"/>
  <c r="H8012" i="1" s="1"/>
  <c r="G8013" i="1"/>
  <c r="H8013" i="1" s="1"/>
  <c r="G8014" i="1"/>
  <c r="H8014" i="1" s="1"/>
  <c r="G8015" i="1"/>
  <c r="H8015" i="1" s="1"/>
  <c r="G8016" i="1"/>
  <c r="H8016" i="1" s="1"/>
  <c r="G8017" i="1"/>
  <c r="H8017" i="1" s="1"/>
  <c r="G8018" i="1"/>
  <c r="H8018" i="1" s="1"/>
  <c r="G8019" i="1"/>
  <c r="H8019" i="1" s="1"/>
  <c r="G8020" i="1"/>
  <c r="H8020" i="1" s="1"/>
  <c r="G8021" i="1"/>
  <c r="H8021" i="1" s="1"/>
  <c r="G8022" i="1"/>
  <c r="H8022" i="1" s="1"/>
  <c r="G8023" i="1"/>
  <c r="H8023" i="1" s="1"/>
  <c r="G8024" i="1"/>
  <c r="H8024" i="1" s="1"/>
  <c r="G8025" i="1"/>
  <c r="H8025" i="1" s="1"/>
  <c r="G8026" i="1"/>
  <c r="H8026" i="1" s="1"/>
  <c r="G8027" i="1"/>
  <c r="H8027" i="1" s="1"/>
  <c r="G8028" i="1"/>
  <c r="H8028" i="1" s="1"/>
  <c r="G8029" i="1"/>
  <c r="H8029" i="1" s="1"/>
  <c r="G8030" i="1"/>
  <c r="H8030" i="1" s="1"/>
  <c r="G8031" i="1"/>
  <c r="H8031" i="1" s="1"/>
  <c r="G8032" i="1"/>
  <c r="H8032" i="1" s="1"/>
  <c r="G8033" i="1"/>
  <c r="H8033" i="1" s="1"/>
  <c r="G8034" i="1"/>
  <c r="H8034" i="1" s="1"/>
  <c r="G8035" i="1"/>
  <c r="H8035" i="1" s="1"/>
  <c r="G8036" i="1"/>
  <c r="H8036" i="1" s="1"/>
  <c r="G8037" i="1"/>
  <c r="H8037" i="1" s="1"/>
  <c r="G8038" i="1"/>
  <c r="H8038" i="1" s="1"/>
  <c r="G8039" i="1"/>
  <c r="H8039" i="1" s="1"/>
  <c r="G8040" i="1"/>
  <c r="H8040" i="1" s="1"/>
  <c r="G8041" i="1"/>
  <c r="H8041" i="1" s="1"/>
  <c r="G8042" i="1"/>
  <c r="H8042" i="1" s="1"/>
  <c r="G8043" i="1"/>
  <c r="H8043" i="1" s="1"/>
  <c r="G8044" i="1"/>
  <c r="H8044" i="1" s="1"/>
  <c r="G8045" i="1"/>
  <c r="H8045" i="1" s="1"/>
  <c r="G8046" i="1"/>
  <c r="H8046" i="1" s="1"/>
  <c r="G8047" i="1"/>
  <c r="H8047" i="1" s="1"/>
  <c r="G8048" i="1"/>
  <c r="H8048" i="1" s="1"/>
  <c r="G8049" i="1"/>
  <c r="H8049" i="1" s="1"/>
  <c r="G8050" i="1"/>
  <c r="H8050" i="1" s="1"/>
  <c r="G8051" i="1"/>
  <c r="H8051" i="1" s="1"/>
  <c r="G8052" i="1"/>
  <c r="H8052" i="1" s="1"/>
  <c r="G8053" i="1"/>
  <c r="H8053" i="1" s="1"/>
  <c r="G8054" i="1"/>
  <c r="H8054" i="1" s="1"/>
  <c r="G8055" i="1"/>
  <c r="H8055" i="1" s="1"/>
  <c r="G8056" i="1"/>
  <c r="H8056" i="1" s="1"/>
  <c r="G8057" i="1"/>
  <c r="H8057" i="1" s="1"/>
  <c r="G8058" i="1"/>
  <c r="H8058" i="1" s="1"/>
  <c r="G8059" i="1"/>
  <c r="H8059" i="1" s="1"/>
  <c r="G8060" i="1"/>
  <c r="H8060" i="1" s="1"/>
  <c r="G8061" i="1"/>
  <c r="H8061" i="1" s="1"/>
  <c r="G8062" i="1"/>
  <c r="H8062" i="1" s="1"/>
  <c r="G8063" i="1"/>
  <c r="H8063" i="1" s="1"/>
  <c r="G8064" i="1"/>
  <c r="H8064" i="1" s="1"/>
  <c r="G8065" i="1"/>
  <c r="H8065" i="1" s="1"/>
  <c r="G8066" i="1"/>
  <c r="H8066" i="1" s="1"/>
  <c r="G8067" i="1"/>
  <c r="H8067" i="1" s="1"/>
  <c r="G8068" i="1"/>
  <c r="H8068" i="1" s="1"/>
  <c r="G8069" i="1"/>
  <c r="H8069" i="1" s="1"/>
  <c r="G8070" i="1"/>
  <c r="H8070" i="1" s="1"/>
  <c r="G8071" i="1"/>
  <c r="H8071" i="1" s="1"/>
  <c r="G8072" i="1"/>
  <c r="H8072" i="1" s="1"/>
  <c r="G8073" i="1"/>
  <c r="H8073" i="1" s="1"/>
  <c r="G8074" i="1"/>
  <c r="H8074" i="1" s="1"/>
  <c r="G8075" i="1"/>
  <c r="H8075" i="1" s="1"/>
  <c r="G8076" i="1"/>
  <c r="H8076" i="1" s="1"/>
  <c r="G8077" i="1"/>
  <c r="H8077" i="1" s="1"/>
  <c r="G8078" i="1"/>
  <c r="H8078" i="1" s="1"/>
  <c r="G8079" i="1"/>
  <c r="H8079" i="1" s="1"/>
  <c r="G8080" i="1"/>
  <c r="H8080" i="1" s="1"/>
  <c r="G8081" i="1"/>
  <c r="H8081" i="1" s="1"/>
  <c r="G8082" i="1"/>
  <c r="H8082" i="1" s="1"/>
  <c r="G8083" i="1"/>
  <c r="H8083" i="1" s="1"/>
  <c r="G8084" i="1"/>
  <c r="H8084" i="1" s="1"/>
  <c r="G8085" i="1"/>
  <c r="H8085" i="1" s="1"/>
  <c r="G8086" i="1"/>
  <c r="H8086" i="1" s="1"/>
  <c r="G8087" i="1"/>
  <c r="H8087" i="1" s="1"/>
  <c r="G8088" i="1"/>
  <c r="H8088" i="1" s="1"/>
  <c r="G8089" i="1"/>
  <c r="H8089" i="1" s="1"/>
  <c r="G8090" i="1"/>
  <c r="H8090" i="1" s="1"/>
  <c r="G8091" i="1"/>
  <c r="H8091" i="1" s="1"/>
  <c r="G8092" i="1"/>
  <c r="H8092" i="1" s="1"/>
  <c r="G8093" i="1"/>
  <c r="H8093" i="1" s="1"/>
  <c r="G8094" i="1"/>
  <c r="H8094" i="1" s="1"/>
  <c r="G8095" i="1"/>
  <c r="H8095" i="1" s="1"/>
  <c r="G8096" i="1"/>
  <c r="H8096" i="1" s="1"/>
  <c r="G8097" i="1"/>
  <c r="H8097" i="1" s="1"/>
  <c r="G8098" i="1"/>
  <c r="H8098" i="1" s="1"/>
  <c r="G8099" i="1"/>
  <c r="H8099" i="1" s="1"/>
  <c r="G8100" i="1"/>
  <c r="H8100" i="1" s="1"/>
  <c r="G8101" i="1"/>
  <c r="H8101" i="1" s="1"/>
  <c r="G8102" i="1"/>
  <c r="H8102" i="1" s="1"/>
  <c r="G8103" i="1"/>
  <c r="H8103" i="1" s="1"/>
  <c r="G8104" i="1"/>
  <c r="H8104" i="1" s="1"/>
  <c r="G8105" i="1"/>
  <c r="H8105" i="1" s="1"/>
  <c r="G8106" i="1"/>
  <c r="H8106" i="1" s="1"/>
  <c r="G8107" i="1"/>
  <c r="H8107" i="1" s="1"/>
  <c r="G8108" i="1"/>
  <c r="H8108" i="1" s="1"/>
  <c r="G8109" i="1"/>
  <c r="H8109" i="1" s="1"/>
  <c r="G8110" i="1"/>
  <c r="H8110" i="1" s="1"/>
  <c r="G8111" i="1"/>
  <c r="H8111" i="1" s="1"/>
  <c r="G8112" i="1"/>
  <c r="H8112" i="1" s="1"/>
  <c r="G8113" i="1"/>
  <c r="H8113" i="1" s="1"/>
  <c r="G8114" i="1"/>
  <c r="H8114" i="1" s="1"/>
  <c r="G8115" i="1"/>
  <c r="H8115" i="1" s="1"/>
  <c r="G8116" i="1"/>
  <c r="H8116" i="1" s="1"/>
  <c r="G8117" i="1"/>
  <c r="H8117" i="1" s="1"/>
  <c r="G8118" i="1"/>
  <c r="H8118" i="1" s="1"/>
  <c r="G8119" i="1"/>
  <c r="H8119" i="1" s="1"/>
  <c r="G8120" i="1"/>
  <c r="H8120" i="1" s="1"/>
  <c r="G8121" i="1"/>
  <c r="H8121" i="1" s="1"/>
  <c r="G8122" i="1"/>
  <c r="H8122" i="1" s="1"/>
  <c r="G8123" i="1"/>
  <c r="H8123" i="1" s="1"/>
  <c r="G8124" i="1"/>
  <c r="H8124" i="1" s="1"/>
  <c r="G8125" i="1"/>
  <c r="H8125" i="1" s="1"/>
  <c r="G8126" i="1"/>
  <c r="H8126" i="1" s="1"/>
  <c r="G8127" i="1"/>
  <c r="H8127" i="1" s="1"/>
  <c r="G8128" i="1"/>
  <c r="H8128" i="1" s="1"/>
  <c r="G8129" i="1"/>
  <c r="H8129" i="1" s="1"/>
  <c r="G8130" i="1"/>
  <c r="H8130" i="1" s="1"/>
  <c r="G8131" i="1"/>
  <c r="H8131" i="1" s="1"/>
  <c r="G8132" i="1"/>
  <c r="H8132" i="1" s="1"/>
  <c r="G8133" i="1"/>
  <c r="H8133" i="1" s="1"/>
  <c r="G8134" i="1"/>
  <c r="H8134" i="1" s="1"/>
  <c r="G8135" i="1"/>
  <c r="H8135" i="1" s="1"/>
  <c r="G8136" i="1"/>
  <c r="H8136" i="1" s="1"/>
  <c r="G8137" i="1"/>
  <c r="H8137" i="1" s="1"/>
  <c r="G8138" i="1"/>
  <c r="H8138" i="1" s="1"/>
  <c r="G8139" i="1"/>
  <c r="H8139" i="1" s="1"/>
  <c r="G8140" i="1"/>
  <c r="H8140" i="1" s="1"/>
  <c r="G8141" i="1"/>
  <c r="H8141" i="1" s="1"/>
  <c r="G8142" i="1"/>
  <c r="H8142" i="1" s="1"/>
  <c r="G8143" i="1"/>
  <c r="H8143" i="1" s="1"/>
  <c r="G8144" i="1"/>
  <c r="H8144" i="1" s="1"/>
  <c r="G8145" i="1"/>
  <c r="H8145" i="1" s="1"/>
  <c r="G8146" i="1"/>
  <c r="H8146" i="1" s="1"/>
  <c r="G8147" i="1"/>
  <c r="H8147" i="1" s="1"/>
  <c r="G8148" i="1"/>
  <c r="H8148" i="1" s="1"/>
  <c r="G8149" i="1"/>
  <c r="H8149" i="1" s="1"/>
  <c r="G8150" i="1"/>
  <c r="H8150" i="1" s="1"/>
  <c r="G8151" i="1"/>
  <c r="H8151" i="1" s="1"/>
  <c r="G8152" i="1"/>
  <c r="H8152" i="1" s="1"/>
  <c r="G8153" i="1"/>
  <c r="H8153" i="1" s="1"/>
  <c r="G8154" i="1"/>
  <c r="H8154" i="1" s="1"/>
  <c r="G8155" i="1"/>
  <c r="H8155" i="1" s="1"/>
  <c r="G8156" i="1"/>
  <c r="H8156" i="1" s="1"/>
  <c r="G8157" i="1"/>
  <c r="H8157" i="1" s="1"/>
  <c r="G8158" i="1"/>
  <c r="H8158" i="1" s="1"/>
  <c r="G8159" i="1"/>
  <c r="H8159" i="1" s="1"/>
  <c r="G8160" i="1"/>
  <c r="H8160" i="1" s="1"/>
  <c r="G8161" i="1"/>
  <c r="H8161" i="1" s="1"/>
  <c r="G8162" i="1"/>
  <c r="H8162" i="1" s="1"/>
  <c r="G8163" i="1"/>
  <c r="H8163" i="1" s="1"/>
  <c r="G8164" i="1"/>
  <c r="H8164" i="1" s="1"/>
  <c r="G8165" i="1"/>
  <c r="H8165" i="1" s="1"/>
  <c r="G8166" i="1"/>
  <c r="H8166" i="1" s="1"/>
  <c r="G8167" i="1"/>
  <c r="H8167" i="1" s="1"/>
  <c r="G8168" i="1"/>
  <c r="H8168" i="1" s="1"/>
  <c r="G8169" i="1"/>
  <c r="H8169" i="1" s="1"/>
  <c r="G8170" i="1"/>
  <c r="H8170" i="1" s="1"/>
  <c r="G8171" i="1"/>
  <c r="H8171" i="1" s="1"/>
  <c r="G8172" i="1"/>
  <c r="H8172" i="1" s="1"/>
  <c r="G8173" i="1"/>
  <c r="H8173" i="1" s="1"/>
  <c r="G8174" i="1"/>
  <c r="H8174" i="1" s="1"/>
  <c r="G8175" i="1"/>
  <c r="H8175" i="1" s="1"/>
  <c r="G8176" i="1"/>
  <c r="H8176" i="1" s="1"/>
  <c r="G8177" i="1"/>
  <c r="H8177" i="1" s="1"/>
  <c r="G8178" i="1"/>
  <c r="H8178" i="1" s="1"/>
  <c r="G8179" i="1"/>
  <c r="H8179" i="1" s="1"/>
  <c r="G8180" i="1"/>
  <c r="H8180" i="1" s="1"/>
  <c r="G8181" i="1"/>
  <c r="H8181" i="1" s="1"/>
  <c r="G8182" i="1"/>
  <c r="H8182" i="1" s="1"/>
  <c r="G8183" i="1"/>
  <c r="H8183" i="1" s="1"/>
  <c r="G8184" i="1"/>
  <c r="H8184" i="1" s="1"/>
  <c r="G8185" i="1"/>
  <c r="H8185" i="1" s="1"/>
  <c r="G8186" i="1"/>
  <c r="H8186" i="1" s="1"/>
  <c r="G8187" i="1"/>
  <c r="H8187" i="1" s="1"/>
  <c r="G8188" i="1"/>
  <c r="H8188" i="1" s="1"/>
  <c r="G8189" i="1"/>
  <c r="H8189" i="1" s="1"/>
  <c r="G8190" i="1"/>
  <c r="H8190" i="1" s="1"/>
  <c r="G8191" i="1"/>
  <c r="H8191" i="1" s="1"/>
  <c r="G8192" i="1"/>
  <c r="H8192" i="1" s="1"/>
  <c r="G8193" i="1"/>
  <c r="H8193" i="1" s="1"/>
  <c r="G8194" i="1"/>
  <c r="H8194" i="1" s="1"/>
  <c r="G8195" i="1"/>
  <c r="H8195" i="1" s="1"/>
  <c r="G8196" i="1"/>
  <c r="H8196" i="1" s="1"/>
  <c r="G8197" i="1"/>
  <c r="H8197" i="1" s="1"/>
  <c r="G8198" i="1"/>
  <c r="H8198" i="1" s="1"/>
  <c r="G8199" i="1"/>
  <c r="H8199" i="1" s="1"/>
  <c r="G8200" i="1"/>
  <c r="H8200" i="1" s="1"/>
  <c r="G8201" i="1"/>
  <c r="H8201" i="1" s="1"/>
  <c r="G8202" i="1"/>
  <c r="H8202" i="1" s="1"/>
  <c r="G8203" i="1"/>
  <c r="H8203" i="1" s="1"/>
  <c r="G8204" i="1"/>
  <c r="H8204" i="1" s="1"/>
  <c r="G8205" i="1"/>
  <c r="H8205" i="1" s="1"/>
  <c r="G8206" i="1"/>
  <c r="H8206" i="1" s="1"/>
  <c r="G8207" i="1"/>
  <c r="H8207" i="1" s="1"/>
  <c r="G8208" i="1"/>
  <c r="H8208" i="1" s="1"/>
  <c r="G8209" i="1"/>
  <c r="H8209" i="1" s="1"/>
  <c r="G8210" i="1"/>
  <c r="H8210" i="1" s="1"/>
  <c r="G8211" i="1"/>
  <c r="H8211" i="1" s="1"/>
  <c r="G8212" i="1"/>
  <c r="H8212" i="1" s="1"/>
  <c r="G8213" i="1"/>
  <c r="H8213" i="1" s="1"/>
  <c r="G8214" i="1"/>
  <c r="H8214" i="1" s="1"/>
  <c r="G8215" i="1"/>
  <c r="H8215" i="1" s="1"/>
  <c r="G8216" i="1"/>
  <c r="H8216" i="1" s="1"/>
  <c r="G8217" i="1"/>
  <c r="H8217" i="1" s="1"/>
  <c r="G8218" i="1"/>
  <c r="H8218" i="1" s="1"/>
  <c r="G8219" i="1"/>
  <c r="H8219" i="1" s="1"/>
  <c r="G8220" i="1"/>
  <c r="H8220" i="1" s="1"/>
  <c r="G8221" i="1"/>
  <c r="H8221" i="1" s="1"/>
  <c r="G8222" i="1"/>
  <c r="H8222" i="1" s="1"/>
  <c r="G8223" i="1"/>
  <c r="H8223" i="1" s="1"/>
  <c r="G8224" i="1"/>
  <c r="H8224" i="1" s="1"/>
  <c r="G8225" i="1"/>
  <c r="H8225" i="1" s="1"/>
  <c r="G8226" i="1"/>
  <c r="H8226" i="1" s="1"/>
  <c r="G8227" i="1"/>
  <c r="H8227" i="1" s="1"/>
  <c r="G8228" i="1"/>
  <c r="H8228" i="1" s="1"/>
  <c r="G8229" i="1"/>
  <c r="H8229" i="1" s="1"/>
  <c r="G8230" i="1"/>
  <c r="H8230" i="1" s="1"/>
  <c r="G8231" i="1"/>
  <c r="H8231" i="1" s="1"/>
  <c r="G8232" i="1"/>
  <c r="H8232" i="1" s="1"/>
  <c r="G8233" i="1"/>
  <c r="H8233" i="1" s="1"/>
  <c r="G8234" i="1"/>
  <c r="H8234" i="1" s="1"/>
  <c r="G8235" i="1"/>
  <c r="H8235" i="1" s="1"/>
  <c r="G8236" i="1"/>
  <c r="H8236" i="1" s="1"/>
  <c r="G8237" i="1"/>
  <c r="H8237" i="1" s="1"/>
  <c r="G8238" i="1"/>
  <c r="H8238" i="1" s="1"/>
  <c r="G8239" i="1"/>
  <c r="H8239" i="1" s="1"/>
  <c r="G8240" i="1"/>
  <c r="H8240" i="1" s="1"/>
  <c r="G8241" i="1"/>
  <c r="H8241" i="1" s="1"/>
  <c r="G8242" i="1"/>
  <c r="H8242" i="1" s="1"/>
  <c r="G8243" i="1"/>
  <c r="H8243" i="1" s="1"/>
  <c r="G8244" i="1"/>
  <c r="H8244" i="1" s="1"/>
  <c r="G8245" i="1"/>
  <c r="H8245" i="1" s="1"/>
  <c r="G8246" i="1"/>
  <c r="H8246" i="1" s="1"/>
  <c r="G8247" i="1"/>
  <c r="H8247" i="1" s="1"/>
  <c r="G8248" i="1"/>
  <c r="H8248" i="1" s="1"/>
  <c r="G8249" i="1"/>
  <c r="H8249" i="1" s="1"/>
  <c r="G8250" i="1"/>
  <c r="H8250" i="1" s="1"/>
  <c r="G8251" i="1"/>
  <c r="H8251" i="1" s="1"/>
  <c r="G8252" i="1"/>
  <c r="H8252" i="1" s="1"/>
  <c r="G8253" i="1"/>
  <c r="H8253" i="1" s="1"/>
  <c r="G8254" i="1"/>
  <c r="H8254" i="1" s="1"/>
  <c r="G8255" i="1"/>
  <c r="H8255" i="1" s="1"/>
  <c r="G8256" i="1"/>
  <c r="H8256" i="1" s="1"/>
  <c r="G8257" i="1"/>
  <c r="H8257" i="1" s="1"/>
  <c r="G8258" i="1"/>
  <c r="H8258" i="1" s="1"/>
  <c r="G8259" i="1"/>
  <c r="H8259" i="1" s="1"/>
  <c r="G8260" i="1"/>
  <c r="H8260" i="1" s="1"/>
  <c r="G8261" i="1"/>
  <c r="H8261" i="1" s="1"/>
  <c r="G8262" i="1"/>
  <c r="H8262" i="1" s="1"/>
  <c r="G8263" i="1"/>
  <c r="H8263" i="1" s="1"/>
  <c r="G8264" i="1"/>
  <c r="H8264" i="1" s="1"/>
  <c r="G8265" i="1"/>
  <c r="H8265" i="1" s="1"/>
  <c r="G8266" i="1"/>
  <c r="H8266" i="1" s="1"/>
  <c r="G8267" i="1"/>
  <c r="H8267" i="1" s="1"/>
  <c r="G8268" i="1"/>
  <c r="H8268" i="1" s="1"/>
  <c r="G8269" i="1"/>
  <c r="H8269" i="1" s="1"/>
  <c r="G8270" i="1"/>
  <c r="H8270" i="1" s="1"/>
  <c r="G8271" i="1"/>
  <c r="H8271" i="1" s="1"/>
  <c r="G8272" i="1"/>
  <c r="H8272" i="1" s="1"/>
  <c r="G8273" i="1"/>
  <c r="H8273" i="1" s="1"/>
  <c r="G8274" i="1"/>
  <c r="H8274" i="1" s="1"/>
  <c r="G8275" i="1"/>
  <c r="H8275" i="1" s="1"/>
  <c r="G8276" i="1"/>
  <c r="H8276" i="1" s="1"/>
  <c r="G8277" i="1"/>
  <c r="H8277" i="1" s="1"/>
  <c r="G8278" i="1"/>
  <c r="H8278" i="1" s="1"/>
  <c r="G8279" i="1"/>
  <c r="H8279" i="1" s="1"/>
  <c r="G8280" i="1"/>
  <c r="H8280" i="1" s="1"/>
  <c r="G8281" i="1"/>
  <c r="H8281" i="1" s="1"/>
  <c r="G8282" i="1"/>
  <c r="H8282" i="1" s="1"/>
  <c r="G8283" i="1"/>
  <c r="H8283" i="1" s="1"/>
  <c r="G8284" i="1"/>
  <c r="H8284" i="1" s="1"/>
  <c r="G8285" i="1"/>
  <c r="H8285" i="1" s="1"/>
  <c r="G8286" i="1"/>
  <c r="H8286" i="1" s="1"/>
  <c r="G8287" i="1"/>
  <c r="H8287" i="1" s="1"/>
  <c r="G8288" i="1"/>
  <c r="H8288" i="1" s="1"/>
  <c r="G8289" i="1"/>
  <c r="H8289" i="1" s="1"/>
  <c r="G8290" i="1"/>
  <c r="H8290" i="1" s="1"/>
  <c r="G8291" i="1"/>
  <c r="H8291" i="1" s="1"/>
  <c r="G8292" i="1"/>
  <c r="H8292" i="1" s="1"/>
  <c r="G8293" i="1"/>
  <c r="H8293" i="1" s="1"/>
  <c r="G8294" i="1"/>
  <c r="H8294" i="1" s="1"/>
  <c r="G8295" i="1"/>
  <c r="H8295" i="1" s="1"/>
  <c r="G8296" i="1"/>
  <c r="H8296" i="1" s="1"/>
  <c r="G8297" i="1"/>
  <c r="H8297" i="1" s="1"/>
  <c r="G8298" i="1"/>
  <c r="H8298" i="1" s="1"/>
  <c r="G8299" i="1"/>
  <c r="H8299" i="1" s="1"/>
  <c r="G8300" i="1"/>
  <c r="H8300" i="1" s="1"/>
  <c r="G8301" i="1"/>
  <c r="H8301" i="1" s="1"/>
  <c r="G8302" i="1"/>
  <c r="H8302" i="1" s="1"/>
  <c r="G8303" i="1"/>
  <c r="H8303" i="1" s="1"/>
  <c r="G8304" i="1"/>
  <c r="H8304" i="1" s="1"/>
  <c r="G8305" i="1"/>
  <c r="H8305" i="1" s="1"/>
  <c r="G8306" i="1"/>
  <c r="H8306" i="1" s="1"/>
  <c r="G8307" i="1"/>
  <c r="H8307" i="1" s="1"/>
  <c r="G8308" i="1"/>
  <c r="H8308" i="1" s="1"/>
  <c r="G8309" i="1"/>
  <c r="H8309" i="1" s="1"/>
  <c r="G8310" i="1"/>
  <c r="H8310" i="1" s="1"/>
  <c r="G8311" i="1"/>
  <c r="H8311" i="1" s="1"/>
  <c r="G8312" i="1"/>
  <c r="H8312" i="1" s="1"/>
  <c r="G8313" i="1"/>
  <c r="H8313" i="1" s="1"/>
  <c r="G8314" i="1"/>
  <c r="H8314" i="1" s="1"/>
  <c r="G8315" i="1"/>
  <c r="H8315" i="1" s="1"/>
  <c r="G8316" i="1"/>
  <c r="H8316" i="1" s="1"/>
  <c r="G8317" i="1"/>
  <c r="H8317" i="1" s="1"/>
  <c r="G8318" i="1"/>
  <c r="H8318" i="1" s="1"/>
  <c r="G8319" i="1"/>
  <c r="H8319" i="1" s="1"/>
  <c r="G8320" i="1"/>
  <c r="H8320" i="1" s="1"/>
  <c r="G8321" i="1"/>
  <c r="H8321" i="1" s="1"/>
  <c r="G8322" i="1"/>
  <c r="H8322" i="1" s="1"/>
  <c r="G8323" i="1"/>
  <c r="H8323" i="1" s="1"/>
  <c r="G8324" i="1"/>
  <c r="H8324" i="1" s="1"/>
  <c r="G8325" i="1"/>
  <c r="H8325" i="1" s="1"/>
  <c r="G8326" i="1"/>
  <c r="H8326" i="1" s="1"/>
  <c r="G8327" i="1"/>
  <c r="H8327" i="1" s="1"/>
  <c r="G8328" i="1"/>
  <c r="H8328" i="1" s="1"/>
  <c r="G8329" i="1"/>
  <c r="H8329" i="1" s="1"/>
  <c r="G8330" i="1"/>
  <c r="H8330" i="1" s="1"/>
  <c r="G8331" i="1"/>
  <c r="H8331" i="1" s="1"/>
  <c r="G8332" i="1"/>
  <c r="H8332" i="1" s="1"/>
  <c r="G8333" i="1"/>
  <c r="H8333" i="1" s="1"/>
  <c r="G8334" i="1"/>
  <c r="H8334" i="1" s="1"/>
  <c r="G8335" i="1"/>
  <c r="H8335" i="1" s="1"/>
  <c r="G8336" i="1"/>
  <c r="H8336" i="1" s="1"/>
  <c r="G8337" i="1"/>
  <c r="H8337" i="1" s="1"/>
  <c r="G8338" i="1"/>
  <c r="H8338" i="1" s="1"/>
  <c r="G8339" i="1"/>
  <c r="H8339" i="1" s="1"/>
  <c r="G8340" i="1"/>
  <c r="H8340" i="1" s="1"/>
  <c r="G8341" i="1"/>
  <c r="H8341" i="1" s="1"/>
  <c r="G8342" i="1"/>
  <c r="H8342" i="1" s="1"/>
  <c r="G8343" i="1"/>
  <c r="H8343" i="1" s="1"/>
  <c r="G8344" i="1"/>
  <c r="H8344" i="1" s="1"/>
  <c r="G8345" i="1"/>
  <c r="H8345" i="1" s="1"/>
  <c r="G8346" i="1"/>
  <c r="H8346" i="1" s="1"/>
  <c r="G8347" i="1"/>
  <c r="H8347" i="1" s="1"/>
  <c r="G8348" i="1"/>
  <c r="H8348" i="1" s="1"/>
  <c r="G8349" i="1"/>
  <c r="H8349" i="1" s="1"/>
  <c r="G8350" i="1"/>
  <c r="H8350" i="1" s="1"/>
  <c r="G8351" i="1"/>
  <c r="H8351" i="1" s="1"/>
  <c r="G8352" i="1"/>
  <c r="H8352" i="1" s="1"/>
  <c r="G8353" i="1"/>
  <c r="H8353" i="1" s="1"/>
  <c r="G8354" i="1"/>
  <c r="H8354" i="1" s="1"/>
  <c r="G8355" i="1"/>
  <c r="H8355" i="1" s="1"/>
  <c r="G8356" i="1"/>
  <c r="H8356" i="1" s="1"/>
  <c r="G8357" i="1"/>
  <c r="H8357" i="1" s="1"/>
  <c r="G8358" i="1"/>
  <c r="H8358" i="1" s="1"/>
  <c r="G8359" i="1"/>
  <c r="H8359" i="1" s="1"/>
  <c r="G8360" i="1"/>
  <c r="H8360" i="1" s="1"/>
  <c r="G8361" i="1"/>
  <c r="H8361" i="1" s="1"/>
  <c r="G8362" i="1"/>
  <c r="H8362" i="1" s="1"/>
  <c r="G8363" i="1"/>
  <c r="H8363" i="1" s="1"/>
  <c r="G8364" i="1"/>
  <c r="H8364" i="1" s="1"/>
  <c r="G8365" i="1"/>
  <c r="H8365" i="1" s="1"/>
  <c r="G8366" i="1"/>
  <c r="H8366" i="1" s="1"/>
  <c r="G8367" i="1"/>
  <c r="H8367" i="1" s="1"/>
  <c r="G8368" i="1"/>
  <c r="H8368" i="1" s="1"/>
  <c r="G8369" i="1"/>
  <c r="H8369" i="1" s="1"/>
  <c r="G8370" i="1"/>
  <c r="H8370" i="1" s="1"/>
  <c r="G8371" i="1"/>
  <c r="H8371" i="1" s="1"/>
  <c r="G8372" i="1"/>
  <c r="H8372" i="1" s="1"/>
  <c r="G8373" i="1"/>
  <c r="H8373" i="1" s="1"/>
  <c r="G8374" i="1"/>
  <c r="H8374" i="1" s="1"/>
  <c r="G8375" i="1"/>
  <c r="H8375" i="1" s="1"/>
  <c r="G8376" i="1"/>
  <c r="H8376" i="1" s="1"/>
  <c r="G8377" i="1"/>
  <c r="H8377" i="1" s="1"/>
  <c r="G8378" i="1"/>
  <c r="H8378" i="1" s="1"/>
  <c r="G8379" i="1"/>
  <c r="H8379" i="1" s="1"/>
  <c r="G8380" i="1"/>
  <c r="H8380" i="1" s="1"/>
  <c r="G8381" i="1"/>
  <c r="H8381" i="1" s="1"/>
  <c r="G8382" i="1"/>
  <c r="H8382" i="1" s="1"/>
  <c r="G8383" i="1"/>
  <c r="H8383" i="1" s="1"/>
  <c r="G8384" i="1"/>
  <c r="H8384" i="1" s="1"/>
  <c r="G8385" i="1"/>
  <c r="H8385" i="1" s="1"/>
  <c r="G8386" i="1"/>
  <c r="H8386" i="1" s="1"/>
  <c r="G8387" i="1"/>
  <c r="H8387" i="1" s="1"/>
  <c r="G8388" i="1"/>
  <c r="H8388" i="1" s="1"/>
  <c r="G8389" i="1"/>
  <c r="H8389" i="1" s="1"/>
  <c r="G8390" i="1"/>
  <c r="H8390" i="1" s="1"/>
  <c r="G8391" i="1"/>
  <c r="H8391" i="1" s="1"/>
  <c r="G8392" i="1"/>
  <c r="H8392" i="1" s="1"/>
  <c r="G8393" i="1"/>
  <c r="H8393" i="1" s="1"/>
  <c r="G8394" i="1"/>
  <c r="H8394" i="1" s="1"/>
  <c r="G8395" i="1"/>
  <c r="H8395" i="1" s="1"/>
  <c r="G8396" i="1"/>
  <c r="H8396" i="1" s="1"/>
  <c r="G8397" i="1"/>
  <c r="H8397" i="1" s="1"/>
  <c r="G8398" i="1"/>
  <c r="H8398" i="1" s="1"/>
  <c r="G8399" i="1"/>
  <c r="H8399" i="1" s="1"/>
  <c r="G8400" i="1"/>
  <c r="H8400" i="1" s="1"/>
  <c r="G8401" i="1"/>
  <c r="H8401" i="1" s="1"/>
  <c r="G8402" i="1"/>
  <c r="H8402" i="1" s="1"/>
  <c r="G8403" i="1"/>
  <c r="H8403" i="1" s="1"/>
  <c r="G8404" i="1"/>
  <c r="H8404" i="1" s="1"/>
  <c r="G8405" i="1"/>
  <c r="H8405" i="1" s="1"/>
  <c r="G8406" i="1"/>
  <c r="H8406" i="1" s="1"/>
  <c r="G8407" i="1"/>
  <c r="H8407" i="1" s="1"/>
  <c r="G8408" i="1"/>
  <c r="H8408" i="1" s="1"/>
  <c r="G8409" i="1"/>
  <c r="H8409" i="1" s="1"/>
  <c r="G8410" i="1"/>
  <c r="H8410" i="1" s="1"/>
  <c r="G8411" i="1"/>
  <c r="H8411" i="1" s="1"/>
  <c r="G8412" i="1"/>
  <c r="H8412" i="1" s="1"/>
  <c r="G8413" i="1"/>
  <c r="H8413" i="1" s="1"/>
  <c r="G8414" i="1"/>
  <c r="H8414" i="1" s="1"/>
  <c r="G8415" i="1"/>
  <c r="H8415" i="1" s="1"/>
  <c r="G8416" i="1"/>
  <c r="H8416" i="1" s="1"/>
  <c r="G8417" i="1"/>
  <c r="H8417" i="1" s="1"/>
  <c r="G8418" i="1"/>
  <c r="H8418" i="1" s="1"/>
  <c r="G8419" i="1"/>
  <c r="H8419" i="1" s="1"/>
  <c r="G8420" i="1"/>
  <c r="H8420" i="1" s="1"/>
  <c r="G8421" i="1"/>
  <c r="H8421" i="1" s="1"/>
  <c r="G8422" i="1"/>
  <c r="H8422" i="1" s="1"/>
  <c r="G8423" i="1"/>
  <c r="H8423" i="1" s="1"/>
  <c r="G8424" i="1"/>
  <c r="H8424" i="1" s="1"/>
  <c r="G8425" i="1"/>
  <c r="H8425" i="1" s="1"/>
  <c r="G8426" i="1"/>
  <c r="H8426" i="1" s="1"/>
  <c r="G8427" i="1"/>
  <c r="H8427" i="1" s="1"/>
  <c r="G8428" i="1"/>
  <c r="H8428" i="1" s="1"/>
  <c r="G8429" i="1"/>
  <c r="H8429" i="1" s="1"/>
  <c r="G8430" i="1"/>
  <c r="H8430" i="1" s="1"/>
  <c r="G8431" i="1"/>
  <c r="H8431" i="1" s="1"/>
  <c r="G8432" i="1"/>
  <c r="H8432" i="1" s="1"/>
  <c r="G8433" i="1"/>
  <c r="H8433" i="1" s="1"/>
  <c r="G8434" i="1"/>
  <c r="H8434" i="1" s="1"/>
  <c r="G8435" i="1"/>
  <c r="H8435" i="1" s="1"/>
  <c r="G8436" i="1"/>
  <c r="H8436" i="1" s="1"/>
  <c r="G8437" i="1"/>
  <c r="H8437" i="1" s="1"/>
  <c r="G8438" i="1"/>
  <c r="H8438" i="1" s="1"/>
  <c r="G8439" i="1"/>
  <c r="H8439" i="1" s="1"/>
  <c r="G8440" i="1"/>
  <c r="H8440" i="1" s="1"/>
  <c r="G8441" i="1"/>
  <c r="H8441" i="1" s="1"/>
  <c r="G8442" i="1"/>
  <c r="H8442" i="1" s="1"/>
  <c r="G8443" i="1"/>
  <c r="H8443" i="1" s="1"/>
  <c r="G8444" i="1"/>
  <c r="H8444" i="1" s="1"/>
  <c r="G8445" i="1"/>
  <c r="H8445" i="1" s="1"/>
  <c r="G8446" i="1"/>
  <c r="H8446" i="1" s="1"/>
  <c r="G8447" i="1"/>
  <c r="H8447" i="1" s="1"/>
  <c r="G8448" i="1"/>
  <c r="H8448" i="1" s="1"/>
  <c r="G8449" i="1"/>
  <c r="H8449" i="1" s="1"/>
  <c r="G8450" i="1"/>
  <c r="H8450" i="1" s="1"/>
  <c r="G8451" i="1"/>
  <c r="H8451" i="1" s="1"/>
  <c r="G8452" i="1"/>
  <c r="H8452" i="1" s="1"/>
  <c r="G8453" i="1"/>
  <c r="H8453" i="1" s="1"/>
  <c r="G8454" i="1"/>
  <c r="H8454" i="1" s="1"/>
  <c r="G8455" i="1"/>
  <c r="H8455" i="1" s="1"/>
  <c r="G8456" i="1"/>
  <c r="H8456" i="1" s="1"/>
  <c r="G8457" i="1"/>
  <c r="H8457" i="1" s="1"/>
  <c r="G8458" i="1"/>
  <c r="H8458" i="1" s="1"/>
  <c r="G8459" i="1"/>
  <c r="H8459" i="1" s="1"/>
  <c r="G8460" i="1"/>
  <c r="H8460" i="1" s="1"/>
  <c r="G8461" i="1"/>
  <c r="H8461" i="1" s="1"/>
  <c r="G8462" i="1"/>
  <c r="H8462" i="1" s="1"/>
  <c r="G8463" i="1"/>
  <c r="H8463" i="1" s="1"/>
  <c r="G8464" i="1"/>
  <c r="H8464" i="1" s="1"/>
  <c r="G8465" i="1"/>
  <c r="H8465" i="1" s="1"/>
  <c r="G8466" i="1"/>
  <c r="H8466" i="1" s="1"/>
  <c r="G8467" i="1"/>
  <c r="H8467" i="1" s="1"/>
  <c r="G8468" i="1"/>
  <c r="H8468" i="1" s="1"/>
  <c r="G8469" i="1"/>
  <c r="H8469" i="1" s="1"/>
  <c r="G8470" i="1"/>
  <c r="H8470" i="1" s="1"/>
  <c r="G8471" i="1"/>
  <c r="H8471" i="1" s="1"/>
  <c r="G8472" i="1"/>
  <c r="H8472" i="1" s="1"/>
  <c r="G8473" i="1"/>
  <c r="H8473" i="1" s="1"/>
  <c r="G8474" i="1"/>
  <c r="H8474" i="1" s="1"/>
  <c r="G8475" i="1"/>
  <c r="H8475" i="1" s="1"/>
  <c r="G8476" i="1"/>
  <c r="H8476" i="1" s="1"/>
  <c r="G8477" i="1"/>
  <c r="H8477" i="1" s="1"/>
  <c r="G8478" i="1"/>
  <c r="H8478" i="1" s="1"/>
  <c r="G8479" i="1"/>
  <c r="H8479" i="1" s="1"/>
  <c r="G8480" i="1"/>
  <c r="H8480" i="1" s="1"/>
  <c r="G8481" i="1"/>
  <c r="H8481" i="1" s="1"/>
  <c r="G8482" i="1"/>
  <c r="H8482" i="1" s="1"/>
  <c r="G8483" i="1"/>
  <c r="H8483" i="1" s="1"/>
  <c r="G8484" i="1"/>
  <c r="H8484" i="1" s="1"/>
  <c r="G8485" i="1"/>
  <c r="H8485" i="1"/>
  <c r="G8486" i="1"/>
  <c r="H8486" i="1" s="1"/>
  <c r="G8487" i="1"/>
  <c r="H8487" i="1" s="1"/>
  <c r="G8488" i="1"/>
  <c r="H8488" i="1" s="1"/>
  <c r="G8489" i="1"/>
  <c r="H8489" i="1" s="1"/>
  <c r="G8490" i="1"/>
  <c r="H8490" i="1" s="1"/>
  <c r="G8491" i="1"/>
  <c r="H8491" i="1" s="1"/>
  <c r="G8492" i="1"/>
  <c r="H8492" i="1" s="1"/>
  <c r="G8493" i="1"/>
  <c r="H8493" i="1"/>
  <c r="G8494" i="1"/>
  <c r="H8494" i="1" s="1"/>
  <c r="G8495" i="1"/>
  <c r="H8495" i="1" s="1"/>
  <c r="G8496" i="1"/>
  <c r="H8496" i="1" s="1"/>
  <c r="G8497" i="1"/>
  <c r="H8497" i="1" s="1"/>
  <c r="G8498" i="1"/>
  <c r="H8498" i="1" s="1"/>
  <c r="G8499" i="1"/>
  <c r="H8499" i="1" s="1"/>
  <c r="G8500" i="1"/>
  <c r="H8500" i="1" s="1"/>
  <c r="G8501" i="1"/>
  <c r="H8501" i="1"/>
  <c r="G8502" i="1"/>
  <c r="H8502" i="1" s="1"/>
  <c r="G8503" i="1"/>
  <c r="H8503" i="1" s="1"/>
  <c r="G8504" i="1"/>
  <c r="H8504" i="1" s="1"/>
  <c r="G8505" i="1"/>
  <c r="H8505" i="1" s="1"/>
  <c r="G8506" i="1"/>
  <c r="H8506" i="1" s="1"/>
  <c r="G8507" i="1"/>
  <c r="H8507" i="1" s="1"/>
  <c r="G8508" i="1"/>
  <c r="H8508" i="1" s="1"/>
  <c r="G8509" i="1"/>
  <c r="H8509" i="1"/>
  <c r="G8510" i="1"/>
  <c r="H8510" i="1" s="1"/>
  <c r="G8511" i="1"/>
  <c r="H8511" i="1" s="1"/>
  <c r="G8512" i="1"/>
  <c r="H8512" i="1" s="1"/>
  <c r="G8513" i="1"/>
  <c r="H8513" i="1" s="1"/>
  <c r="G8514" i="1"/>
  <c r="H8514" i="1" s="1"/>
  <c r="G8515" i="1"/>
  <c r="H8515" i="1" s="1"/>
  <c r="G8516" i="1"/>
  <c r="H8516" i="1" s="1"/>
  <c r="G8517" i="1"/>
  <c r="H8517" i="1"/>
  <c r="G8518" i="1"/>
  <c r="H8518" i="1" s="1"/>
  <c r="G8519" i="1"/>
  <c r="H8519" i="1" s="1"/>
  <c r="G8520" i="1"/>
  <c r="H8520" i="1" s="1"/>
  <c r="G8521" i="1"/>
  <c r="H8521" i="1" s="1"/>
  <c r="G8522" i="1"/>
  <c r="H8522" i="1" s="1"/>
  <c r="G8523" i="1"/>
  <c r="H8523" i="1" s="1"/>
  <c r="G8524" i="1"/>
  <c r="H8524" i="1" s="1"/>
  <c r="G8525" i="1"/>
  <c r="H8525" i="1"/>
  <c r="G8526" i="1"/>
  <c r="H8526" i="1" s="1"/>
  <c r="G8527" i="1"/>
  <c r="H8527" i="1" s="1"/>
  <c r="G8528" i="1"/>
  <c r="H8528" i="1" s="1"/>
  <c r="G8529" i="1"/>
  <c r="H8529" i="1" s="1"/>
  <c r="G8530" i="1"/>
  <c r="H8530" i="1" s="1"/>
  <c r="G8531" i="1"/>
  <c r="H8531" i="1" s="1"/>
  <c r="G8532" i="1"/>
  <c r="H8532" i="1" s="1"/>
  <c r="G8533" i="1"/>
  <c r="H8533" i="1"/>
  <c r="G8534" i="1"/>
  <c r="H8534" i="1" s="1"/>
  <c r="G8535" i="1"/>
  <c r="H8535" i="1" s="1"/>
  <c r="G8536" i="1"/>
  <c r="H8536" i="1" s="1"/>
  <c r="G8537" i="1"/>
  <c r="H8537" i="1" s="1"/>
  <c r="G8538" i="1"/>
  <c r="H8538" i="1" s="1"/>
  <c r="G8539" i="1"/>
  <c r="H8539" i="1" s="1"/>
  <c r="G8540" i="1"/>
  <c r="H8540" i="1" s="1"/>
  <c r="G8541" i="1"/>
  <c r="H8541" i="1"/>
  <c r="G8542" i="1"/>
  <c r="H8542" i="1" s="1"/>
  <c r="G8543" i="1"/>
  <c r="H8543" i="1" s="1"/>
  <c r="G8544" i="1"/>
  <c r="H8544" i="1" s="1"/>
  <c r="G8545" i="1"/>
  <c r="H8545" i="1" s="1"/>
  <c r="G8546" i="1"/>
  <c r="H8546" i="1" s="1"/>
  <c r="G8547" i="1"/>
  <c r="H8547" i="1" s="1"/>
  <c r="G8548" i="1"/>
  <c r="H8548" i="1" s="1"/>
  <c r="G8549" i="1"/>
  <c r="H8549" i="1"/>
  <c r="G8550" i="1"/>
  <c r="H8550" i="1" s="1"/>
  <c r="G8551" i="1"/>
  <c r="H8551" i="1" s="1"/>
  <c r="G8552" i="1"/>
  <c r="H8552" i="1" s="1"/>
  <c r="G8553" i="1"/>
  <c r="H8553" i="1" s="1"/>
  <c r="G8554" i="1"/>
  <c r="H8554" i="1" s="1"/>
  <c r="G8555" i="1"/>
  <c r="H8555" i="1" s="1"/>
  <c r="G8556" i="1"/>
  <c r="H8556" i="1" s="1"/>
  <c r="G8557" i="1"/>
  <c r="H8557" i="1"/>
  <c r="G8558" i="1"/>
  <c r="H8558" i="1" s="1"/>
  <c r="G8559" i="1"/>
  <c r="H8559" i="1" s="1"/>
  <c r="G8560" i="1"/>
  <c r="H8560" i="1" s="1"/>
  <c r="G8561" i="1"/>
  <c r="H8561" i="1" s="1"/>
  <c r="G8562" i="1"/>
  <c r="H8562" i="1" s="1"/>
  <c r="G8563" i="1"/>
  <c r="H8563" i="1" s="1"/>
  <c r="G8564" i="1"/>
  <c r="H8564" i="1" s="1"/>
  <c r="G8565" i="1"/>
  <c r="H8565" i="1"/>
  <c r="G8566" i="1"/>
  <c r="H8566" i="1" s="1"/>
  <c r="G8567" i="1"/>
  <c r="H8567" i="1" s="1"/>
  <c r="G8568" i="1"/>
  <c r="H8568" i="1" s="1"/>
  <c r="G8569" i="1"/>
  <c r="H8569" i="1" s="1"/>
  <c r="G8570" i="1"/>
  <c r="H8570" i="1" s="1"/>
  <c r="G8571" i="1"/>
  <c r="H8571" i="1" s="1"/>
  <c r="G8572" i="1"/>
  <c r="H8572" i="1" s="1"/>
  <c r="G8573" i="1"/>
  <c r="H8573" i="1"/>
  <c r="G8574" i="1"/>
  <c r="H8574" i="1" s="1"/>
  <c r="G8575" i="1"/>
  <c r="H8575" i="1" s="1"/>
  <c r="G8576" i="1"/>
  <c r="H8576" i="1" s="1"/>
  <c r="G8577" i="1"/>
  <c r="H8577" i="1" s="1"/>
  <c r="G8578" i="1"/>
  <c r="H8578" i="1" s="1"/>
  <c r="G8579" i="1"/>
  <c r="H8579" i="1" s="1"/>
  <c r="G8580" i="1"/>
  <c r="H8580" i="1" s="1"/>
  <c r="G8581" i="1"/>
  <c r="H8581" i="1"/>
  <c r="G8582" i="1"/>
  <c r="H8582" i="1" s="1"/>
  <c r="G8583" i="1"/>
  <c r="H8583" i="1" s="1"/>
  <c r="G8584" i="1"/>
  <c r="H8584" i="1" s="1"/>
  <c r="G8585" i="1"/>
  <c r="H8585" i="1" s="1"/>
  <c r="G8586" i="1"/>
  <c r="H8586" i="1" s="1"/>
  <c r="G8587" i="1"/>
  <c r="H8587" i="1" s="1"/>
  <c r="G8588" i="1"/>
  <c r="H8588" i="1" s="1"/>
  <c r="G8589" i="1"/>
  <c r="H8589" i="1"/>
  <c r="G8590" i="1"/>
  <c r="H8590" i="1" s="1"/>
  <c r="G8591" i="1"/>
  <c r="H8591" i="1" s="1"/>
  <c r="G8592" i="1"/>
  <c r="H8592" i="1" s="1"/>
  <c r="G8593" i="1"/>
  <c r="H8593" i="1" s="1"/>
  <c r="G8594" i="1"/>
  <c r="H8594" i="1" s="1"/>
  <c r="G8595" i="1"/>
  <c r="H8595" i="1" s="1"/>
  <c r="G8596" i="1"/>
  <c r="H8596" i="1" s="1"/>
  <c r="G8597" i="1"/>
  <c r="H8597" i="1"/>
  <c r="G8598" i="1"/>
  <c r="H8598" i="1" s="1"/>
  <c r="G8599" i="1"/>
  <c r="H8599" i="1" s="1"/>
  <c r="G8600" i="1"/>
  <c r="H8600" i="1" s="1"/>
  <c r="G8601" i="1"/>
  <c r="H8601" i="1" s="1"/>
  <c r="G8602" i="1"/>
  <c r="H8602" i="1" s="1"/>
  <c r="G8603" i="1"/>
  <c r="H8603" i="1" s="1"/>
  <c r="G8604" i="1"/>
  <c r="H8604" i="1" s="1"/>
  <c r="G8605" i="1"/>
  <c r="H8605" i="1"/>
  <c r="G8606" i="1"/>
  <c r="H8606" i="1" s="1"/>
  <c r="G8607" i="1"/>
  <c r="H8607" i="1" s="1"/>
  <c r="G8608" i="1"/>
  <c r="H8608" i="1" s="1"/>
  <c r="G8609" i="1"/>
  <c r="H8609" i="1" s="1"/>
  <c r="G8610" i="1"/>
  <c r="H8610" i="1" s="1"/>
  <c r="G8611" i="1"/>
  <c r="H8611" i="1" s="1"/>
  <c r="G8612" i="1"/>
  <c r="H8612" i="1" s="1"/>
  <c r="G8613" i="1"/>
  <c r="H8613" i="1"/>
  <c r="G8614" i="1"/>
  <c r="H8614" i="1" s="1"/>
  <c r="G8615" i="1"/>
  <c r="H8615" i="1" s="1"/>
  <c r="G8616" i="1"/>
  <c r="H8616" i="1" s="1"/>
  <c r="G8617" i="1"/>
  <c r="H8617" i="1" s="1"/>
  <c r="G8618" i="1"/>
  <c r="H8618" i="1" s="1"/>
  <c r="G8619" i="1"/>
  <c r="H8619" i="1" s="1"/>
  <c r="G8620" i="1"/>
  <c r="H8620" i="1" s="1"/>
  <c r="G8621" i="1"/>
  <c r="H8621" i="1"/>
  <c r="G8622" i="1"/>
  <c r="H8622" i="1" s="1"/>
  <c r="G8623" i="1"/>
  <c r="H8623" i="1" s="1"/>
  <c r="G8624" i="1"/>
  <c r="H8624" i="1" s="1"/>
  <c r="G8625" i="1"/>
  <c r="H8625" i="1" s="1"/>
  <c r="G8626" i="1"/>
  <c r="H8626" i="1" s="1"/>
  <c r="G8627" i="1"/>
  <c r="H8627" i="1" s="1"/>
  <c r="G8628" i="1"/>
  <c r="H8628" i="1" s="1"/>
  <c r="G8629" i="1"/>
  <c r="H8629" i="1"/>
  <c r="G8630" i="1"/>
  <c r="H8630" i="1" s="1"/>
  <c r="G8631" i="1"/>
  <c r="H8631" i="1" s="1"/>
  <c r="G8632" i="1"/>
  <c r="H8632" i="1" s="1"/>
  <c r="G8633" i="1"/>
  <c r="H8633" i="1" s="1"/>
  <c r="G8634" i="1"/>
  <c r="H8634" i="1" s="1"/>
  <c r="G8635" i="1"/>
  <c r="H8635" i="1" s="1"/>
  <c r="G8636" i="1"/>
  <c r="H8636" i="1" s="1"/>
  <c r="G8637" i="1"/>
  <c r="H8637" i="1"/>
  <c r="G8638" i="1"/>
  <c r="H8638" i="1" s="1"/>
  <c r="G8639" i="1"/>
  <c r="H8639" i="1" s="1"/>
  <c r="G8640" i="1"/>
  <c r="H8640" i="1" s="1"/>
  <c r="G8641" i="1"/>
  <c r="H8641" i="1" s="1"/>
  <c r="G8642" i="1"/>
  <c r="H8642" i="1" s="1"/>
  <c r="G8643" i="1"/>
  <c r="H8643" i="1" s="1"/>
  <c r="G8644" i="1"/>
  <c r="H8644" i="1" s="1"/>
  <c r="G8645" i="1"/>
  <c r="H8645" i="1"/>
  <c r="G8646" i="1"/>
  <c r="H8646" i="1" s="1"/>
  <c r="G8647" i="1"/>
  <c r="H8647" i="1" s="1"/>
  <c r="G8648" i="1"/>
  <c r="H8648" i="1" s="1"/>
  <c r="G8649" i="1"/>
  <c r="H8649" i="1" s="1"/>
  <c r="G8650" i="1"/>
  <c r="H8650" i="1" s="1"/>
  <c r="G8651" i="1"/>
  <c r="H8651" i="1" s="1"/>
  <c r="G8652" i="1"/>
  <c r="H8652" i="1" s="1"/>
  <c r="G8653" i="1"/>
  <c r="H8653" i="1"/>
  <c r="G8654" i="1"/>
  <c r="H8654" i="1" s="1"/>
  <c r="G8655" i="1"/>
  <c r="H8655" i="1" s="1"/>
  <c r="G8656" i="1"/>
  <c r="H8656" i="1" s="1"/>
  <c r="G8657" i="1"/>
  <c r="H8657" i="1" s="1"/>
  <c r="G8658" i="1"/>
  <c r="H8658" i="1" s="1"/>
  <c r="G8659" i="1"/>
  <c r="H8659" i="1" s="1"/>
  <c r="G8660" i="1"/>
  <c r="H8660" i="1" s="1"/>
  <c r="G8661" i="1"/>
  <c r="H8661" i="1"/>
  <c r="G8662" i="1"/>
  <c r="H8662" i="1" s="1"/>
  <c r="G8663" i="1"/>
  <c r="H8663" i="1" s="1"/>
  <c r="G8664" i="1"/>
  <c r="H8664" i="1" s="1"/>
  <c r="G8665" i="1"/>
  <c r="H8665" i="1" s="1"/>
  <c r="G8666" i="1"/>
  <c r="H8666" i="1" s="1"/>
  <c r="G8667" i="1"/>
  <c r="H8667" i="1" s="1"/>
  <c r="G8668" i="1"/>
  <c r="H8668" i="1" s="1"/>
  <c r="G8669" i="1"/>
  <c r="H8669" i="1"/>
  <c r="G8670" i="1"/>
  <c r="H8670" i="1" s="1"/>
  <c r="G8671" i="1"/>
  <c r="H8671" i="1" s="1"/>
  <c r="G8672" i="1"/>
  <c r="H8672" i="1" s="1"/>
  <c r="G8673" i="1"/>
  <c r="H8673" i="1" s="1"/>
  <c r="G8674" i="1"/>
  <c r="H8674" i="1" s="1"/>
  <c r="G8675" i="1"/>
  <c r="H8675" i="1" s="1"/>
  <c r="G8676" i="1"/>
  <c r="H8676" i="1" s="1"/>
  <c r="G8677" i="1"/>
  <c r="H8677" i="1"/>
  <c r="G8678" i="1"/>
  <c r="H8678" i="1" s="1"/>
  <c r="G8679" i="1"/>
  <c r="H8679" i="1" s="1"/>
  <c r="G8680" i="1"/>
  <c r="H8680" i="1" s="1"/>
  <c r="G8681" i="1"/>
  <c r="H8681" i="1" s="1"/>
  <c r="G8682" i="1"/>
  <c r="H8682" i="1" s="1"/>
  <c r="G8683" i="1"/>
  <c r="H8683" i="1" s="1"/>
  <c r="G8684" i="1"/>
  <c r="H8684" i="1" s="1"/>
  <c r="G8685" i="1"/>
  <c r="H8685" i="1"/>
  <c r="G8686" i="1"/>
  <c r="H8686" i="1" s="1"/>
  <c r="G8687" i="1"/>
  <c r="H8687" i="1" s="1"/>
  <c r="G8688" i="1"/>
  <c r="H8688" i="1" s="1"/>
  <c r="G8689" i="1"/>
  <c r="H8689" i="1" s="1"/>
  <c r="G8690" i="1"/>
  <c r="H8690" i="1" s="1"/>
  <c r="G8691" i="1"/>
  <c r="H8691" i="1" s="1"/>
  <c r="G8692" i="1"/>
  <c r="H8692" i="1" s="1"/>
  <c r="G8693" i="1"/>
  <c r="H8693" i="1"/>
  <c r="G8694" i="1"/>
  <c r="H8694" i="1" s="1"/>
  <c r="G8695" i="1"/>
  <c r="H8695" i="1" s="1"/>
  <c r="G8696" i="1"/>
  <c r="H8696" i="1" s="1"/>
  <c r="G8697" i="1"/>
  <c r="H8697" i="1" s="1"/>
  <c r="G8698" i="1"/>
  <c r="H8698" i="1" s="1"/>
  <c r="G8699" i="1"/>
  <c r="H8699" i="1" s="1"/>
  <c r="G8700" i="1"/>
  <c r="H8700" i="1" s="1"/>
  <c r="G8701" i="1"/>
  <c r="H8701" i="1"/>
  <c r="G8702" i="1"/>
  <c r="H8702" i="1" s="1"/>
  <c r="G8703" i="1"/>
  <c r="H8703" i="1" s="1"/>
  <c r="G8704" i="1"/>
  <c r="H8704" i="1" s="1"/>
  <c r="G8705" i="1"/>
  <c r="H8705" i="1" s="1"/>
  <c r="G8706" i="1"/>
  <c r="H8706" i="1" s="1"/>
  <c r="G8707" i="1"/>
  <c r="H8707" i="1" s="1"/>
  <c r="G8708" i="1"/>
  <c r="H8708" i="1" s="1"/>
  <c r="G8709" i="1"/>
  <c r="H8709" i="1"/>
  <c r="G8710" i="1"/>
  <c r="H8710" i="1" s="1"/>
  <c r="G8711" i="1"/>
  <c r="H8711" i="1" s="1"/>
  <c r="G8712" i="1"/>
  <c r="H8712" i="1" s="1"/>
  <c r="G8713" i="1"/>
  <c r="H8713" i="1" s="1"/>
  <c r="G8714" i="1"/>
  <c r="H8714" i="1" s="1"/>
  <c r="G8715" i="1"/>
  <c r="H8715" i="1" s="1"/>
  <c r="G8716" i="1"/>
  <c r="H8716" i="1" s="1"/>
  <c r="G8717" i="1"/>
  <c r="H8717" i="1"/>
  <c r="G8718" i="1"/>
  <c r="H8718" i="1" s="1"/>
  <c r="G8719" i="1"/>
  <c r="H8719" i="1" s="1"/>
  <c r="G8720" i="1"/>
  <c r="H8720" i="1" s="1"/>
  <c r="G8721" i="1"/>
  <c r="H8721" i="1" s="1"/>
  <c r="G8722" i="1"/>
  <c r="H8722" i="1" s="1"/>
  <c r="G8723" i="1"/>
  <c r="H8723" i="1" s="1"/>
  <c r="G8724" i="1"/>
  <c r="H8724" i="1" s="1"/>
  <c r="G8725" i="1"/>
  <c r="H8725" i="1"/>
  <c r="G8726" i="1"/>
  <c r="H8726" i="1" s="1"/>
  <c r="G8727" i="1"/>
  <c r="H8727" i="1" s="1"/>
  <c r="G8728" i="1"/>
  <c r="H8728" i="1" s="1"/>
  <c r="G8729" i="1"/>
  <c r="H8729" i="1" s="1"/>
  <c r="G8730" i="1"/>
  <c r="H8730" i="1" s="1"/>
  <c r="G8731" i="1"/>
  <c r="H8731" i="1" s="1"/>
  <c r="G8732" i="1"/>
  <c r="H8732" i="1" s="1"/>
  <c r="G8733" i="1"/>
  <c r="H8733" i="1"/>
  <c r="G8734" i="1"/>
  <c r="H8734" i="1" s="1"/>
  <c r="G8735" i="1"/>
  <c r="H8735" i="1" s="1"/>
  <c r="G8736" i="1"/>
  <c r="H8736" i="1" s="1"/>
  <c r="G8737" i="1"/>
  <c r="H8737" i="1" s="1"/>
  <c r="G8738" i="1"/>
  <c r="H8738" i="1" s="1"/>
  <c r="G8739" i="1"/>
  <c r="H8739" i="1" s="1"/>
  <c r="G8740" i="1"/>
  <c r="H8740" i="1" s="1"/>
  <c r="G8741" i="1"/>
  <c r="H8741" i="1"/>
  <c r="G8742" i="1"/>
  <c r="H8742" i="1" s="1"/>
  <c r="G8743" i="1"/>
  <c r="H8743" i="1" s="1"/>
  <c r="G8744" i="1"/>
  <c r="H8744" i="1" s="1"/>
  <c r="G8745" i="1"/>
  <c r="H8745" i="1" s="1"/>
  <c r="G8746" i="1"/>
  <c r="H8746" i="1" s="1"/>
  <c r="G8747" i="1"/>
  <c r="H8747" i="1" s="1"/>
  <c r="G8748" i="1"/>
  <c r="H8748" i="1" s="1"/>
  <c r="G8749" i="1"/>
  <c r="H8749" i="1"/>
  <c r="G8750" i="1"/>
  <c r="H8750" i="1" s="1"/>
  <c r="G8751" i="1"/>
  <c r="H8751" i="1" s="1"/>
  <c r="G8752" i="1"/>
  <c r="H8752" i="1" s="1"/>
  <c r="G8753" i="1"/>
  <c r="H8753" i="1" s="1"/>
  <c r="G8754" i="1"/>
  <c r="H8754" i="1" s="1"/>
  <c r="G8755" i="1"/>
  <c r="H8755" i="1" s="1"/>
  <c r="G8756" i="1"/>
  <c r="H8756" i="1" s="1"/>
  <c r="G8757" i="1"/>
  <c r="H8757" i="1"/>
  <c r="G8758" i="1"/>
  <c r="H8758" i="1" s="1"/>
  <c r="G8759" i="1"/>
  <c r="H8759" i="1" s="1"/>
  <c r="G8760" i="1"/>
  <c r="H8760" i="1" s="1"/>
  <c r="G8761" i="1"/>
  <c r="H8761" i="1" s="1"/>
  <c r="G8762" i="1"/>
  <c r="H8762" i="1" s="1"/>
  <c r="G8763" i="1"/>
  <c r="H8763" i="1" s="1"/>
  <c r="G8764" i="1"/>
  <c r="H8764" i="1" s="1"/>
  <c r="G8765" i="1"/>
  <c r="H8765" i="1"/>
  <c r="G8766" i="1"/>
  <c r="H8766" i="1" s="1"/>
  <c r="G8767" i="1"/>
  <c r="H8767" i="1" s="1"/>
  <c r="G8768" i="1"/>
  <c r="H8768" i="1" s="1"/>
  <c r="G8769" i="1"/>
  <c r="H8769" i="1" s="1"/>
  <c r="G8770" i="1"/>
  <c r="H8770" i="1" s="1"/>
  <c r="G8771" i="1"/>
  <c r="H8771" i="1" s="1"/>
  <c r="G8772" i="1"/>
  <c r="H8772" i="1" s="1"/>
  <c r="G8773" i="1"/>
  <c r="H8773" i="1"/>
  <c r="G8774" i="1"/>
  <c r="H8774" i="1" s="1"/>
  <c r="G8775" i="1"/>
  <c r="H8775" i="1" s="1"/>
  <c r="G8776" i="1"/>
  <c r="H8776" i="1" s="1"/>
  <c r="G8777" i="1"/>
  <c r="H8777" i="1" s="1"/>
  <c r="G8778" i="1"/>
  <c r="H8778" i="1" s="1"/>
  <c r="G8779" i="1"/>
  <c r="H8779" i="1" s="1"/>
  <c r="G8780" i="1"/>
  <c r="H8780" i="1" s="1"/>
  <c r="G8781" i="1"/>
  <c r="H8781" i="1"/>
  <c r="G8782" i="1"/>
  <c r="H8782" i="1" s="1"/>
  <c r="G8783" i="1"/>
  <c r="H8783" i="1" s="1"/>
  <c r="G8784" i="1"/>
  <c r="H8784" i="1" s="1"/>
  <c r="G8785" i="1"/>
  <c r="H8785" i="1" s="1"/>
  <c r="G8786" i="1"/>
  <c r="H8786" i="1" s="1"/>
  <c r="G8787" i="1"/>
  <c r="H8787" i="1" s="1"/>
  <c r="G8788" i="1"/>
  <c r="H8788" i="1" s="1"/>
  <c r="G8789" i="1"/>
  <c r="H8789" i="1"/>
  <c r="G8790" i="1"/>
  <c r="H8790" i="1" s="1"/>
  <c r="G8791" i="1"/>
  <c r="H8791" i="1" s="1"/>
  <c r="G8792" i="1"/>
  <c r="H8792" i="1" s="1"/>
  <c r="G8793" i="1"/>
  <c r="H8793" i="1" s="1"/>
  <c r="G8794" i="1"/>
  <c r="H8794" i="1" s="1"/>
  <c r="G8795" i="1"/>
  <c r="H8795" i="1" s="1"/>
  <c r="G8796" i="1"/>
  <c r="H8796" i="1" s="1"/>
  <c r="G8797" i="1"/>
  <c r="H8797" i="1"/>
  <c r="G8798" i="1"/>
  <c r="H8798" i="1" s="1"/>
  <c r="G8799" i="1"/>
  <c r="H8799" i="1" s="1"/>
  <c r="G8800" i="1"/>
  <c r="H8800" i="1" s="1"/>
  <c r="G8801" i="1"/>
  <c r="H8801" i="1" s="1"/>
  <c r="G8802" i="1"/>
  <c r="H8802" i="1" s="1"/>
  <c r="G8803" i="1"/>
  <c r="H8803" i="1" s="1"/>
  <c r="G8804" i="1"/>
  <c r="H8804" i="1" s="1"/>
  <c r="G8805" i="1"/>
  <c r="H8805" i="1"/>
  <c r="G8806" i="1"/>
  <c r="H8806" i="1" s="1"/>
  <c r="G8807" i="1"/>
  <c r="H8807" i="1" s="1"/>
  <c r="G8808" i="1"/>
  <c r="H8808" i="1" s="1"/>
  <c r="G8809" i="1"/>
  <c r="H8809" i="1" s="1"/>
  <c r="G8810" i="1"/>
  <c r="H8810" i="1" s="1"/>
  <c r="G8811" i="1"/>
  <c r="H8811" i="1" s="1"/>
  <c r="G8812" i="1"/>
  <c r="H8812" i="1" s="1"/>
  <c r="G8813" i="1"/>
  <c r="H8813" i="1"/>
  <c r="G8814" i="1"/>
  <c r="H8814" i="1" s="1"/>
  <c r="G8815" i="1"/>
  <c r="H8815" i="1" s="1"/>
  <c r="G8816" i="1"/>
  <c r="H8816" i="1" s="1"/>
  <c r="G8817" i="1"/>
  <c r="H8817" i="1" s="1"/>
  <c r="G8818" i="1"/>
  <c r="H8818" i="1" s="1"/>
  <c r="G8819" i="1"/>
  <c r="H8819" i="1" s="1"/>
  <c r="G8820" i="1"/>
  <c r="H8820" i="1" s="1"/>
  <c r="G8821" i="1"/>
  <c r="H8821" i="1"/>
  <c r="G8822" i="1"/>
  <c r="H8822" i="1" s="1"/>
  <c r="G8823" i="1"/>
  <c r="H8823" i="1" s="1"/>
  <c r="G8824" i="1"/>
  <c r="H8824" i="1" s="1"/>
  <c r="G8825" i="1"/>
  <c r="H8825" i="1" s="1"/>
  <c r="G8826" i="1"/>
  <c r="H8826" i="1" s="1"/>
  <c r="G8827" i="1"/>
  <c r="H8827" i="1" s="1"/>
  <c r="G8828" i="1"/>
  <c r="H8828" i="1" s="1"/>
  <c r="G8829" i="1"/>
  <c r="H8829" i="1"/>
  <c r="G8830" i="1"/>
  <c r="H8830" i="1" s="1"/>
  <c r="G8831" i="1"/>
  <c r="H8831" i="1" s="1"/>
  <c r="G8832" i="1"/>
  <c r="H8832" i="1" s="1"/>
  <c r="G8833" i="1"/>
  <c r="H8833" i="1" s="1"/>
  <c r="G8834" i="1"/>
  <c r="H8834" i="1" s="1"/>
  <c r="G8835" i="1"/>
  <c r="H8835" i="1" s="1"/>
  <c r="G8836" i="1"/>
  <c r="H8836" i="1" s="1"/>
  <c r="G8837" i="1"/>
  <c r="H8837" i="1"/>
  <c r="G8838" i="1"/>
  <c r="H8838" i="1" s="1"/>
  <c r="G8839" i="1"/>
  <c r="H8839" i="1" s="1"/>
  <c r="G8840" i="1"/>
  <c r="H8840" i="1" s="1"/>
  <c r="G8841" i="1"/>
  <c r="H8841" i="1" s="1"/>
  <c r="G8842" i="1"/>
  <c r="H8842" i="1" s="1"/>
  <c r="G8843" i="1"/>
  <c r="H8843" i="1" s="1"/>
  <c r="G8844" i="1"/>
  <c r="H8844" i="1" s="1"/>
  <c r="G8845" i="1"/>
  <c r="H8845" i="1"/>
  <c r="G8846" i="1"/>
  <c r="H8846" i="1" s="1"/>
  <c r="G8847" i="1"/>
  <c r="H8847" i="1" s="1"/>
  <c r="G8848" i="1"/>
  <c r="H8848" i="1" s="1"/>
  <c r="G8849" i="1"/>
  <c r="H8849" i="1" s="1"/>
  <c r="G8850" i="1"/>
  <c r="H8850" i="1" s="1"/>
  <c r="G8851" i="1"/>
  <c r="H8851" i="1" s="1"/>
  <c r="G8852" i="1"/>
  <c r="H8852" i="1" s="1"/>
  <c r="G8853" i="1"/>
  <c r="H8853" i="1"/>
  <c r="G8854" i="1"/>
  <c r="H8854" i="1" s="1"/>
  <c r="G8855" i="1"/>
  <c r="H8855" i="1" s="1"/>
  <c r="G8856" i="1"/>
  <c r="H8856" i="1" s="1"/>
  <c r="G8857" i="1"/>
  <c r="H8857" i="1" s="1"/>
  <c r="G8858" i="1"/>
  <c r="H8858" i="1" s="1"/>
  <c r="G8859" i="1"/>
  <c r="H8859" i="1" s="1"/>
  <c r="G8860" i="1"/>
  <c r="H8860" i="1" s="1"/>
  <c r="G8861" i="1"/>
  <c r="H8861" i="1"/>
  <c r="G8862" i="1"/>
  <c r="H8862" i="1" s="1"/>
  <c r="G8863" i="1"/>
  <c r="H8863" i="1" s="1"/>
  <c r="G8864" i="1"/>
  <c r="H8864" i="1" s="1"/>
  <c r="G8865" i="1"/>
  <c r="H8865" i="1" s="1"/>
  <c r="G8866" i="1"/>
  <c r="H8866" i="1" s="1"/>
  <c r="G8867" i="1"/>
  <c r="H8867" i="1" s="1"/>
  <c r="G8868" i="1"/>
  <c r="H8868" i="1" s="1"/>
  <c r="G8869" i="1"/>
  <c r="H8869" i="1"/>
  <c r="G8870" i="1"/>
  <c r="H8870" i="1" s="1"/>
  <c r="G8871" i="1"/>
  <c r="H8871" i="1" s="1"/>
  <c r="G8872" i="1"/>
  <c r="H8872" i="1" s="1"/>
  <c r="G8873" i="1"/>
  <c r="H8873" i="1" s="1"/>
  <c r="G8874" i="1"/>
  <c r="H8874" i="1" s="1"/>
  <c r="G8875" i="1"/>
  <c r="H8875" i="1" s="1"/>
  <c r="G8876" i="1"/>
  <c r="H8876" i="1" s="1"/>
  <c r="G8877" i="1"/>
  <c r="H8877" i="1"/>
  <c r="G8878" i="1"/>
  <c r="H8878" i="1" s="1"/>
  <c r="G8879" i="1"/>
  <c r="H8879" i="1" s="1"/>
  <c r="G8880" i="1"/>
  <c r="H8880" i="1" s="1"/>
  <c r="G8881" i="1"/>
  <c r="H8881" i="1" s="1"/>
  <c r="G8882" i="1"/>
  <c r="H8882" i="1" s="1"/>
  <c r="G8883" i="1"/>
  <c r="H8883" i="1" s="1"/>
  <c r="G8884" i="1"/>
  <c r="H8884" i="1" s="1"/>
  <c r="G8885" i="1"/>
  <c r="H8885" i="1"/>
  <c r="G8886" i="1"/>
  <c r="H8886" i="1" s="1"/>
  <c r="G8887" i="1"/>
  <c r="H8887" i="1" s="1"/>
  <c r="G8888" i="1"/>
  <c r="H8888" i="1" s="1"/>
  <c r="G8889" i="1"/>
  <c r="H8889" i="1" s="1"/>
  <c r="G8890" i="1"/>
  <c r="H8890" i="1" s="1"/>
  <c r="G8891" i="1"/>
  <c r="H8891" i="1" s="1"/>
  <c r="G8892" i="1"/>
  <c r="H8892" i="1" s="1"/>
  <c r="G8893" i="1"/>
  <c r="H8893" i="1"/>
  <c r="G8894" i="1"/>
  <c r="H8894" i="1" s="1"/>
  <c r="G8895" i="1"/>
  <c r="H8895" i="1" s="1"/>
  <c r="G8896" i="1"/>
  <c r="H8896" i="1" s="1"/>
  <c r="G8897" i="1"/>
  <c r="H8897" i="1" s="1"/>
  <c r="G8898" i="1"/>
  <c r="H8898" i="1" s="1"/>
  <c r="G8899" i="1"/>
  <c r="H8899" i="1" s="1"/>
  <c r="G8900" i="1"/>
  <c r="H8900" i="1" s="1"/>
  <c r="G8901" i="1"/>
  <c r="H8901" i="1"/>
  <c r="G8902" i="1"/>
  <c r="H8902" i="1" s="1"/>
  <c r="G8903" i="1"/>
  <c r="H8903" i="1" s="1"/>
  <c r="G8904" i="1"/>
  <c r="H8904" i="1" s="1"/>
  <c r="G8905" i="1"/>
  <c r="H8905" i="1" s="1"/>
  <c r="G8906" i="1"/>
  <c r="H8906" i="1" s="1"/>
  <c r="G8907" i="1"/>
  <c r="H8907" i="1" s="1"/>
  <c r="G8908" i="1"/>
  <c r="H8908" i="1" s="1"/>
  <c r="G8909" i="1"/>
  <c r="H8909" i="1"/>
  <c r="G8910" i="1"/>
  <c r="H8910" i="1" s="1"/>
  <c r="G8911" i="1"/>
  <c r="H8911" i="1" s="1"/>
  <c r="G8912" i="1"/>
  <c r="H8912" i="1" s="1"/>
  <c r="G8913" i="1"/>
  <c r="H8913" i="1" s="1"/>
  <c r="G8914" i="1"/>
  <c r="H8914" i="1" s="1"/>
  <c r="G8915" i="1"/>
  <c r="H8915" i="1" s="1"/>
  <c r="G8916" i="1"/>
  <c r="H8916" i="1" s="1"/>
  <c r="G8917" i="1"/>
  <c r="H8917" i="1"/>
  <c r="G8918" i="1"/>
  <c r="H8918" i="1" s="1"/>
  <c r="G8919" i="1"/>
  <c r="H8919" i="1" s="1"/>
  <c r="G8920" i="1"/>
  <c r="H8920" i="1" s="1"/>
  <c r="G8921" i="1"/>
  <c r="H8921" i="1" s="1"/>
  <c r="G8922" i="1"/>
  <c r="H8922" i="1" s="1"/>
  <c r="G8923" i="1"/>
  <c r="H8923" i="1" s="1"/>
  <c r="G8924" i="1"/>
  <c r="H8924" i="1" s="1"/>
  <c r="G8925" i="1"/>
  <c r="H8925" i="1"/>
  <c r="G8926" i="1"/>
  <c r="H8926" i="1" s="1"/>
  <c r="G8927" i="1"/>
  <c r="H8927" i="1" s="1"/>
  <c r="G8928" i="1"/>
  <c r="H8928" i="1" s="1"/>
  <c r="G8929" i="1"/>
  <c r="H8929" i="1" s="1"/>
  <c r="G8930" i="1"/>
  <c r="H8930" i="1" s="1"/>
  <c r="G8931" i="1"/>
  <c r="H8931" i="1" s="1"/>
  <c r="G8932" i="1"/>
  <c r="H8932" i="1" s="1"/>
  <c r="G8933" i="1"/>
  <c r="H8933" i="1"/>
  <c r="G8934" i="1"/>
  <c r="H8934" i="1" s="1"/>
  <c r="G8935" i="1"/>
  <c r="H8935" i="1" s="1"/>
  <c r="G8936" i="1"/>
  <c r="H8936" i="1" s="1"/>
  <c r="G8937" i="1"/>
  <c r="H8937" i="1" s="1"/>
  <c r="G8938" i="1"/>
  <c r="H8938" i="1" s="1"/>
  <c r="G8939" i="1"/>
  <c r="H8939" i="1" s="1"/>
  <c r="G8940" i="1"/>
  <c r="H8940" i="1" s="1"/>
  <c r="G8941" i="1"/>
  <c r="H8941" i="1"/>
  <c r="G8942" i="1"/>
  <c r="H8942" i="1" s="1"/>
  <c r="G8943" i="1"/>
  <c r="H8943" i="1" s="1"/>
  <c r="G8944" i="1"/>
  <c r="H8944" i="1" s="1"/>
  <c r="G8945" i="1"/>
  <c r="H8945" i="1" s="1"/>
  <c r="G8946" i="1"/>
  <c r="H8946" i="1" s="1"/>
  <c r="G8947" i="1"/>
  <c r="H8947" i="1" s="1"/>
  <c r="G8948" i="1"/>
  <c r="H8948" i="1" s="1"/>
  <c r="G8949" i="1"/>
  <c r="H8949" i="1"/>
  <c r="G8950" i="1"/>
  <c r="H8950" i="1" s="1"/>
  <c r="G8951" i="1"/>
  <c r="H8951" i="1" s="1"/>
  <c r="G8952" i="1"/>
  <c r="H8952" i="1" s="1"/>
  <c r="G8953" i="1"/>
  <c r="H8953" i="1" s="1"/>
  <c r="G8954" i="1"/>
  <c r="H8954" i="1" s="1"/>
  <c r="G8955" i="1"/>
  <c r="H8955" i="1" s="1"/>
  <c r="G8956" i="1"/>
  <c r="H8956" i="1" s="1"/>
  <c r="G8957" i="1"/>
  <c r="H8957" i="1"/>
  <c r="G8958" i="1"/>
  <c r="H8958" i="1" s="1"/>
  <c r="G8959" i="1"/>
  <c r="H8959" i="1" s="1"/>
  <c r="G8960" i="1"/>
  <c r="H8960" i="1" s="1"/>
  <c r="G8961" i="1"/>
  <c r="H8961" i="1" s="1"/>
  <c r="G8962" i="1"/>
  <c r="H8962" i="1" s="1"/>
  <c r="G8963" i="1"/>
  <c r="H8963" i="1" s="1"/>
  <c r="G8964" i="1"/>
  <c r="H8964" i="1" s="1"/>
  <c r="G8965" i="1"/>
  <c r="H8965" i="1"/>
  <c r="G8966" i="1"/>
  <c r="H8966" i="1" s="1"/>
  <c r="G8967" i="1"/>
  <c r="H8967" i="1" s="1"/>
  <c r="G8968" i="1"/>
  <c r="H8968" i="1" s="1"/>
  <c r="G8969" i="1"/>
  <c r="H8969" i="1" s="1"/>
  <c r="G8970" i="1"/>
  <c r="H8970" i="1" s="1"/>
  <c r="G8971" i="1"/>
  <c r="H8971" i="1" s="1"/>
  <c r="G8972" i="1"/>
  <c r="H8972" i="1" s="1"/>
  <c r="G8973" i="1"/>
  <c r="H8973" i="1"/>
  <c r="G8974" i="1"/>
  <c r="H8974" i="1" s="1"/>
  <c r="G8975" i="1"/>
  <c r="H8975" i="1" s="1"/>
  <c r="G8976" i="1"/>
  <c r="H8976" i="1" s="1"/>
  <c r="G8977" i="1"/>
  <c r="H8977" i="1" s="1"/>
  <c r="G8978" i="1"/>
  <c r="H8978" i="1" s="1"/>
  <c r="G8979" i="1"/>
  <c r="H8979" i="1" s="1"/>
  <c r="G8980" i="1"/>
  <c r="H8980" i="1" s="1"/>
  <c r="G8981" i="1"/>
  <c r="H8981" i="1" s="1"/>
  <c r="G8982" i="1"/>
  <c r="H8982" i="1" s="1"/>
  <c r="G8983" i="1"/>
  <c r="H8983" i="1" s="1"/>
  <c r="G8984" i="1"/>
  <c r="H8984" i="1" s="1"/>
  <c r="G8985" i="1"/>
  <c r="H8985" i="1" s="1"/>
  <c r="G8986" i="1"/>
  <c r="H8986" i="1" s="1"/>
  <c r="G8987" i="1"/>
  <c r="H8987" i="1" s="1"/>
  <c r="G8988" i="1"/>
  <c r="H8988" i="1" s="1"/>
  <c r="G8989" i="1"/>
  <c r="H8989" i="1"/>
  <c r="G8990" i="1"/>
  <c r="H8990" i="1" s="1"/>
  <c r="G8991" i="1"/>
  <c r="H8991" i="1" s="1"/>
  <c r="G8992" i="1"/>
  <c r="H8992" i="1" s="1"/>
  <c r="G8993" i="1"/>
  <c r="H8993" i="1" s="1"/>
  <c r="G8994" i="1"/>
  <c r="H8994" i="1" s="1"/>
  <c r="G8995" i="1"/>
  <c r="H8995" i="1" s="1"/>
  <c r="G8996" i="1"/>
  <c r="H8996" i="1" s="1"/>
  <c r="G8997" i="1"/>
  <c r="H8997" i="1" s="1"/>
  <c r="G8998" i="1"/>
  <c r="H8998" i="1" s="1"/>
  <c r="G8999" i="1"/>
  <c r="H8999" i="1" s="1"/>
  <c r="G9000" i="1"/>
  <c r="H9000" i="1" s="1"/>
  <c r="G9001" i="1"/>
  <c r="H9001" i="1" s="1"/>
  <c r="G9002" i="1"/>
  <c r="H9002" i="1" s="1"/>
  <c r="G9003" i="1"/>
  <c r="H9003" i="1" s="1"/>
  <c r="G9004" i="1"/>
  <c r="H9004" i="1" s="1"/>
  <c r="G9005" i="1"/>
  <c r="H9005" i="1"/>
  <c r="G9006" i="1"/>
  <c r="H9006" i="1" s="1"/>
  <c r="G9007" i="1"/>
  <c r="H9007" i="1" s="1"/>
  <c r="G9008" i="1"/>
  <c r="H9008" i="1" s="1"/>
  <c r="G9009" i="1"/>
  <c r="H9009" i="1" s="1"/>
  <c r="G9010" i="1"/>
  <c r="H9010" i="1" s="1"/>
  <c r="G9011" i="1"/>
  <c r="H9011" i="1" s="1"/>
  <c r="G9012" i="1"/>
  <c r="H9012" i="1" s="1"/>
  <c r="G9013" i="1"/>
  <c r="H9013" i="1" s="1"/>
  <c r="G9014" i="1"/>
  <c r="H9014" i="1" s="1"/>
  <c r="G9015" i="1"/>
  <c r="H9015" i="1" s="1"/>
  <c r="G9016" i="1"/>
  <c r="H9016" i="1" s="1"/>
  <c r="G9017" i="1"/>
  <c r="H9017" i="1" s="1"/>
  <c r="G9018" i="1"/>
  <c r="H9018" i="1" s="1"/>
  <c r="G9019" i="1"/>
  <c r="H9019" i="1" s="1"/>
  <c r="G9020" i="1"/>
  <c r="H9020" i="1" s="1"/>
  <c r="G9021" i="1"/>
  <c r="H9021" i="1"/>
  <c r="G9022" i="1"/>
  <c r="H9022" i="1" s="1"/>
  <c r="G9023" i="1"/>
  <c r="H9023" i="1" s="1"/>
  <c r="G9024" i="1"/>
  <c r="H9024" i="1" s="1"/>
  <c r="G9025" i="1"/>
  <c r="H9025" i="1" s="1"/>
  <c r="G9026" i="1"/>
  <c r="H9026" i="1" s="1"/>
  <c r="G9027" i="1"/>
  <c r="H9027" i="1" s="1"/>
  <c r="G9028" i="1"/>
  <c r="H9028" i="1" s="1"/>
  <c r="G9029" i="1"/>
  <c r="H9029" i="1" s="1"/>
  <c r="G9030" i="1"/>
  <c r="H9030" i="1" s="1"/>
  <c r="G9031" i="1"/>
  <c r="H9031" i="1" s="1"/>
  <c r="G9032" i="1"/>
  <c r="H9032" i="1" s="1"/>
  <c r="G9033" i="1"/>
  <c r="H9033" i="1" s="1"/>
  <c r="G9034" i="1"/>
  <c r="H9034" i="1" s="1"/>
  <c r="G9035" i="1"/>
  <c r="H9035" i="1" s="1"/>
  <c r="G9036" i="1"/>
  <c r="H9036" i="1" s="1"/>
  <c r="G9037" i="1"/>
  <c r="H9037" i="1"/>
  <c r="G9038" i="1"/>
  <c r="H9038" i="1" s="1"/>
  <c r="G9039" i="1"/>
  <c r="H9039" i="1" s="1"/>
  <c r="G9040" i="1"/>
  <c r="H9040" i="1" s="1"/>
  <c r="G9041" i="1"/>
  <c r="H9041" i="1" s="1"/>
  <c r="G9042" i="1"/>
  <c r="H9042" i="1" s="1"/>
  <c r="G9043" i="1"/>
  <c r="H9043" i="1" s="1"/>
  <c r="G9044" i="1"/>
  <c r="H9044" i="1" s="1"/>
  <c r="G9045" i="1"/>
  <c r="H9045" i="1" s="1"/>
  <c r="G9046" i="1"/>
  <c r="H9046" i="1" s="1"/>
  <c r="G9047" i="1"/>
  <c r="H9047" i="1" s="1"/>
  <c r="G9048" i="1"/>
  <c r="H9048" i="1" s="1"/>
  <c r="G9049" i="1"/>
  <c r="H9049" i="1" s="1"/>
  <c r="G9050" i="1"/>
  <c r="H9050" i="1" s="1"/>
  <c r="G9051" i="1"/>
  <c r="H9051" i="1" s="1"/>
  <c r="G9052" i="1"/>
  <c r="H9052" i="1" s="1"/>
  <c r="G9053" i="1"/>
  <c r="H9053" i="1"/>
  <c r="G9054" i="1"/>
  <c r="H9054" i="1" s="1"/>
  <c r="G9055" i="1"/>
  <c r="H9055" i="1" s="1"/>
  <c r="G9056" i="1"/>
  <c r="H9056" i="1" s="1"/>
  <c r="G9057" i="1"/>
  <c r="H9057" i="1" s="1"/>
  <c r="G9058" i="1"/>
  <c r="H9058" i="1" s="1"/>
  <c r="G9059" i="1"/>
  <c r="H9059" i="1" s="1"/>
  <c r="G9060" i="1"/>
  <c r="H9060" i="1" s="1"/>
  <c r="G9061" i="1"/>
  <c r="H9061" i="1" s="1"/>
  <c r="G9062" i="1"/>
  <c r="H9062" i="1" s="1"/>
  <c r="G9063" i="1"/>
  <c r="H9063" i="1" s="1"/>
  <c r="G9064" i="1"/>
  <c r="H9064" i="1" s="1"/>
  <c r="G9065" i="1"/>
  <c r="H9065" i="1" s="1"/>
  <c r="G9066" i="1"/>
  <c r="H9066" i="1" s="1"/>
  <c r="G9067" i="1"/>
  <c r="H9067" i="1" s="1"/>
  <c r="G9068" i="1"/>
  <c r="H9068" i="1" s="1"/>
  <c r="G9069" i="1"/>
  <c r="H9069" i="1"/>
  <c r="G9070" i="1"/>
  <c r="H9070" i="1" s="1"/>
  <c r="G9071" i="1"/>
  <c r="H9071" i="1" s="1"/>
  <c r="G9072" i="1"/>
  <c r="H9072" i="1" s="1"/>
  <c r="G9073" i="1"/>
  <c r="H9073" i="1" s="1"/>
  <c r="G9074" i="1"/>
  <c r="H9074" i="1" s="1"/>
  <c r="G9075" i="1"/>
  <c r="H9075" i="1" s="1"/>
  <c r="G9076" i="1"/>
  <c r="H9076" i="1" s="1"/>
  <c r="G9077" i="1"/>
  <c r="H9077" i="1" s="1"/>
  <c r="G9078" i="1"/>
  <c r="H9078" i="1" s="1"/>
  <c r="G9079" i="1"/>
  <c r="H9079" i="1" s="1"/>
  <c r="G9080" i="1"/>
  <c r="H9080" i="1" s="1"/>
  <c r="G9081" i="1"/>
  <c r="H9081" i="1" s="1"/>
  <c r="G9082" i="1"/>
  <c r="H9082" i="1" s="1"/>
  <c r="G9083" i="1"/>
  <c r="H9083" i="1" s="1"/>
  <c r="G9084" i="1"/>
  <c r="H9084" i="1" s="1"/>
  <c r="G9085" i="1"/>
  <c r="H9085" i="1"/>
  <c r="G9086" i="1"/>
  <c r="H9086" i="1" s="1"/>
  <c r="G9087" i="1"/>
  <c r="H9087" i="1" s="1"/>
  <c r="G9088" i="1"/>
  <c r="H9088" i="1" s="1"/>
  <c r="G9089" i="1"/>
  <c r="H9089" i="1" s="1"/>
  <c r="G9090" i="1"/>
  <c r="H9090" i="1" s="1"/>
  <c r="G9091" i="1"/>
  <c r="H9091" i="1" s="1"/>
  <c r="G9092" i="1"/>
  <c r="H9092" i="1" s="1"/>
  <c r="G9093" i="1"/>
  <c r="H9093" i="1" s="1"/>
  <c r="G9094" i="1"/>
  <c r="H9094" i="1" s="1"/>
  <c r="G9095" i="1"/>
  <c r="H9095" i="1" s="1"/>
  <c r="G9096" i="1"/>
  <c r="H9096" i="1" s="1"/>
  <c r="G9097" i="1"/>
  <c r="H9097" i="1" s="1"/>
  <c r="G9098" i="1"/>
  <c r="H9098" i="1" s="1"/>
  <c r="G9099" i="1"/>
  <c r="H9099" i="1" s="1"/>
  <c r="G9100" i="1"/>
  <c r="H9100" i="1" s="1"/>
  <c r="G9101" i="1"/>
  <c r="H9101" i="1"/>
  <c r="G9102" i="1"/>
  <c r="H9102" i="1" s="1"/>
  <c r="G9103" i="1"/>
  <c r="H9103" i="1" s="1"/>
  <c r="G9104" i="1"/>
  <c r="H9104" i="1" s="1"/>
  <c r="G9105" i="1"/>
  <c r="H9105" i="1" s="1"/>
  <c r="G9106" i="1"/>
  <c r="H9106" i="1" s="1"/>
  <c r="G9107" i="1"/>
  <c r="H9107" i="1" s="1"/>
  <c r="G9108" i="1"/>
  <c r="H9108" i="1" s="1"/>
  <c r="G9109" i="1"/>
  <c r="H9109" i="1" s="1"/>
  <c r="G9110" i="1"/>
  <c r="H9110" i="1" s="1"/>
  <c r="G9111" i="1"/>
  <c r="H9111" i="1" s="1"/>
  <c r="G9112" i="1"/>
  <c r="H9112" i="1" s="1"/>
  <c r="G9113" i="1"/>
  <c r="H9113" i="1" s="1"/>
  <c r="G9114" i="1"/>
  <c r="H9114" i="1" s="1"/>
  <c r="G9115" i="1"/>
  <c r="H9115" i="1" s="1"/>
  <c r="G9116" i="1"/>
  <c r="H9116" i="1" s="1"/>
  <c r="G9117" i="1"/>
  <c r="H9117" i="1"/>
  <c r="G9118" i="1"/>
  <c r="H9118" i="1" s="1"/>
  <c r="G9119" i="1"/>
  <c r="H9119" i="1" s="1"/>
  <c r="G9120" i="1"/>
  <c r="H9120" i="1" s="1"/>
  <c r="G9121" i="1"/>
  <c r="H9121" i="1" s="1"/>
  <c r="G9122" i="1"/>
  <c r="H9122" i="1" s="1"/>
  <c r="G9123" i="1"/>
  <c r="H9123" i="1" s="1"/>
  <c r="G9124" i="1"/>
  <c r="H9124" i="1" s="1"/>
  <c r="G9125" i="1"/>
  <c r="H9125" i="1" s="1"/>
  <c r="G9126" i="1"/>
  <c r="H9126" i="1" s="1"/>
  <c r="G9127" i="1"/>
  <c r="H9127" i="1" s="1"/>
  <c r="G9128" i="1"/>
  <c r="H9128" i="1" s="1"/>
  <c r="G9129" i="1"/>
  <c r="H9129" i="1" s="1"/>
  <c r="G9130" i="1"/>
  <c r="H9130" i="1" s="1"/>
  <c r="G9131" i="1"/>
  <c r="H9131" i="1" s="1"/>
  <c r="G9132" i="1"/>
  <c r="H9132" i="1" s="1"/>
  <c r="G9133" i="1"/>
  <c r="H9133" i="1"/>
  <c r="G9134" i="1"/>
  <c r="H9134" i="1" s="1"/>
  <c r="G9135" i="1"/>
  <c r="H9135" i="1" s="1"/>
  <c r="G9136" i="1"/>
  <c r="H9136" i="1" s="1"/>
  <c r="G9137" i="1"/>
  <c r="H9137" i="1" s="1"/>
  <c r="G9138" i="1"/>
  <c r="H9138" i="1" s="1"/>
  <c r="G9139" i="1"/>
  <c r="H9139" i="1" s="1"/>
  <c r="G9140" i="1"/>
  <c r="H9140" i="1" s="1"/>
  <c r="G9141" i="1"/>
  <c r="H9141" i="1" s="1"/>
  <c r="G9142" i="1"/>
  <c r="H9142" i="1" s="1"/>
  <c r="G9143" i="1"/>
  <c r="H9143" i="1" s="1"/>
  <c r="G9144" i="1"/>
  <c r="H9144" i="1" s="1"/>
  <c r="G9145" i="1"/>
  <c r="H9145" i="1" s="1"/>
  <c r="G9146" i="1"/>
  <c r="H9146" i="1" s="1"/>
  <c r="G9147" i="1"/>
  <c r="H9147" i="1" s="1"/>
  <c r="G9148" i="1"/>
  <c r="H9148" i="1" s="1"/>
  <c r="G9149" i="1"/>
  <c r="H9149" i="1"/>
  <c r="G9150" i="1"/>
  <c r="H9150" i="1" s="1"/>
  <c r="G9151" i="1"/>
  <c r="H9151" i="1" s="1"/>
  <c r="G9152" i="1"/>
  <c r="H9152" i="1" s="1"/>
  <c r="G9153" i="1"/>
  <c r="H9153" i="1" s="1"/>
  <c r="G9154" i="1"/>
  <c r="H9154" i="1" s="1"/>
  <c r="G9155" i="1"/>
  <c r="H9155" i="1" s="1"/>
  <c r="G9156" i="1"/>
  <c r="H9156" i="1" s="1"/>
  <c r="G9157" i="1"/>
  <c r="H9157" i="1" s="1"/>
  <c r="G9158" i="1"/>
  <c r="H9158" i="1" s="1"/>
  <c r="G9159" i="1"/>
  <c r="H9159" i="1" s="1"/>
  <c r="G9160" i="1"/>
  <c r="H9160" i="1" s="1"/>
  <c r="G9161" i="1"/>
  <c r="H9161" i="1" s="1"/>
  <c r="G9162" i="1"/>
  <c r="H9162" i="1" s="1"/>
  <c r="G9163" i="1"/>
  <c r="H9163" i="1"/>
  <c r="G9164" i="1"/>
  <c r="H9164" i="1" s="1"/>
  <c r="G9165" i="1"/>
  <c r="H9165" i="1"/>
  <c r="G9166" i="1"/>
  <c r="H9166" i="1" s="1"/>
  <c r="G9167" i="1"/>
  <c r="H9167" i="1" s="1"/>
  <c r="G9168" i="1"/>
  <c r="H9168" i="1" s="1"/>
  <c r="G9169" i="1"/>
  <c r="H9169" i="1" s="1"/>
  <c r="G9170" i="1"/>
  <c r="H9170" i="1" s="1"/>
  <c r="G9171" i="1"/>
  <c r="H9171" i="1" s="1"/>
  <c r="G9172" i="1"/>
  <c r="H9172" i="1" s="1"/>
  <c r="G9173" i="1"/>
  <c r="H9173" i="1" s="1"/>
  <c r="G9174" i="1"/>
  <c r="H9174" i="1" s="1"/>
  <c r="G9175" i="1"/>
  <c r="H9175" i="1" s="1"/>
  <c r="G9176" i="1"/>
  <c r="H9176" i="1" s="1"/>
  <c r="G9177" i="1"/>
  <c r="H9177" i="1" s="1"/>
  <c r="G9178" i="1"/>
  <c r="H9178" i="1" s="1"/>
  <c r="G9179" i="1"/>
  <c r="H9179" i="1"/>
  <c r="G9180" i="1"/>
  <c r="H9180" i="1" s="1"/>
  <c r="G9181" i="1"/>
  <c r="H9181" i="1"/>
  <c r="G9182" i="1"/>
  <c r="H9182" i="1" s="1"/>
  <c r="G9183" i="1"/>
  <c r="H9183" i="1" s="1"/>
  <c r="G9184" i="1"/>
  <c r="H9184" i="1" s="1"/>
  <c r="G9185" i="1"/>
  <c r="H9185" i="1" s="1"/>
  <c r="G9186" i="1"/>
  <c r="H9186" i="1" s="1"/>
  <c r="G9187" i="1"/>
  <c r="H9187" i="1" s="1"/>
  <c r="G9188" i="1"/>
  <c r="H9188" i="1" s="1"/>
  <c r="G9189" i="1"/>
  <c r="H9189" i="1" s="1"/>
  <c r="G9190" i="1"/>
  <c r="H9190" i="1" s="1"/>
  <c r="G9191" i="1"/>
  <c r="H9191" i="1" s="1"/>
  <c r="G9192" i="1"/>
  <c r="H9192" i="1" s="1"/>
  <c r="G9193" i="1"/>
  <c r="H9193" i="1" s="1"/>
  <c r="G9194" i="1"/>
  <c r="H9194" i="1" s="1"/>
  <c r="G9195" i="1"/>
  <c r="H9195" i="1"/>
  <c r="G9196" i="1"/>
  <c r="H9196" i="1" s="1"/>
  <c r="G9197" i="1"/>
  <c r="H9197" i="1"/>
  <c r="G9198" i="1"/>
  <c r="H9198" i="1" s="1"/>
  <c r="G9199" i="1"/>
  <c r="H9199" i="1" s="1"/>
  <c r="G9200" i="1"/>
  <c r="H9200" i="1" s="1"/>
  <c r="G9201" i="1"/>
  <c r="H9201" i="1" s="1"/>
  <c r="G9202" i="1"/>
  <c r="H9202" i="1" s="1"/>
  <c r="G9203" i="1"/>
  <c r="H9203" i="1" s="1"/>
  <c r="G9204" i="1"/>
  <c r="H9204" i="1" s="1"/>
  <c r="G9205" i="1"/>
  <c r="H9205" i="1" s="1"/>
  <c r="G9206" i="1"/>
  <c r="H9206" i="1" s="1"/>
  <c r="G9207" i="1"/>
  <c r="H9207" i="1" s="1"/>
  <c r="G9208" i="1"/>
  <c r="H9208" i="1" s="1"/>
  <c r="G9209" i="1"/>
  <c r="H9209" i="1" s="1"/>
  <c r="G9210" i="1"/>
  <c r="H9210" i="1" s="1"/>
  <c r="G9211" i="1"/>
  <c r="H9211" i="1"/>
  <c r="G9212" i="1"/>
  <c r="H9212" i="1" s="1"/>
  <c r="G9213" i="1"/>
  <c r="H9213" i="1"/>
  <c r="G9214" i="1"/>
  <c r="H9214" i="1" s="1"/>
  <c r="G9215" i="1"/>
  <c r="H9215" i="1" s="1"/>
  <c r="G9216" i="1"/>
  <c r="H9216" i="1" s="1"/>
  <c r="G9217" i="1"/>
  <c r="H9217" i="1" s="1"/>
  <c r="G9218" i="1"/>
  <c r="H9218" i="1" s="1"/>
  <c r="G9219" i="1"/>
  <c r="H9219" i="1" s="1"/>
  <c r="G9220" i="1"/>
  <c r="H9220" i="1" s="1"/>
  <c r="G9221" i="1"/>
  <c r="H9221" i="1" s="1"/>
  <c r="G9222" i="1"/>
  <c r="H9222" i="1" s="1"/>
  <c r="G9223" i="1"/>
  <c r="H9223" i="1" s="1"/>
  <c r="G9224" i="1"/>
  <c r="H9224" i="1" s="1"/>
  <c r="G9225" i="1"/>
  <c r="H9225" i="1" s="1"/>
  <c r="G9226" i="1"/>
  <c r="H9226" i="1" s="1"/>
  <c r="G9227" i="1"/>
  <c r="H9227" i="1"/>
  <c r="G9228" i="1"/>
  <c r="H9228" i="1" s="1"/>
  <c r="G9229" i="1"/>
  <c r="H9229" i="1"/>
  <c r="G9230" i="1"/>
  <c r="H9230" i="1" s="1"/>
  <c r="G9231" i="1"/>
  <c r="H9231" i="1" s="1"/>
  <c r="G9232" i="1"/>
  <c r="H9232" i="1" s="1"/>
  <c r="G9233" i="1"/>
  <c r="H9233" i="1" s="1"/>
  <c r="G9234" i="1"/>
  <c r="H9234" i="1" s="1"/>
  <c r="G9235" i="1"/>
  <c r="H9235" i="1" s="1"/>
  <c r="G9236" i="1"/>
  <c r="H9236" i="1" s="1"/>
  <c r="G9237" i="1"/>
  <c r="H9237" i="1" s="1"/>
  <c r="G9238" i="1"/>
  <c r="H9238" i="1" s="1"/>
  <c r="G9239" i="1"/>
  <c r="H9239" i="1" s="1"/>
  <c r="G9240" i="1"/>
  <c r="H9240" i="1" s="1"/>
  <c r="G9241" i="1"/>
  <c r="H9241" i="1" s="1"/>
  <c r="G9242" i="1"/>
  <c r="H9242" i="1" s="1"/>
  <c r="G9243" i="1"/>
  <c r="H9243" i="1"/>
  <c r="G9244" i="1"/>
  <c r="H9244" i="1" s="1"/>
  <c r="G9245" i="1"/>
  <c r="H9245" i="1"/>
  <c r="G9246" i="1"/>
  <c r="H9246" i="1" s="1"/>
  <c r="G9247" i="1"/>
  <c r="H9247" i="1" s="1"/>
  <c r="G9248" i="1"/>
  <c r="H9248" i="1" s="1"/>
  <c r="G9249" i="1"/>
  <c r="H9249" i="1" s="1"/>
  <c r="G9250" i="1"/>
  <c r="H9250" i="1" s="1"/>
  <c r="G9251" i="1"/>
  <c r="H9251" i="1" s="1"/>
  <c r="G9252" i="1"/>
  <c r="H9252" i="1" s="1"/>
  <c r="G9253" i="1"/>
  <c r="H9253" i="1" s="1"/>
  <c r="G9254" i="1"/>
  <c r="H9254" i="1" s="1"/>
  <c r="G9255" i="1"/>
  <c r="H9255" i="1" s="1"/>
  <c r="G9256" i="1"/>
  <c r="H9256" i="1" s="1"/>
  <c r="G9257" i="1"/>
  <c r="H9257" i="1" s="1"/>
  <c r="G9258" i="1"/>
  <c r="H9258" i="1" s="1"/>
  <c r="G9259" i="1"/>
  <c r="H9259" i="1"/>
  <c r="G9260" i="1"/>
  <c r="H9260" i="1" s="1"/>
  <c r="G9261" i="1"/>
  <c r="H9261" i="1"/>
  <c r="G9262" i="1"/>
  <c r="H9262" i="1" s="1"/>
  <c r="G9263" i="1"/>
  <c r="H9263" i="1" s="1"/>
  <c r="G9264" i="1"/>
  <c r="H9264" i="1" s="1"/>
  <c r="G9265" i="1"/>
  <c r="H9265" i="1" s="1"/>
  <c r="G9266" i="1"/>
  <c r="H9266" i="1" s="1"/>
  <c r="G9267" i="1"/>
  <c r="H9267" i="1" s="1"/>
  <c r="G9268" i="1"/>
  <c r="H9268" i="1" s="1"/>
  <c r="G9269" i="1"/>
  <c r="H9269" i="1" s="1"/>
  <c r="G9270" i="1"/>
  <c r="H9270" i="1" s="1"/>
  <c r="G9271" i="1"/>
  <c r="H9271" i="1" s="1"/>
  <c r="G9272" i="1"/>
  <c r="H9272" i="1" s="1"/>
  <c r="G9273" i="1"/>
  <c r="H9273" i="1" s="1"/>
  <c r="G9274" i="1"/>
  <c r="H9274" i="1" s="1"/>
  <c r="G9275" i="1"/>
  <c r="H9275" i="1"/>
  <c r="G9276" i="1"/>
  <c r="H9276" i="1" s="1"/>
  <c r="G9277" i="1"/>
  <c r="H9277" i="1"/>
  <c r="G9278" i="1"/>
  <c r="H9278" i="1" s="1"/>
  <c r="G9279" i="1"/>
  <c r="H9279" i="1" s="1"/>
  <c r="G9280" i="1"/>
  <c r="H9280" i="1" s="1"/>
  <c r="G9281" i="1"/>
  <c r="H9281" i="1" s="1"/>
  <c r="G9282" i="1"/>
  <c r="H9282" i="1" s="1"/>
  <c r="G9283" i="1"/>
  <c r="H9283" i="1" s="1"/>
  <c r="G9284" i="1"/>
  <c r="H9284" i="1" s="1"/>
  <c r="G9285" i="1"/>
  <c r="H9285" i="1" s="1"/>
  <c r="G9286" i="1"/>
  <c r="H9286" i="1" s="1"/>
  <c r="G9287" i="1"/>
  <c r="H9287" i="1" s="1"/>
  <c r="G9288" i="1"/>
  <c r="H9288" i="1" s="1"/>
  <c r="G9289" i="1"/>
  <c r="H9289" i="1" s="1"/>
  <c r="G9290" i="1"/>
  <c r="H9290" i="1" s="1"/>
  <c r="G9291" i="1"/>
  <c r="H9291" i="1"/>
  <c r="G9292" i="1"/>
  <c r="H9292" i="1" s="1"/>
  <c r="G9293" i="1"/>
  <c r="H9293" i="1"/>
  <c r="G9294" i="1"/>
  <c r="H9294" i="1" s="1"/>
  <c r="G9295" i="1"/>
  <c r="H9295" i="1" s="1"/>
  <c r="G9296" i="1"/>
  <c r="H9296" i="1" s="1"/>
  <c r="G9297" i="1"/>
  <c r="H9297" i="1" s="1"/>
  <c r="G9298" i="1"/>
  <c r="H9298" i="1" s="1"/>
  <c r="G9299" i="1"/>
  <c r="H9299" i="1" s="1"/>
  <c r="G9300" i="1"/>
  <c r="H9300" i="1" s="1"/>
  <c r="G9301" i="1"/>
  <c r="H9301" i="1" s="1"/>
  <c r="G9302" i="1"/>
  <c r="H9302" i="1" s="1"/>
  <c r="G9303" i="1"/>
  <c r="H9303" i="1" s="1"/>
  <c r="G9304" i="1"/>
  <c r="H9304" i="1" s="1"/>
  <c r="G9305" i="1"/>
  <c r="H9305" i="1" s="1"/>
  <c r="G9306" i="1"/>
  <c r="H9306" i="1" s="1"/>
  <c r="G9307" i="1"/>
  <c r="H9307" i="1"/>
  <c r="G9308" i="1"/>
  <c r="H9308" i="1" s="1"/>
  <c r="G9309" i="1"/>
  <c r="H9309" i="1"/>
  <c r="G9310" i="1"/>
  <c r="H9310" i="1" s="1"/>
  <c r="G9311" i="1"/>
  <c r="H9311" i="1" s="1"/>
  <c r="G9312" i="1"/>
  <c r="H9312" i="1" s="1"/>
  <c r="G9313" i="1"/>
  <c r="H9313" i="1" s="1"/>
  <c r="G9314" i="1"/>
  <c r="H9314" i="1" s="1"/>
  <c r="G9315" i="1"/>
  <c r="H9315" i="1" s="1"/>
  <c r="G9316" i="1"/>
  <c r="H9316" i="1" s="1"/>
  <c r="G9317" i="1"/>
  <c r="H9317" i="1" s="1"/>
  <c r="G9318" i="1"/>
  <c r="H9318" i="1" s="1"/>
  <c r="G9319" i="1"/>
  <c r="H9319" i="1" s="1"/>
  <c r="G9320" i="1"/>
  <c r="H9320" i="1" s="1"/>
  <c r="G9321" i="1"/>
  <c r="H9321" i="1" s="1"/>
  <c r="G9322" i="1"/>
  <c r="H9322" i="1" s="1"/>
  <c r="G9323" i="1"/>
  <c r="H9323" i="1"/>
  <c r="G9324" i="1"/>
  <c r="H9324" i="1" s="1"/>
  <c r="G9325" i="1"/>
  <c r="H9325" i="1"/>
  <c r="G9326" i="1"/>
  <c r="H9326" i="1" s="1"/>
  <c r="G9327" i="1"/>
  <c r="H9327" i="1" s="1"/>
  <c r="G9328" i="1"/>
  <c r="H9328" i="1" s="1"/>
  <c r="G9329" i="1"/>
  <c r="H9329" i="1"/>
  <c r="G9330" i="1"/>
  <c r="H9330" i="1" s="1"/>
  <c r="G9331" i="1"/>
  <c r="H9331" i="1"/>
  <c r="G9332" i="1"/>
  <c r="H9332" i="1" s="1"/>
  <c r="G9333" i="1"/>
  <c r="H9333" i="1"/>
  <c r="G9334" i="1"/>
  <c r="H9334" i="1" s="1"/>
  <c r="G9335" i="1"/>
  <c r="H9335" i="1" s="1"/>
  <c r="G9336" i="1"/>
  <c r="H9336" i="1" s="1"/>
  <c r="G9337" i="1"/>
  <c r="H9337" i="1"/>
  <c r="G9338" i="1"/>
  <c r="H9338" i="1" s="1"/>
  <c r="G9339" i="1"/>
  <c r="H9339" i="1"/>
  <c r="G9340" i="1"/>
  <c r="H9340" i="1" s="1"/>
  <c r="G9341" i="1"/>
  <c r="H9341" i="1"/>
  <c r="G9342" i="1"/>
  <c r="H9342" i="1" s="1"/>
  <c r="G9343" i="1"/>
  <c r="H9343" i="1" s="1"/>
  <c r="G9344" i="1"/>
  <c r="H9344" i="1" s="1"/>
  <c r="G9345" i="1"/>
  <c r="H9345" i="1"/>
  <c r="G9346" i="1"/>
  <c r="H9346" i="1" s="1"/>
  <c r="G9347" i="1"/>
  <c r="H9347" i="1"/>
  <c r="G9348" i="1"/>
  <c r="H9348" i="1" s="1"/>
  <c r="G9349" i="1"/>
  <c r="H9349" i="1"/>
  <c r="G9350" i="1"/>
  <c r="H9350" i="1" s="1"/>
  <c r="G9351" i="1"/>
  <c r="H9351" i="1" s="1"/>
  <c r="G9352" i="1"/>
  <c r="H9352" i="1" s="1"/>
  <c r="G9353" i="1"/>
  <c r="H9353" i="1"/>
  <c r="G9354" i="1"/>
  <c r="H9354" i="1" s="1"/>
  <c r="G9355" i="1"/>
  <c r="H9355" i="1"/>
  <c r="G9356" i="1"/>
  <c r="H9356" i="1" s="1"/>
  <c r="G9357" i="1"/>
  <c r="H9357" i="1"/>
  <c r="G9358" i="1"/>
  <c r="H9358" i="1" s="1"/>
  <c r="G9359" i="1"/>
  <c r="H9359" i="1" s="1"/>
  <c r="G9360" i="1"/>
  <c r="H9360" i="1" s="1"/>
  <c r="G9361" i="1"/>
  <c r="H9361" i="1"/>
  <c r="G9362" i="1"/>
  <c r="H9362" i="1" s="1"/>
  <c r="G9363" i="1"/>
  <c r="H9363" i="1"/>
  <c r="G9364" i="1"/>
  <c r="H9364" i="1" s="1"/>
  <c r="G9365" i="1"/>
  <c r="H9365" i="1"/>
  <c r="G9366" i="1"/>
  <c r="H9366" i="1" s="1"/>
  <c r="G9367" i="1"/>
  <c r="H9367" i="1" s="1"/>
  <c r="G9368" i="1"/>
  <c r="H9368" i="1" s="1"/>
  <c r="G9369" i="1"/>
  <c r="H9369" i="1" s="1"/>
  <c r="G9370" i="1"/>
  <c r="H9370" i="1" s="1"/>
  <c r="G9371" i="1"/>
  <c r="H9371" i="1" s="1"/>
  <c r="G9372" i="1"/>
  <c r="H9372" i="1" s="1"/>
  <c r="G9373" i="1"/>
  <c r="H9373" i="1" s="1"/>
  <c r="G9374" i="1"/>
  <c r="H9374" i="1" s="1"/>
  <c r="G9375" i="1"/>
  <c r="H9375" i="1" s="1"/>
  <c r="G9376" i="1"/>
  <c r="H9376" i="1" s="1"/>
  <c r="G9377" i="1"/>
  <c r="H9377" i="1" s="1"/>
  <c r="G9378" i="1"/>
  <c r="H9378" i="1" s="1"/>
  <c r="G9379" i="1"/>
  <c r="H9379" i="1" s="1"/>
  <c r="G9380" i="1"/>
  <c r="H9380" i="1" s="1"/>
  <c r="G9381" i="1"/>
  <c r="H9381" i="1" s="1"/>
  <c r="G9382" i="1"/>
  <c r="H9382" i="1" s="1"/>
  <c r="G9383" i="1"/>
  <c r="H9383" i="1" s="1"/>
  <c r="G9384" i="1"/>
  <c r="H9384" i="1" s="1"/>
  <c r="G9385" i="1"/>
  <c r="H9385" i="1" s="1"/>
  <c r="G9386" i="1"/>
  <c r="H9386" i="1" s="1"/>
  <c r="G9387" i="1"/>
  <c r="H9387" i="1" s="1"/>
  <c r="G9388" i="1"/>
  <c r="H9388" i="1" s="1"/>
  <c r="G9389" i="1"/>
  <c r="H9389" i="1" s="1"/>
  <c r="G9390" i="1"/>
  <c r="H9390" i="1" s="1"/>
  <c r="G9391" i="1"/>
  <c r="H9391" i="1" s="1"/>
  <c r="G9392" i="1"/>
  <c r="H9392" i="1" s="1"/>
  <c r="G9393" i="1"/>
  <c r="H9393" i="1" s="1"/>
  <c r="G9394" i="1"/>
  <c r="H9394" i="1" s="1"/>
  <c r="G9395" i="1"/>
  <c r="H9395" i="1" s="1"/>
  <c r="G9396" i="1"/>
  <c r="H9396" i="1" s="1"/>
  <c r="G9397" i="1"/>
  <c r="H9397" i="1" s="1"/>
  <c r="G9398" i="1"/>
  <c r="H9398" i="1" s="1"/>
  <c r="G9399" i="1"/>
  <c r="H9399" i="1" s="1"/>
  <c r="G9400" i="1"/>
  <c r="H9400" i="1" s="1"/>
  <c r="G9401" i="1"/>
  <c r="H9401" i="1" s="1"/>
  <c r="G9402" i="1"/>
  <c r="H9402" i="1" s="1"/>
  <c r="G9403" i="1"/>
  <c r="H9403" i="1" s="1"/>
  <c r="G9404" i="1"/>
  <c r="H9404" i="1" s="1"/>
  <c r="G9405" i="1"/>
  <c r="H9405" i="1" s="1"/>
  <c r="G9406" i="1"/>
  <c r="H9406" i="1" s="1"/>
  <c r="G9407" i="1"/>
  <c r="H9407" i="1" s="1"/>
  <c r="G9408" i="1"/>
  <c r="H9408" i="1" s="1"/>
  <c r="G9409" i="1"/>
  <c r="H9409" i="1" s="1"/>
  <c r="G9410" i="1"/>
  <c r="H9410" i="1" s="1"/>
  <c r="G9411" i="1"/>
  <c r="H9411" i="1" s="1"/>
  <c r="G9412" i="1"/>
  <c r="H9412" i="1" s="1"/>
  <c r="G9413" i="1"/>
  <c r="H9413" i="1" s="1"/>
  <c r="G9414" i="1"/>
  <c r="H9414" i="1" s="1"/>
  <c r="G9415" i="1"/>
  <c r="H9415" i="1" s="1"/>
  <c r="G9416" i="1"/>
  <c r="H9416" i="1" s="1"/>
  <c r="G9417" i="1"/>
  <c r="H9417" i="1" s="1"/>
  <c r="G9418" i="1"/>
  <c r="H9418" i="1" s="1"/>
  <c r="G9419" i="1"/>
  <c r="H9419" i="1" s="1"/>
  <c r="G9420" i="1"/>
  <c r="H9420" i="1" s="1"/>
  <c r="G9421" i="1"/>
  <c r="H9421" i="1" s="1"/>
  <c r="G9422" i="1"/>
  <c r="H9422" i="1" s="1"/>
  <c r="G9423" i="1"/>
  <c r="H9423" i="1" s="1"/>
  <c r="G9424" i="1"/>
  <c r="H9424" i="1" s="1"/>
  <c r="G9425" i="1"/>
  <c r="H9425" i="1" s="1"/>
  <c r="G9426" i="1"/>
  <c r="H9426" i="1" s="1"/>
  <c r="G9427" i="1"/>
  <c r="H9427" i="1" s="1"/>
  <c r="G9428" i="1"/>
  <c r="H9428" i="1" s="1"/>
  <c r="G9429" i="1"/>
  <c r="H9429" i="1" s="1"/>
  <c r="G9430" i="1"/>
  <c r="H9430" i="1" s="1"/>
  <c r="G9431" i="1"/>
  <c r="H9431" i="1" s="1"/>
  <c r="G9432" i="1"/>
  <c r="H9432" i="1" s="1"/>
  <c r="G9433" i="1"/>
  <c r="H9433" i="1" s="1"/>
  <c r="G9434" i="1"/>
  <c r="H9434" i="1" s="1"/>
  <c r="G9435" i="1"/>
  <c r="H9435" i="1" s="1"/>
  <c r="G9436" i="1"/>
  <c r="H9436" i="1" s="1"/>
  <c r="G9437" i="1"/>
  <c r="H9437" i="1" s="1"/>
  <c r="G9438" i="1"/>
  <c r="H9438" i="1" s="1"/>
  <c r="G9439" i="1"/>
  <c r="H9439" i="1" s="1"/>
  <c r="G9440" i="1"/>
  <c r="H9440" i="1" s="1"/>
  <c r="G9441" i="1"/>
  <c r="H9441" i="1" s="1"/>
  <c r="G9442" i="1"/>
  <c r="H9442" i="1" s="1"/>
  <c r="G9443" i="1"/>
  <c r="H9443" i="1" s="1"/>
  <c r="G9444" i="1"/>
  <c r="H9444" i="1" s="1"/>
  <c r="G9445" i="1"/>
  <c r="H9445" i="1" s="1"/>
  <c r="G9446" i="1"/>
  <c r="H9446" i="1" s="1"/>
  <c r="G9447" i="1"/>
  <c r="H9447" i="1" s="1"/>
  <c r="G9448" i="1"/>
  <c r="H9448" i="1" s="1"/>
  <c r="G9449" i="1"/>
  <c r="H9449" i="1" s="1"/>
  <c r="G9450" i="1"/>
  <c r="H9450" i="1" s="1"/>
  <c r="G9451" i="1"/>
  <c r="H9451" i="1" s="1"/>
  <c r="G9452" i="1"/>
  <c r="H9452" i="1" s="1"/>
  <c r="G9453" i="1"/>
  <c r="H9453" i="1" s="1"/>
  <c r="G9454" i="1"/>
  <c r="H9454" i="1" s="1"/>
  <c r="G9455" i="1"/>
  <c r="H9455" i="1" s="1"/>
  <c r="G9456" i="1"/>
  <c r="H9456" i="1" s="1"/>
  <c r="G9457" i="1"/>
  <c r="H9457" i="1" s="1"/>
  <c r="G9458" i="1"/>
  <c r="H9458" i="1" s="1"/>
  <c r="G9459" i="1"/>
  <c r="H9459" i="1" s="1"/>
  <c r="G9460" i="1"/>
  <c r="H9460" i="1" s="1"/>
  <c r="G9461" i="1"/>
  <c r="H9461" i="1" s="1"/>
  <c r="G9462" i="1"/>
  <c r="H9462" i="1" s="1"/>
  <c r="G9463" i="1"/>
  <c r="H9463" i="1" s="1"/>
  <c r="G9464" i="1"/>
  <c r="H9464" i="1" s="1"/>
  <c r="G9465" i="1"/>
  <c r="H9465" i="1" s="1"/>
  <c r="G9466" i="1"/>
  <c r="H9466" i="1" s="1"/>
  <c r="G9467" i="1"/>
  <c r="H9467" i="1" s="1"/>
  <c r="G9468" i="1"/>
  <c r="H9468" i="1" s="1"/>
  <c r="G9469" i="1"/>
  <c r="H9469" i="1" s="1"/>
  <c r="G9470" i="1"/>
  <c r="H9470" i="1" s="1"/>
  <c r="G9471" i="1"/>
  <c r="H9471" i="1" s="1"/>
  <c r="G9472" i="1"/>
  <c r="H9472" i="1" s="1"/>
  <c r="G9473" i="1"/>
  <c r="H9473" i="1" s="1"/>
  <c r="G9474" i="1"/>
  <c r="H9474" i="1" s="1"/>
  <c r="G9475" i="1"/>
  <c r="H9475" i="1" s="1"/>
  <c r="G9476" i="1"/>
  <c r="H9476" i="1" s="1"/>
  <c r="G9477" i="1"/>
  <c r="H9477" i="1" s="1"/>
  <c r="G9478" i="1"/>
  <c r="H9478" i="1" s="1"/>
  <c r="G9479" i="1"/>
  <c r="H9479" i="1" s="1"/>
  <c r="G9480" i="1"/>
  <c r="H9480" i="1" s="1"/>
  <c r="G9481" i="1"/>
  <c r="H9481" i="1" s="1"/>
  <c r="G9482" i="1"/>
  <c r="H9482" i="1" s="1"/>
  <c r="G9483" i="1"/>
  <c r="H9483" i="1" s="1"/>
  <c r="G9484" i="1"/>
  <c r="H9484" i="1" s="1"/>
  <c r="G9485" i="1"/>
  <c r="H9485" i="1" s="1"/>
  <c r="G9486" i="1"/>
  <c r="H9486" i="1" s="1"/>
  <c r="G9487" i="1"/>
  <c r="H9487" i="1" s="1"/>
  <c r="G9488" i="1"/>
  <c r="H9488" i="1" s="1"/>
  <c r="G9489" i="1"/>
  <c r="H9489" i="1" s="1"/>
  <c r="G9490" i="1"/>
  <c r="H9490" i="1" s="1"/>
  <c r="G9491" i="1"/>
  <c r="H9491" i="1" s="1"/>
  <c r="G9492" i="1"/>
  <c r="H9492" i="1" s="1"/>
  <c r="G9493" i="1"/>
  <c r="H9493" i="1" s="1"/>
  <c r="G9494" i="1"/>
  <c r="H9494" i="1" s="1"/>
  <c r="G9495" i="1"/>
  <c r="H9495" i="1" s="1"/>
  <c r="G9496" i="1"/>
  <c r="H9496" i="1" s="1"/>
  <c r="G9497" i="1"/>
  <c r="H9497" i="1" s="1"/>
  <c r="G9498" i="1"/>
  <c r="H9498" i="1" s="1"/>
  <c r="G9499" i="1"/>
  <c r="H9499" i="1" s="1"/>
  <c r="G9500" i="1"/>
  <c r="H9500" i="1" s="1"/>
  <c r="G9501" i="1"/>
  <c r="H9501" i="1" s="1"/>
  <c r="G9502" i="1"/>
  <c r="H9502" i="1" s="1"/>
  <c r="G9503" i="1"/>
  <c r="H9503" i="1" s="1"/>
  <c r="G9504" i="1"/>
  <c r="H9504" i="1" s="1"/>
  <c r="G9505" i="1"/>
  <c r="H9505" i="1" s="1"/>
  <c r="G9506" i="1"/>
  <c r="H9506" i="1" s="1"/>
  <c r="G9507" i="1"/>
  <c r="H9507" i="1" s="1"/>
  <c r="G9508" i="1"/>
  <c r="H9508" i="1" s="1"/>
  <c r="G9509" i="1"/>
  <c r="H9509" i="1" s="1"/>
  <c r="G9510" i="1"/>
  <c r="H9510" i="1" s="1"/>
  <c r="G9511" i="1"/>
  <c r="H9511" i="1" s="1"/>
  <c r="G9512" i="1"/>
  <c r="H9512" i="1" s="1"/>
  <c r="G9513" i="1"/>
  <c r="H9513" i="1" s="1"/>
  <c r="G9514" i="1"/>
  <c r="H9514" i="1" s="1"/>
  <c r="G9515" i="1"/>
  <c r="H9515" i="1" s="1"/>
  <c r="G9516" i="1"/>
  <c r="H9516" i="1" s="1"/>
  <c r="G9517" i="1"/>
  <c r="H9517" i="1" s="1"/>
  <c r="G9518" i="1"/>
  <c r="H9518" i="1" s="1"/>
  <c r="G9519" i="1"/>
  <c r="H9519" i="1" s="1"/>
  <c r="G9520" i="1"/>
  <c r="H9520" i="1" s="1"/>
  <c r="G9521" i="1"/>
  <c r="H9521" i="1" s="1"/>
  <c r="G9522" i="1"/>
  <c r="H9522" i="1" s="1"/>
  <c r="G9523" i="1"/>
  <c r="H9523" i="1" s="1"/>
  <c r="G9524" i="1"/>
  <c r="H9524" i="1" s="1"/>
  <c r="G9525" i="1"/>
  <c r="H9525" i="1" s="1"/>
  <c r="G9526" i="1"/>
  <c r="H9526" i="1" s="1"/>
  <c r="G9527" i="1"/>
  <c r="H9527" i="1" s="1"/>
  <c r="G9528" i="1"/>
  <c r="H9528" i="1" s="1"/>
  <c r="G9529" i="1"/>
  <c r="H9529" i="1" s="1"/>
  <c r="G9530" i="1"/>
  <c r="H9530" i="1" s="1"/>
  <c r="G9531" i="1"/>
  <c r="H9531" i="1" s="1"/>
  <c r="G9532" i="1"/>
  <c r="H9532" i="1" s="1"/>
  <c r="G9533" i="1"/>
  <c r="H9533" i="1" s="1"/>
  <c r="G9534" i="1"/>
  <c r="H9534" i="1" s="1"/>
  <c r="G9535" i="1"/>
  <c r="H9535" i="1" s="1"/>
  <c r="G9536" i="1"/>
  <c r="H9536" i="1" s="1"/>
  <c r="G9537" i="1"/>
  <c r="H9537" i="1" s="1"/>
  <c r="G9538" i="1"/>
  <c r="H9538" i="1" s="1"/>
  <c r="G9539" i="1"/>
  <c r="H9539" i="1" s="1"/>
  <c r="G9540" i="1"/>
  <c r="H9540" i="1" s="1"/>
  <c r="G9541" i="1"/>
  <c r="H9541" i="1" s="1"/>
  <c r="G9542" i="1"/>
  <c r="H9542" i="1" s="1"/>
  <c r="G9543" i="1"/>
  <c r="H9543" i="1" s="1"/>
  <c r="G9544" i="1"/>
  <c r="H9544" i="1" s="1"/>
  <c r="G9545" i="1"/>
  <c r="H9545" i="1" s="1"/>
  <c r="G9546" i="1"/>
  <c r="H9546" i="1" s="1"/>
  <c r="G9547" i="1"/>
  <c r="H9547" i="1" s="1"/>
  <c r="G9548" i="1"/>
  <c r="H9548" i="1" s="1"/>
  <c r="G9549" i="1"/>
  <c r="H9549" i="1" s="1"/>
  <c r="G9550" i="1"/>
  <c r="H9550" i="1" s="1"/>
  <c r="G9551" i="1"/>
  <c r="H9551" i="1" s="1"/>
  <c r="G9552" i="1"/>
  <c r="H9552" i="1" s="1"/>
  <c r="G9553" i="1"/>
  <c r="H9553" i="1" s="1"/>
  <c r="G9554" i="1"/>
  <c r="H9554" i="1" s="1"/>
  <c r="G9555" i="1"/>
  <c r="H9555" i="1" s="1"/>
  <c r="G9556" i="1"/>
  <c r="H9556" i="1" s="1"/>
  <c r="G9557" i="1"/>
  <c r="H9557" i="1" s="1"/>
  <c r="G9558" i="1"/>
  <c r="H9558" i="1" s="1"/>
  <c r="G9559" i="1"/>
  <c r="H9559" i="1" s="1"/>
  <c r="G9560" i="1"/>
  <c r="H9560" i="1" s="1"/>
  <c r="G9561" i="1"/>
  <c r="H9561" i="1" s="1"/>
  <c r="G9562" i="1"/>
  <c r="H9562" i="1" s="1"/>
  <c r="G9563" i="1"/>
  <c r="H9563" i="1" s="1"/>
  <c r="G9564" i="1"/>
  <c r="H9564" i="1" s="1"/>
  <c r="G9565" i="1"/>
  <c r="H9565" i="1" s="1"/>
  <c r="G9566" i="1"/>
  <c r="H9566" i="1" s="1"/>
  <c r="G9567" i="1"/>
  <c r="H9567" i="1" s="1"/>
  <c r="G9568" i="1"/>
  <c r="H9568" i="1" s="1"/>
  <c r="G9569" i="1"/>
  <c r="H9569" i="1" s="1"/>
  <c r="G9570" i="1"/>
  <c r="H9570" i="1" s="1"/>
  <c r="G9571" i="1"/>
  <c r="H9571" i="1" s="1"/>
  <c r="G9572" i="1"/>
  <c r="H9572" i="1" s="1"/>
  <c r="G9573" i="1"/>
  <c r="H9573" i="1" s="1"/>
  <c r="G9574" i="1"/>
  <c r="H9574" i="1" s="1"/>
  <c r="G9575" i="1"/>
  <c r="H9575" i="1" s="1"/>
  <c r="G9576" i="1"/>
  <c r="H9576" i="1" s="1"/>
  <c r="G9577" i="1"/>
  <c r="H9577" i="1" s="1"/>
  <c r="G9578" i="1"/>
  <c r="H9578" i="1" s="1"/>
  <c r="G9579" i="1"/>
  <c r="H9579" i="1" s="1"/>
  <c r="G9580" i="1"/>
  <c r="H9580" i="1" s="1"/>
  <c r="G9581" i="1"/>
  <c r="H9581" i="1" s="1"/>
  <c r="G9582" i="1"/>
  <c r="H9582" i="1" s="1"/>
  <c r="G9583" i="1"/>
  <c r="H9583" i="1" s="1"/>
  <c r="G9584" i="1"/>
  <c r="H9584" i="1" s="1"/>
  <c r="G9585" i="1"/>
  <c r="H9585" i="1" s="1"/>
  <c r="G9586" i="1"/>
  <c r="H9586" i="1" s="1"/>
  <c r="G9587" i="1"/>
  <c r="H9587" i="1" s="1"/>
  <c r="G9588" i="1"/>
  <c r="H9588" i="1" s="1"/>
  <c r="G9589" i="1"/>
  <c r="H9589" i="1" s="1"/>
  <c r="G9590" i="1"/>
  <c r="H9590" i="1" s="1"/>
  <c r="G9591" i="1"/>
  <c r="H9591" i="1" s="1"/>
  <c r="G9592" i="1"/>
  <c r="H9592" i="1" s="1"/>
  <c r="G9593" i="1"/>
  <c r="H9593" i="1" s="1"/>
  <c r="G9594" i="1"/>
  <c r="H9594" i="1" s="1"/>
  <c r="G9595" i="1"/>
  <c r="H9595" i="1" s="1"/>
  <c r="G9596" i="1"/>
  <c r="H9596" i="1" s="1"/>
  <c r="G9597" i="1"/>
  <c r="H9597" i="1" s="1"/>
  <c r="G9598" i="1"/>
  <c r="H9598" i="1" s="1"/>
  <c r="G9599" i="1"/>
  <c r="H9599" i="1" s="1"/>
  <c r="G9600" i="1"/>
  <c r="H9600" i="1" s="1"/>
  <c r="G9601" i="1"/>
  <c r="H9601" i="1" s="1"/>
  <c r="G9602" i="1"/>
  <c r="H9602" i="1" s="1"/>
  <c r="G9603" i="1"/>
  <c r="H9603" i="1" s="1"/>
  <c r="G9604" i="1"/>
  <c r="H9604" i="1" s="1"/>
  <c r="G9605" i="1"/>
  <c r="H9605" i="1" s="1"/>
  <c r="G9606" i="1"/>
  <c r="H9606" i="1" s="1"/>
  <c r="G9607" i="1"/>
  <c r="H9607" i="1" s="1"/>
  <c r="G9608" i="1"/>
  <c r="H9608" i="1" s="1"/>
  <c r="G9609" i="1"/>
  <c r="H9609" i="1" s="1"/>
  <c r="G9610" i="1"/>
  <c r="H9610" i="1" s="1"/>
  <c r="G9611" i="1"/>
  <c r="H9611" i="1" s="1"/>
  <c r="G9612" i="1"/>
  <c r="H9612" i="1" s="1"/>
  <c r="G9613" i="1"/>
  <c r="H9613" i="1" s="1"/>
  <c r="G9614" i="1"/>
  <c r="H9614" i="1" s="1"/>
  <c r="G9615" i="1"/>
  <c r="H9615" i="1" s="1"/>
  <c r="G9616" i="1"/>
  <c r="H9616" i="1" s="1"/>
  <c r="G9617" i="1"/>
  <c r="H9617" i="1" s="1"/>
  <c r="G9618" i="1"/>
  <c r="H9618" i="1" s="1"/>
  <c r="G9619" i="1"/>
  <c r="H9619" i="1" s="1"/>
  <c r="G9620" i="1"/>
  <c r="H9620" i="1" s="1"/>
  <c r="G9621" i="1"/>
  <c r="H9621" i="1" s="1"/>
  <c r="G9622" i="1"/>
  <c r="H9622" i="1" s="1"/>
  <c r="G9623" i="1"/>
  <c r="H9623" i="1" s="1"/>
  <c r="G9624" i="1"/>
  <c r="H9624" i="1" s="1"/>
  <c r="G9625" i="1"/>
  <c r="H9625" i="1" s="1"/>
  <c r="G9626" i="1"/>
  <c r="H9626" i="1" s="1"/>
  <c r="G9627" i="1"/>
  <c r="H9627" i="1" s="1"/>
  <c r="G9628" i="1"/>
  <c r="H9628" i="1" s="1"/>
  <c r="G9629" i="1"/>
  <c r="H9629" i="1" s="1"/>
  <c r="G9630" i="1"/>
  <c r="H9630" i="1" s="1"/>
  <c r="G9631" i="1"/>
  <c r="H9631" i="1" s="1"/>
  <c r="G9632" i="1"/>
  <c r="H9632" i="1" s="1"/>
  <c r="G9633" i="1"/>
  <c r="H9633" i="1" s="1"/>
  <c r="G9634" i="1"/>
  <c r="H9634" i="1" s="1"/>
  <c r="G9635" i="1"/>
  <c r="H9635" i="1" s="1"/>
  <c r="G9636" i="1"/>
  <c r="H9636" i="1" s="1"/>
  <c r="G9637" i="1"/>
  <c r="H9637" i="1" s="1"/>
  <c r="G9638" i="1"/>
  <c r="H9638" i="1" s="1"/>
  <c r="G9639" i="1"/>
  <c r="H9639" i="1" s="1"/>
  <c r="G9640" i="1"/>
  <c r="H9640" i="1" s="1"/>
  <c r="G9641" i="1"/>
  <c r="H9641" i="1" s="1"/>
  <c r="G9642" i="1"/>
  <c r="H9642" i="1" s="1"/>
  <c r="G9643" i="1"/>
  <c r="H9643" i="1" s="1"/>
  <c r="G9644" i="1"/>
  <c r="H9644" i="1" s="1"/>
  <c r="G9645" i="1"/>
  <c r="H9645" i="1" s="1"/>
  <c r="G9646" i="1"/>
  <c r="H9646" i="1" s="1"/>
  <c r="G9647" i="1"/>
  <c r="H9647" i="1" s="1"/>
  <c r="G9648" i="1"/>
  <c r="H9648" i="1" s="1"/>
  <c r="G9649" i="1"/>
  <c r="H9649" i="1" s="1"/>
  <c r="G9650" i="1"/>
  <c r="H9650" i="1" s="1"/>
  <c r="G9651" i="1"/>
  <c r="H9651" i="1" s="1"/>
  <c r="G9652" i="1"/>
  <c r="H9652" i="1" s="1"/>
  <c r="G9653" i="1"/>
  <c r="H9653" i="1" s="1"/>
  <c r="G9654" i="1"/>
  <c r="H9654" i="1" s="1"/>
  <c r="G9655" i="1"/>
  <c r="H9655" i="1" s="1"/>
  <c r="G9656" i="1"/>
  <c r="H9656" i="1" s="1"/>
  <c r="G9657" i="1"/>
  <c r="H9657" i="1" s="1"/>
  <c r="G9658" i="1"/>
  <c r="H9658" i="1" s="1"/>
  <c r="G9659" i="1"/>
  <c r="H9659" i="1" s="1"/>
  <c r="G9660" i="1"/>
  <c r="H9660" i="1" s="1"/>
  <c r="G9661" i="1"/>
  <c r="H9661" i="1" s="1"/>
  <c r="G9662" i="1"/>
  <c r="H9662" i="1" s="1"/>
  <c r="G9663" i="1"/>
  <c r="H9663" i="1" s="1"/>
  <c r="G9664" i="1"/>
  <c r="H9664" i="1" s="1"/>
  <c r="G9665" i="1"/>
  <c r="H9665" i="1" s="1"/>
  <c r="G9666" i="1"/>
  <c r="H9666" i="1" s="1"/>
  <c r="G9667" i="1"/>
  <c r="H9667" i="1" s="1"/>
  <c r="G9668" i="1"/>
  <c r="H9668" i="1" s="1"/>
  <c r="G9669" i="1"/>
  <c r="H9669" i="1" s="1"/>
  <c r="G9670" i="1"/>
  <c r="H9670" i="1" s="1"/>
  <c r="G9671" i="1"/>
  <c r="H9671" i="1" s="1"/>
  <c r="G9672" i="1"/>
  <c r="H9672" i="1" s="1"/>
  <c r="G9673" i="1"/>
  <c r="H9673" i="1" s="1"/>
  <c r="G9674" i="1"/>
  <c r="H9674" i="1" s="1"/>
  <c r="G9675" i="1"/>
  <c r="H9675" i="1" s="1"/>
  <c r="G9676" i="1"/>
  <c r="H9676" i="1" s="1"/>
  <c r="G9677" i="1"/>
  <c r="H9677" i="1" s="1"/>
  <c r="G9678" i="1"/>
  <c r="H9678" i="1" s="1"/>
  <c r="G9679" i="1"/>
  <c r="H9679" i="1" s="1"/>
  <c r="G9680" i="1"/>
  <c r="H9680" i="1" s="1"/>
  <c r="G9681" i="1"/>
  <c r="H9681" i="1" s="1"/>
  <c r="G9682" i="1"/>
  <c r="H9682" i="1" s="1"/>
  <c r="G9683" i="1"/>
  <c r="H9683" i="1" s="1"/>
  <c r="G9684" i="1"/>
  <c r="H9684" i="1" s="1"/>
  <c r="G9685" i="1"/>
  <c r="H9685" i="1" s="1"/>
  <c r="G9686" i="1"/>
  <c r="H9686" i="1" s="1"/>
  <c r="G9687" i="1"/>
  <c r="H9687" i="1" s="1"/>
  <c r="G9688" i="1"/>
  <c r="H9688" i="1" s="1"/>
  <c r="G9689" i="1"/>
  <c r="H9689" i="1" s="1"/>
  <c r="G9690" i="1"/>
  <c r="H9690" i="1" s="1"/>
  <c r="G9691" i="1"/>
  <c r="H9691" i="1" s="1"/>
  <c r="G9692" i="1"/>
  <c r="H9692" i="1" s="1"/>
  <c r="G9693" i="1"/>
  <c r="H9693" i="1" s="1"/>
  <c r="G9694" i="1"/>
  <c r="H9694" i="1" s="1"/>
  <c r="G9695" i="1"/>
  <c r="H9695" i="1" s="1"/>
  <c r="G9696" i="1"/>
  <c r="H9696" i="1" s="1"/>
  <c r="G9697" i="1"/>
  <c r="H9697" i="1" s="1"/>
  <c r="G9698" i="1"/>
  <c r="H9698" i="1" s="1"/>
  <c r="G9699" i="1"/>
  <c r="H9699" i="1" s="1"/>
  <c r="G9700" i="1"/>
  <c r="H9700" i="1" s="1"/>
  <c r="G9701" i="1"/>
  <c r="H9701" i="1" s="1"/>
  <c r="G9702" i="1"/>
  <c r="H9702" i="1" s="1"/>
  <c r="G9703" i="1"/>
  <c r="H9703" i="1" s="1"/>
  <c r="G9704" i="1"/>
  <c r="H9704" i="1" s="1"/>
  <c r="G9705" i="1"/>
  <c r="H9705" i="1" s="1"/>
  <c r="G9706" i="1"/>
  <c r="H9706" i="1" s="1"/>
  <c r="G9707" i="1"/>
  <c r="H9707" i="1" s="1"/>
  <c r="G9708" i="1"/>
  <c r="H9708" i="1" s="1"/>
  <c r="G9709" i="1"/>
  <c r="H9709" i="1" s="1"/>
  <c r="G9710" i="1"/>
  <c r="H9710" i="1" s="1"/>
  <c r="G9711" i="1"/>
  <c r="H9711" i="1" s="1"/>
  <c r="G9712" i="1"/>
  <c r="H9712" i="1" s="1"/>
  <c r="G9713" i="1"/>
  <c r="H9713" i="1" s="1"/>
  <c r="G9714" i="1"/>
  <c r="H9714" i="1" s="1"/>
  <c r="G9715" i="1"/>
  <c r="H9715" i="1" s="1"/>
  <c r="G9716" i="1"/>
  <c r="H9716" i="1" s="1"/>
  <c r="G9717" i="1"/>
  <c r="H9717" i="1" s="1"/>
  <c r="G9718" i="1"/>
  <c r="H9718" i="1" s="1"/>
  <c r="G9719" i="1"/>
  <c r="H9719" i="1" s="1"/>
  <c r="G9720" i="1"/>
  <c r="H9720" i="1" s="1"/>
  <c r="G9721" i="1"/>
  <c r="H9721" i="1" s="1"/>
  <c r="G9722" i="1"/>
  <c r="H9722" i="1" s="1"/>
  <c r="G9723" i="1"/>
  <c r="H9723" i="1" s="1"/>
  <c r="G9724" i="1"/>
  <c r="H9724" i="1" s="1"/>
  <c r="G9725" i="1"/>
  <c r="H9725" i="1" s="1"/>
  <c r="G9726" i="1"/>
  <c r="H9726" i="1" s="1"/>
  <c r="G9727" i="1"/>
  <c r="H9727" i="1" s="1"/>
  <c r="G9728" i="1"/>
  <c r="H9728" i="1" s="1"/>
  <c r="G9729" i="1"/>
  <c r="H9729" i="1" s="1"/>
  <c r="G9730" i="1"/>
  <c r="H9730" i="1" s="1"/>
  <c r="G9731" i="1"/>
  <c r="H9731" i="1" s="1"/>
  <c r="G9732" i="1"/>
  <c r="H9732" i="1" s="1"/>
  <c r="G9733" i="1"/>
  <c r="H9733" i="1" s="1"/>
  <c r="G9734" i="1"/>
  <c r="H9734" i="1" s="1"/>
  <c r="G9735" i="1"/>
  <c r="H9735" i="1" s="1"/>
  <c r="G9736" i="1"/>
  <c r="H9736" i="1" s="1"/>
  <c r="G9737" i="1"/>
  <c r="H9737" i="1" s="1"/>
  <c r="G9738" i="1"/>
  <c r="H9738" i="1" s="1"/>
  <c r="G9739" i="1"/>
  <c r="H9739" i="1" s="1"/>
  <c r="G9740" i="1"/>
  <c r="H9740" i="1" s="1"/>
  <c r="G9741" i="1"/>
  <c r="H9741" i="1" s="1"/>
  <c r="G9742" i="1"/>
  <c r="H9742" i="1" s="1"/>
  <c r="G9743" i="1"/>
  <c r="H9743" i="1" s="1"/>
  <c r="G9744" i="1"/>
  <c r="H9744" i="1" s="1"/>
  <c r="G9745" i="1"/>
  <c r="H9745" i="1" s="1"/>
  <c r="G9746" i="1"/>
  <c r="H9746" i="1" s="1"/>
  <c r="G9747" i="1"/>
  <c r="H9747" i="1" s="1"/>
  <c r="G9748" i="1"/>
  <c r="H9748" i="1" s="1"/>
  <c r="G9749" i="1"/>
  <c r="H9749" i="1" s="1"/>
  <c r="G9750" i="1"/>
  <c r="H9750" i="1" s="1"/>
  <c r="G9751" i="1"/>
  <c r="H9751" i="1" s="1"/>
  <c r="G9752" i="1"/>
  <c r="H9752" i="1" s="1"/>
  <c r="G9753" i="1"/>
  <c r="H9753" i="1" s="1"/>
  <c r="G9754" i="1"/>
  <c r="H9754" i="1" s="1"/>
  <c r="G9755" i="1"/>
  <c r="H9755" i="1" s="1"/>
  <c r="G9756" i="1"/>
  <c r="H9756" i="1" s="1"/>
  <c r="G9757" i="1"/>
  <c r="H9757" i="1" s="1"/>
  <c r="G9758" i="1"/>
  <c r="H9758" i="1" s="1"/>
  <c r="G9759" i="1"/>
  <c r="H9759" i="1" s="1"/>
  <c r="G9760" i="1"/>
  <c r="H9760" i="1" s="1"/>
  <c r="G9761" i="1"/>
  <c r="H9761" i="1" s="1"/>
  <c r="G9762" i="1"/>
  <c r="H9762" i="1" s="1"/>
  <c r="G9763" i="1"/>
  <c r="H9763" i="1" s="1"/>
  <c r="G9764" i="1"/>
  <c r="H9764" i="1" s="1"/>
  <c r="G9765" i="1"/>
  <c r="H9765" i="1" s="1"/>
  <c r="G9766" i="1"/>
  <c r="H9766" i="1" s="1"/>
  <c r="G9767" i="1"/>
  <c r="H9767" i="1" s="1"/>
  <c r="G9768" i="1"/>
  <c r="H9768" i="1" s="1"/>
  <c r="G9769" i="1"/>
  <c r="H9769" i="1" s="1"/>
  <c r="G9770" i="1"/>
  <c r="H9770" i="1" s="1"/>
  <c r="G9771" i="1"/>
  <c r="H9771" i="1" s="1"/>
  <c r="G9772" i="1"/>
  <c r="H9772" i="1" s="1"/>
  <c r="G9773" i="1"/>
  <c r="H9773" i="1" s="1"/>
  <c r="G9774" i="1"/>
  <c r="H9774" i="1" s="1"/>
  <c r="G9775" i="1"/>
  <c r="H9775" i="1" s="1"/>
  <c r="G9776" i="1"/>
  <c r="H9776" i="1" s="1"/>
  <c r="G9777" i="1"/>
  <c r="H9777" i="1" s="1"/>
  <c r="G9778" i="1"/>
  <c r="H9778" i="1" s="1"/>
  <c r="G9779" i="1"/>
  <c r="H9779" i="1" s="1"/>
  <c r="G9780" i="1"/>
  <c r="H9780" i="1" s="1"/>
  <c r="G9781" i="1"/>
  <c r="H9781" i="1" s="1"/>
  <c r="G9782" i="1"/>
  <c r="H9782" i="1" s="1"/>
  <c r="G9783" i="1"/>
  <c r="H9783" i="1" s="1"/>
  <c r="G9784" i="1"/>
  <c r="H9784" i="1" s="1"/>
  <c r="G9785" i="1"/>
  <c r="H9785" i="1" s="1"/>
  <c r="G9786" i="1"/>
  <c r="H9786" i="1" s="1"/>
  <c r="G9787" i="1"/>
  <c r="H9787" i="1" s="1"/>
  <c r="G9788" i="1"/>
  <c r="H9788" i="1" s="1"/>
  <c r="G9789" i="1"/>
  <c r="H9789" i="1" s="1"/>
  <c r="G9790" i="1"/>
  <c r="H9790" i="1" s="1"/>
  <c r="G9791" i="1"/>
  <c r="H9791" i="1" s="1"/>
  <c r="G9792" i="1"/>
  <c r="H9792" i="1" s="1"/>
  <c r="G9793" i="1"/>
  <c r="H9793" i="1" s="1"/>
  <c r="G9794" i="1"/>
  <c r="H9794" i="1" s="1"/>
  <c r="G9795" i="1"/>
  <c r="H9795" i="1" s="1"/>
  <c r="G9796" i="1"/>
  <c r="H9796" i="1" s="1"/>
  <c r="G9797" i="1"/>
  <c r="H9797" i="1" s="1"/>
  <c r="G9798" i="1"/>
  <c r="H9798" i="1" s="1"/>
  <c r="G9799" i="1"/>
  <c r="H9799" i="1" s="1"/>
  <c r="G9800" i="1"/>
  <c r="H9800" i="1" s="1"/>
  <c r="G9801" i="1"/>
  <c r="H9801" i="1" s="1"/>
  <c r="G9802" i="1"/>
  <c r="H9802" i="1" s="1"/>
  <c r="G9803" i="1"/>
  <c r="H9803" i="1" s="1"/>
  <c r="H9804" i="1"/>
  <c r="G9805" i="1"/>
  <c r="H9805" i="1" s="1"/>
  <c r="G9806" i="1"/>
  <c r="H9806" i="1" s="1"/>
  <c r="G9807" i="1"/>
  <c r="H9807" i="1" s="1"/>
  <c r="G9808" i="1"/>
  <c r="H9808" i="1" s="1"/>
  <c r="G9809" i="1"/>
  <c r="H9809" i="1" s="1"/>
  <c r="G9810" i="1"/>
  <c r="H9810" i="1" s="1"/>
  <c r="G9811" i="1"/>
  <c r="H9811" i="1" s="1"/>
  <c r="G9812" i="1"/>
  <c r="H9812" i="1" s="1"/>
  <c r="G9813" i="1"/>
  <c r="H9813" i="1" s="1"/>
  <c r="G9814" i="1"/>
  <c r="H9814" i="1" s="1"/>
  <c r="G9815" i="1"/>
  <c r="H9815" i="1" s="1"/>
  <c r="G9816" i="1"/>
  <c r="H9816" i="1" s="1"/>
  <c r="G9817" i="1"/>
  <c r="H9817" i="1" s="1"/>
  <c r="G9818" i="1"/>
  <c r="H9818" i="1" s="1"/>
  <c r="G9819" i="1"/>
  <c r="H9819" i="1" s="1"/>
  <c r="G9820" i="1"/>
  <c r="H9820" i="1" s="1"/>
  <c r="G9821" i="1"/>
  <c r="H9821" i="1" s="1"/>
  <c r="G9822" i="1"/>
  <c r="H9822" i="1" s="1"/>
  <c r="G9823" i="1"/>
  <c r="H9823" i="1" s="1"/>
  <c r="G9824" i="1"/>
  <c r="H9824" i="1" s="1"/>
  <c r="G9825" i="1"/>
  <c r="H9825" i="1" s="1"/>
  <c r="G9826" i="1"/>
  <c r="H9826" i="1" s="1"/>
  <c r="G9827" i="1"/>
  <c r="H9827" i="1" s="1"/>
  <c r="G9828" i="1"/>
  <c r="H9828" i="1" s="1"/>
  <c r="G9829" i="1"/>
  <c r="H9829" i="1" s="1"/>
  <c r="G9830" i="1"/>
  <c r="H9830" i="1" s="1"/>
  <c r="G9831" i="1"/>
  <c r="H9831" i="1" s="1"/>
  <c r="G9832" i="1"/>
  <c r="H9832" i="1" s="1"/>
  <c r="G9833" i="1"/>
  <c r="H9833" i="1" s="1"/>
  <c r="G9834" i="1"/>
  <c r="H9834" i="1" s="1"/>
  <c r="G9835" i="1"/>
  <c r="H9835" i="1" s="1"/>
  <c r="G9836" i="1"/>
  <c r="H9836" i="1" s="1"/>
  <c r="G9837" i="1"/>
  <c r="H9837" i="1" s="1"/>
  <c r="G9838" i="1"/>
  <c r="H9838" i="1" s="1"/>
  <c r="G9839" i="1"/>
  <c r="H9839" i="1" s="1"/>
  <c r="G9840" i="1"/>
  <c r="H9840" i="1" s="1"/>
  <c r="G9841" i="1"/>
  <c r="H9841" i="1" s="1"/>
  <c r="G9842" i="1"/>
  <c r="H9842" i="1" s="1"/>
  <c r="G9843" i="1"/>
  <c r="H9843" i="1" s="1"/>
  <c r="G9844" i="1"/>
  <c r="H9844" i="1" s="1"/>
  <c r="G9845" i="1"/>
  <c r="H9845" i="1" s="1"/>
  <c r="G9846" i="1"/>
  <c r="H9846" i="1" s="1"/>
  <c r="G9847" i="1"/>
  <c r="H9847" i="1" s="1"/>
  <c r="G9848" i="1"/>
  <c r="H9848" i="1" s="1"/>
  <c r="G9849" i="1"/>
  <c r="H9849" i="1" s="1"/>
  <c r="G9850" i="1"/>
  <c r="H9850" i="1" s="1"/>
  <c r="G9851" i="1"/>
  <c r="H9851" i="1" s="1"/>
  <c r="G9852" i="1"/>
  <c r="H9852" i="1" s="1"/>
  <c r="G9853" i="1"/>
  <c r="H9853" i="1" s="1"/>
  <c r="G9854" i="1"/>
  <c r="H9854" i="1" s="1"/>
  <c r="G9855" i="1"/>
  <c r="H9855" i="1" s="1"/>
  <c r="G9856" i="1"/>
  <c r="H9856" i="1" s="1"/>
  <c r="G9857" i="1"/>
  <c r="H9857" i="1" s="1"/>
  <c r="G9858" i="1"/>
  <c r="H9858" i="1" s="1"/>
  <c r="G9859" i="1"/>
  <c r="H9859" i="1" s="1"/>
  <c r="G9860" i="1"/>
  <c r="H9860" i="1" s="1"/>
  <c r="G9861" i="1"/>
  <c r="H9861" i="1" s="1"/>
  <c r="G9862" i="1"/>
  <c r="H9862" i="1" s="1"/>
  <c r="G9863" i="1"/>
  <c r="H9863" i="1" s="1"/>
  <c r="G9864" i="1"/>
  <c r="H9864" i="1" s="1"/>
  <c r="G9865" i="1"/>
  <c r="H9865" i="1" s="1"/>
  <c r="G9866" i="1"/>
  <c r="H9866" i="1" s="1"/>
  <c r="G9867" i="1"/>
  <c r="H9867" i="1" s="1"/>
  <c r="G9868" i="1"/>
  <c r="H9868" i="1" s="1"/>
  <c r="G9869" i="1"/>
  <c r="H9869" i="1" s="1"/>
  <c r="G9870" i="1"/>
  <c r="H9870" i="1" s="1"/>
  <c r="G9871" i="1"/>
  <c r="H9871" i="1" s="1"/>
  <c r="G9872" i="1"/>
  <c r="H9872" i="1" s="1"/>
  <c r="G9873" i="1"/>
  <c r="H9873" i="1" s="1"/>
  <c r="G9874" i="1"/>
  <c r="H9874" i="1" s="1"/>
  <c r="G9875" i="1"/>
  <c r="H9875" i="1" s="1"/>
  <c r="G9876" i="1"/>
  <c r="H9876" i="1" s="1"/>
  <c r="G9877" i="1"/>
  <c r="H9877" i="1" s="1"/>
  <c r="G9878" i="1"/>
  <c r="H9878" i="1" s="1"/>
  <c r="G9879" i="1"/>
  <c r="H9879" i="1" s="1"/>
  <c r="G9880" i="1"/>
  <c r="H9880" i="1" s="1"/>
  <c r="G9881" i="1"/>
  <c r="H9881" i="1" s="1"/>
  <c r="G9882" i="1"/>
  <c r="H9882" i="1" s="1"/>
  <c r="G9883" i="1"/>
  <c r="H9883" i="1" s="1"/>
  <c r="G9884" i="1"/>
  <c r="H9884" i="1" s="1"/>
  <c r="G9885" i="1"/>
  <c r="H9885" i="1" s="1"/>
  <c r="G9886" i="1"/>
  <c r="H9886" i="1" s="1"/>
  <c r="G9887" i="1"/>
  <c r="H9887" i="1" s="1"/>
  <c r="G9888" i="1"/>
  <c r="H9888" i="1" s="1"/>
  <c r="G9889" i="1"/>
  <c r="H9889" i="1" s="1"/>
  <c r="G9890" i="1"/>
  <c r="H9890" i="1" s="1"/>
  <c r="G9891" i="1"/>
  <c r="H9891" i="1" s="1"/>
  <c r="G9892" i="1"/>
  <c r="H9892" i="1" s="1"/>
  <c r="G9893" i="1"/>
  <c r="H9893" i="1" s="1"/>
  <c r="G9894" i="1"/>
  <c r="H9894" i="1" s="1"/>
  <c r="G9895" i="1"/>
  <c r="H9895" i="1" s="1"/>
  <c r="G9896" i="1"/>
  <c r="H9896" i="1" s="1"/>
  <c r="G9897" i="1"/>
  <c r="H9897" i="1" s="1"/>
  <c r="G9898" i="1"/>
  <c r="H9898" i="1" s="1"/>
  <c r="G9899" i="1"/>
  <c r="H9899" i="1" s="1"/>
  <c r="G9900" i="1"/>
  <c r="H9900" i="1" s="1"/>
  <c r="G9901" i="1"/>
  <c r="H9901" i="1" s="1"/>
  <c r="G9902" i="1"/>
  <c r="H9902" i="1" s="1"/>
  <c r="G9903" i="1"/>
  <c r="H9903" i="1" s="1"/>
  <c r="G9904" i="1"/>
  <c r="H9904" i="1" s="1"/>
  <c r="G9905" i="1"/>
  <c r="H9905" i="1" s="1"/>
  <c r="G9906" i="1"/>
  <c r="H9906" i="1" s="1"/>
  <c r="G9907" i="1"/>
  <c r="H9907" i="1" s="1"/>
  <c r="G9908" i="1"/>
  <c r="H9908" i="1" s="1"/>
  <c r="G9909" i="1"/>
  <c r="H9909" i="1" s="1"/>
  <c r="G9910" i="1"/>
  <c r="H9910" i="1" s="1"/>
  <c r="G9911" i="1"/>
  <c r="H9911" i="1" s="1"/>
  <c r="G9912" i="1"/>
  <c r="H9912" i="1" s="1"/>
  <c r="G9913" i="1"/>
  <c r="H9913" i="1" s="1"/>
  <c r="G9914" i="1"/>
  <c r="H9914" i="1" s="1"/>
  <c r="G9915" i="1"/>
  <c r="H9915" i="1" s="1"/>
  <c r="G9916" i="1"/>
  <c r="H9916" i="1" s="1"/>
  <c r="G9917" i="1"/>
  <c r="H9917" i="1" s="1"/>
  <c r="G9918" i="1"/>
  <c r="H9918" i="1" s="1"/>
  <c r="G9919" i="1"/>
  <c r="H9919" i="1" s="1"/>
  <c r="G9920" i="1"/>
  <c r="H9920" i="1" s="1"/>
  <c r="G9921" i="1"/>
  <c r="H9921" i="1" s="1"/>
  <c r="G9922" i="1"/>
  <c r="H9922" i="1" s="1"/>
  <c r="G9923" i="1"/>
  <c r="H9923" i="1" s="1"/>
  <c r="G9924" i="1"/>
  <c r="H9924" i="1" s="1"/>
  <c r="G9925" i="1"/>
  <c r="H9925" i="1" s="1"/>
  <c r="G9926" i="1"/>
  <c r="H9926" i="1" s="1"/>
  <c r="G9927" i="1"/>
  <c r="H9927" i="1" s="1"/>
  <c r="G9928" i="1"/>
  <c r="H9928" i="1" s="1"/>
  <c r="G9929" i="1"/>
  <c r="H9929" i="1" s="1"/>
  <c r="G9930" i="1"/>
  <c r="H9930" i="1" s="1"/>
  <c r="G9931" i="1"/>
  <c r="H9931" i="1" s="1"/>
  <c r="G9932" i="1"/>
  <c r="H9932" i="1" s="1"/>
  <c r="G9933" i="1"/>
  <c r="H9933" i="1" s="1"/>
  <c r="G9934" i="1"/>
  <c r="H9934" i="1" s="1"/>
  <c r="G9935" i="1"/>
  <c r="H9935" i="1" s="1"/>
  <c r="G9936" i="1"/>
  <c r="H9936" i="1" s="1"/>
  <c r="G9937" i="1"/>
  <c r="H9937" i="1" s="1"/>
  <c r="G9938" i="1"/>
  <c r="H9938" i="1" s="1"/>
  <c r="G9939" i="1"/>
  <c r="H9939" i="1" s="1"/>
  <c r="G9940" i="1"/>
  <c r="H9940" i="1" s="1"/>
  <c r="G9941" i="1"/>
  <c r="H9941" i="1" s="1"/>
  <c r="G9942" i="1"/>
  <c r="H9942" i="1" s="1"/>
  <c r="G9943" i="1"/>
  <c r="H9943" i="1" s="1"/>
  <c r="G9944" i="1"/>
  <c r="H9944" i="1" s="1"/>
  <c r="G9945" i="1"/>
  <c r="H9945" i="1" s="1"/>
  <c r="G9946" i="1"/>
  <c r="H9946" i="1" s="1"/>
  <c r="G9947" i="1"/>
  <c r="H9947" i="1" s="1"/>
  <c r="G9948" i="1"/>
  <c r="H9948" i="1" s="1"/>
  <c r="G9949" i="1"/>
  <c r="H9949" i="1" s="1"/>
  <c r="G9950" i="1"/>
  <c r="H9950" i="1" s="1"/>
  <c r="G9951" i="1"/>
  <c r="H9951" i="1" s="1"/>
  <c r="G9952" i="1"/>
  <c r="H9952" i="1" s="1"/>
  <c r="G9953" i="1"/>
  <c r="H9953" i="1" s="1"/>
  <c r="G9954" i="1"/>
  <c r="H9954" i="1" s="1"/>
  <c r="G9955" i="1"/>
  <c r="H9955" i="1" s="1"/>
  <c r="G9956" i="1"/>
  <c r="H9956" i="1" s="1"/>
  <c r="G9957" i="1"/>
  <c r="H9957" i="1" s="1"/>
  <c r="G9958" i="1"/>
  <c r="H9958" i="1" s="1"/>
  <c r="G9959" i="1"/>
  <c r="H9959" i="1" s="1"/>
  <c r="G9960" i="1"/>
  <c r="H9960" i="1" s="1"/>
  <c r="G9961" i="1"/>
  <c r="H9961" i="1" s="1"/>
  <c r="G9962" i="1"/>
  <c r="H9962" i="1" s="1"/>
  <c r="G9963" i="1"/>
  <c r="H9963" i="1" s="1"/>
  <c r="G9964" i="1"/>
  <c r="H9964" i="1" s="1"/>
  <c r="G9965" i="1"/>
  <c r="H9965" i="1" s="1"/>
  <c r="G9966" i="1"/>
  <c r="H9966" i="1" s="1"/>
  <c r="G9967" i="1"/>
  <c r="H9967" i="1" s="1"/>
  <c r="G9969" i="1"/>
  <c r="H9969" i="1" s="1"/>
  <c r="G9970" i="1"/>
  <c r="H9970" i="1" s="1"/>
  <c r="G9971" i="1"/>
  <c r="H9971" i="1" s="1"/>
  <c r="G9973" i="1"/>
  <c r="H9973" i="1" s="1"/>
  <c r="G9974" i="1"/>
  <c r="H9974" i="1" s="1"/>
  <c r="G9975" i="1"/>
  <c r="H9975" i="1" s="1"/>
  <c r="G9976" i="1"/>
  <c r="H9976" i="1" s="1"/>
  <c r="G9977" i="1"/>
  <c r="H9977" i="1" s="1"/>
  <c r="G9978" i="1"/>
  <c r="H9978" i="1" s="1"/>
  <c r="G9979" i="1"/>
  <c r="H9979" i="1" s="1"/>
  <c r="G9980" i="1"/>
  <c r="H9980" i="1" s="1"/>
  <c r="G9981" i="1"/>
  <c r="H9981" i="1" s="1"/>
  <c r="G9982" i="1"/>
  <c r="H9982" i="1" s="1"/>
  <c r="G9983" i="1"/>
  <c r="H9983" i="1" s="1"/>
  <c r="G9984" i="1"/>
  <c r="H9984" i="1" s="1"/>
  <c r="G9985" i="1"/>
  <c r="H9985" i="1" s="1"/>
  <c r="G9986" i="1"/>
  <c r="H9986" i="1" s="1"/>
  <c r="G9987" i="1"/>
  <c r="H9987" i="1" s="1"/>
  <c r="G9988" i="1"/>
  <c r="H9988" i="1" s="1"/>
  <c r="G9989" i="1"/>
  <c r="H9989" i="1" s="1"/>
  <c r="G9990" i="1"/>
  <c r="H9990" i="1" s="1"/>
  <c r="G9991" i="1"/>
  <c r="H9991" i="1" s="1"/>
  <c r="G9993" i="1"/>
  <c r="H9993" i="1" s="1"/>
  <c r="G9994" i="1"/>
  <c r="H9994" i="1" s="1"/>
  <c r="G9995" i="1"/>
  <c r="H9995" i="1" s="1"/>
  <c r="G9997" i="1"/>
  <c r="H9997" i="1" s="1"/>
  <c r="G9998" i="1"/>
  <c r="H9998" i="1" s="1"/>
  <c r="G9999" i="1"/>
  <c r="H9999" i="1" s="1"/>
  <c r="B71" i="3" l="1"/>
  <c r="C53" i="3"/>
  <c r="B82" i="3" l="1"/>
  <c r="C82" i="3"/>
  <c r="B83" i="3"/>
  <c r="C83" i="3"/>
  <c r="B30" i="2" l="1"/>
  <c r="B31" i="2"/>
  <c r="J120" i="5"/>
  <c r="J202" i="5"/>
  <c r="J221" i="5"/>
  <c r="B4" i="12"/>
  <c r="B3" i="2"/>
  <c r="B4" i="2"/>
  <c r="B5" i="2"/>
  <c r="B6" i="2"/>
  <c r="B7" i="2"/>
  <c r="B8" i="2"/>
  <c r="B9" i="2"/>
  <c r="B10" i="2"/>
  <c r="B11" i="2"/>
  <c r="B12" i="2"/>
  <c r="B13" i="2"/>
  <c r="B16" i="2"/>
  <c r="B17" i="2"/>
  <c r="B18" i="2"/>
  <c r="B19" i="2"/>
  <c r="B20" i="2"/>
  <c r="B21" i="2"/>
  <c r="B22" i="2"/>
  <c r="B23" i="2"/>
  <c r="B25" i="2"/>
  <c r="B26" i="2"/>
  <c r="B29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2" i="2"/>
  <c r="B14" i="2"/>
  <c r="J38" i="5"/>
  <c r="J139" i="5"/>
  <c r="J57" i="5"/>
  <c r="K138" i="5"/>
  <c r="K136" i="5"/>
  <c r="C22" i="3" l="1"/>
  <c r="J20" i="5"/>
  <c r="B55" i="3" l="1"/>
  <c r="B7" i="3" l="1"/>
  <c r="C3" i="3" l="1"/>
  <c r="C81" i="3" l="1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B3" i="12" s="1"/>
  <c r="C75" i="3"/>
  <c r="C76" i="3"/>
  <c r="C77" i="3"/>
  <c r="C78" i="3"/>
  <c r="C79" i="3"/>
  <c r="C80" i="3"/>
  <c r="C4" i="3"/>
  <c r="C5" i="3"/>
  <c r="C6" i="3"/>
  <c r="C7" i="3"/>
  <c r="C8" i="3"/>
  <c r="C9" i="3"/>
  <c r="C10" i="3"/>
  <c r="C11" i="3"/>
  <c r="C12" i="3"/>
  <c r="C13" i="3"/>
  <c r="B5" i="12" s="1"/>
  <c r="C14" i="3"/>
  <c r="C15" i="3"/>
  <c r="C16" i="3"/>
  <c r="C17" i="3"/>
  <c r="C18" i="3"/>
  <c r="C19" i="3"/>
  <c r="C20" i="3"/>
  <c r="C21" i="3"/>
  <c r="C23" i="3"/>
  <c r="C24" i="3"/>
  <c r="C25" i="3"/>
  <c r="C26" i="3"/>
  <c r="C27" i="3"/>
  <c r="C28" i="3"/>
  <c r="C29" i="3"/>
  <c r="C30" i="3"/>
  <c r="C31" i="3"/>
  <c r="B6" i="12" l="1"/>
  <c r="C4" i="12" s="1"/>
  <c r="C5" i="12" l="1"/>
  <c r="C3" i="12"/>
  <c r="K234" i="5" l="1"/>
  <c r="K196" i="5"/>
  <c r="K178" i="5"/>
  <c r="K175" i="5"/>
  <c r="K171" i="5"/>
  <c r="K163" i="5"/>
  <c r="K159" i="5"/>
  <c r="K157" i="5"/>
  <c r="K156" i="5"/>
  <c r="K155" i="5"/>
  <c r="K154" i="5"/>
  <c r="K153" i="5"/>
  <c r="K150" i="5"/>
  <c r="K147" i="5"/>
  <c r="K146" i="5"/>
  <c r="K145" i="5"/>
  <c r="K141" i="5"/>
  <c r="K137" i="5"/>
  <c r="K135" i="5"/>
  <c r="K134" i="5"/>
  <c r="K133" i="5"/>
  <c r="K132" i="5"/>
  <c r="K131" i="5"/>
  <c r="K127" i="5"/>
  <c r="K125" i="5"/>
  <c r="K124" i="5"/>
  <c r="K122" i="5"/>
  <c r="K117" i="5"/>
  <c r="K116" i="5"/>
  <c r="K115" i="5"/>
  <c r="K113" i="5"/>
  <c r="K112" i="5"/>
  <c r="K106" i="5"/>
  <c r="K102" i="5"/>
  <c r="K101" i="5"/>
  <c r="K91" i="5"/>
  <c r="K90" i="5"/>
  <c r="K89" i="5"/>
  <c r="K88" i="5"/>
  <c r="K86" i="5"/>
  <c r="K82" i="5"/>
  <c r="K80" i="5"/>
  <c r="K79" i="5"/>
  <c r="K78" i="5"/>
  <c r="K76" i="5"/>
  <c r="K70" i="5"/>
  <c r="K69" i="5"/>
  <c r="K68" i="5"/>
  <c r="K67" i="5"/>
  <c r="K66" i="5"/>
  <c r="K62" i="5"/>
  <c r="K61" i="5"/>
  <c r="K60" i="5"/>
  <c r="K59" i="5"/>
  <c r="K58" i="5"/>
  <c r="K54" i="5"/>
  <c r="K52" i="5"/>
  <c r="K51" i="5"/>
  <c r="K50" i="5"/>
  <c r="K49" i="5"/>
  <c r="K48" i="5"/>
  <c r="K47" i="5"/>
  <c r="K46" i="5"/>
  <c r="K45" i="5"/>
  <c r="K44" i="5"/>
  <c r="K43" i="5"/>
  <c r="K41" i="5"/>
  <c r="K40" i="5"/>
  <c r="K39" i="5"/>
  <c r="K37" i="5"/>
  <c r="K36" i="5"/>
  <c r="K35" i="5"/>
  <c r="K34" i="5"/>
  <c r="K33" i="5"/>
  <c r="K32" i="5"/>
  <c r="K31" i="5"/>
  <c r="K29" i="5"/>
  <c r="K28" i="5"/>
  <c r="K27" i="5"/>
  <c r="K26" i="5"/>
  <c r="K24" i="5"/>
  <c r="K23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O85" i="1" l="1"/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" i="5"/>
  <c r="G85" i="1" l="1"/>
  <c r="G86" i="1"/>
  <c r="G87" i="1"/>
  <c r="G88" i="1"/>
  <c r="G89" i="1"/>
  <c r="G90" i="1"/>
  <c r="G91" i="1"/>
  <c r="G92" i="1"/>
  <c r="G93" i="1"/>
  <c r="G94" i="1"/>
  <c r="G95" i="1"/>
  <c r="H85" i="1" l="1"/>
  <c r="B15" i="2"/>
  <c r="H87" i="1"/>
  <c r="H89" i="1"/>
  <c r="H91" i="1"/>
  <c r="H93" i="1"/>
  <c r="H95" i="1"/>
  <c r="H94" i="1"/>
  <c r="H92" i="1"/>
  <c r="H90" i="1"/>
  <c r="B27" i="2" s="1"/>
  <c r="H88" i="1"/>
  <c r="B82" i="2" s="1"/>
  <c r="H86" i="1"/>
  <c r="B28" i="2" s="1"/>
  <c r="B4" i="14" l="1"/>
  <c r="B57" i="2"/>
  <c r="B3" i="14" s="1"/>
  <c r="B24" i="2"/>
  <c r="B5" i="14" s="1"/>
  <c r="B3" i="3"/>
  <c r="B3" i="4" s="1"/>
  <c r="B11" i="3"/>
  <c r="B11" i="4" s="1"/>
  <c r="B13" i="3"/>
  <c r="B13" i="4" s="1"/>
  <c r="B30" i="3"/>
  <c r="B30" i="4" s="1"/>
  <c r="B23" i="3"/>
  <c r="B23" i="4" s="1"/>
  <c r="B45" i="3"/>
  <c r="B9" i="3"/>
  <c r="B9" i="4" s="1"/>
  <c r="B31" i="3"/>
  <c r="B31" i="4" s="1"/>
  <c r="B47" i="3"/>
  <c r="B75" i="3"/>
  <c r="B46" i="3"/>
  <c r="B5" i="3"/>
  <c r="B5" i="4" s="1"/>
  <c r="B77" i="3"/>
  <c r="B17" i="3"/>
  <c r="B17" i="4" s="1"/>
  <c r="B20" i="3"/>
  <c r="B20" i="4" s="1"/>
  <c r="B18" i="3"/>
  <c r="B18" i="4" s="1"/>
  <c r="B7" i="4"/>
  <c r="B22" i="3"/>
  <c r="B22" i="4" s="1"/>
  <c r="B16" i="3"/>
  <c r="B16" i="4" s="1"/>
  <c r="B67" i="3"/>
  <c r="B42" i="3"/>
  <c r="B81" i="3"/>
  <c r="B74" i="3"/>
  <c r="B40" i="3"/>
  <c r="B25" i="3"/>
  <c r="B25" i="4" s="1"/>
  <c r="B14" i="3"/>
  <c r="B14" i="4" s="1"/>
  <c r="B66" i="3"/>
  <c r="B34" i="3"/>
  <c r="B26" i="3"/>
  <c r="B26" i="4" s="1"/>
  <c r="B49" i="3"/>
  <c r="B57" i="3"/>
  <c r="B21" i="3"/>
  <c r="B21" i="4" s="1"/>
  <c r="B35" i="3"/>
  <c r="B32" i="3"/>
  <c r="B44" i="3"/>
  <c r="B54" i="3"/>
  <c r="B78" i="3"/>
  <c r="B58" i="3"/>
  <c r="B39" i="3"/>
  <c r="B53" i="3"/>
  <c r="B68" i="3"/>
  <c r="B52" i="3"/>
  <c r="B43" i="3"/>
  <c r="B72" i="3"/>
  <c r="B19" i="3"/>
  <c r="B19" i="4" s="1"/>
  <c r="B64" i="3"/>
  <c r="B24" i="3"/>
  <c r="B24" i="4" s="1"/>
  <c r="B63" i="3"/>
  <c r="B80" i="3"/>
  <c r="B69" i="3"/>
  <c r="B76" i="3"/>
  <c r="B79" i="3"/>
  <c r="B15" i="3"/>
  <c r="B15" i="4" s="1"/>
  <c r="B73" i="3"/>
  <c r="B29" i="3"/>
  <c r="B29" i="4" s="1"/>
  <c r="B38" i="3"/>
  <c r="B62" i="3"/>
  <c r="B6" i="3"/>
  <c r="B6" i="4" s="1"/>
  <c r="B60" i="3"/>
  <c r="B28" i="3"/>
  <c r="B28" i="4" s="1"/>
  <c r="B4" i="3"/>
  <c r="B4" i="4" s="1"/>
  <c r="B61" i="3"/>
  <c r="B48" i="3"/>
  <c r="B8" i="3"/>
  <c r="B8" i="4" s="1"/>
  <c r="B36" i="3"/>
  <c r="B56" i="3"/>
  <c r="B59" i="3"/>
  <c r="B41" i="3"/>
  <c r="B10" i="3"/>
  <c r="B10" i="4" s="1"/>
  <c r="B70" i="3"/>
  <c r="B65" i="3"/>
  <c r="B27" i="3"/>
  <c r="B27" i="4" s="1"/>
  <c r="B33" i="3"/>
  <c r="B51" i="3"/>
  <c r="B50" i="3"/>
  <c r="B12" i="3"/>
  <c r="B12" i="4" s="1"/>
  <c r="B37" i="3"/>
  <c r="B6" i="14" l="1"/>
  <c r="C3" i="14" s="1"/>
  <c r="C4" i="14" l="1"/>
  <c r="C5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2A56C70-4407-4606-9871-7B09040AD696}" keepAlive="1" name="ThisWorkbookDataModel" description="Модель даних" type="5" refreshedVersion="6" minRefreshableVersion="5" background="1" saveData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909E01B-DCCD-407C-9457-E6D3C23F21BF}" name="WorksheetConnection_Моніторинг_за_споживанням_АМП_у_Центрі_Фінальна версія (1) – копія.xlsx!telavancin" type="102" refreshedVersion="6" minRefreshableVersion="5">
    <extLst>
      <ext xmlns:x15="http://schemas.microsoft.com/office/spreadsheetml/2010/11/main" uri="{DE250136-89BD-433C-8126-D09CA5730AF9}">
        <x15:connection id="telavancin">
          <x15:rangePr sourceName="_xlcn.WorksheetConnection_Моніторинг_за_споживанням_АМП_у_Центрі_Фінальнаверсія1–копія.xlsxtelavancin1"/>
        </x15:connection>
      </ext>
    </extLst>
  </connection>
  <connection id="3" xr16:uid="{5A7C96D3-F15C-4596-B106-E44DF3587C37}" interval="32767" name="Запит – amikacin" description="Підключення до запита &quot;amikacin&quot; у книзі." type="100" refreshedVersion="6" minRefreshableVersion="5" saveData="1">
    <extLst>
      <ext xmlns:x15="http://schemas.microsoft.com/office/spreadsheetml/2010/11/main" uri="{DE250136-89BD-433C-8126-D09CA5730AF9}">
        <x15:connection id="8bda9d23-9790-4cbd-a642-b8826926ebcf"/>
      </ext>
    </extLst>
  </connection>
  <connection id="4" xr16:uid="{3842D7C5-5787-4A71-A9BC-88AE4CF603B3}" interval="32767" name="Запит – amoxicillin" description="Підключення до запита &quot;amoxicillin&quot; у книзі." type="100" refreshedVersion="6" minRefreshableVersion="5" saveData="1">
    <extLst>
      <ext xmlns:x15="http://schemas.microsoft.com/office/spreadsheetml/2010/11/main" uri="{DE250136-89BD-433C-8126-D09CA5730AF9}">
        <x15:connection id="11f787e9-bcad-4636-834a-befe74ead7e0"/>
      </ext>
    </extLst>
  </connection>
  <connection id="5" xr16:uid="{FAF88E24-6306-4577-AB50-BD50C9A65D06}" interval="32767" name="Запит – amoxicillin and beta-lactamase inhibitor" description="Підключення до запита &quot;amoxicillin and beta-lactamase inhibitor&quot; у книзі." type="100" refreshedVersion="6" minRefreshableVersion="5" saveData="1">
    <extLst>
      <ext xmlns:x15="http://schemas.microsoft.com/office/spreadsheetml/2010/11/main" uri="{DE250136-89BD-433C-8126-D09CA5730AF9}">
        <x15:connection id="1731c0c7-339f-42ec-818b-3872952f1e04"/>
      </ext>
    </extLst>
  </connection>
  <connection id="6" xr16:uid="{ACE367D0-4E1E-492A-BEF6-91E30D3C5805}" interval="32767" name="Запит – ampicillin" description="Підключення до запита &quot;ampicillin&quot; у книзі." type="100" refreshedVersion="6" minRefreshableVersion="5" saveData="1">
    <extLst>
      <ext xmlns:x15="http://schemas.microsoft.com/office/spreadsheetml/2010/11/main" uri="{DE250136-89BD-433C-8126-D09CA5730AF9}">
        <x15:connection id="a29238f2-73ec-4086-85c5-3c675f5eb5d6"/>
      </ext>
    </extLst>
  </connection>
  <connection id="7" xr16:uid="{E4187478-CFC0-496C-8B19-6B1F34EC1984}" interval="32767" name="Запит – ampicillin and beta-lactamase inhibitor" description="Підключення до запита &quot;ampicillin and beta-lactamase inhibitor&quot; у книзі." type="100" refreshedVersion="6" minRefreshableVersion="5" saveData="1">
    <extLst>
      <ext xmlns:x15="http://schemas.microsoft.com/office/spreadsheetml/2010/11/main" uri="{DE250136-89BD-433C-8126-D09CA5730AF9}">
        <x15:connection id="04faa13a-bf3c-4e79-82d9-8f46c1fe45b8"/>
      </ext>
    </extLst>
  </connection>
  <connection id="8" xr16:uid="{121DBAAD-8EF9-42EF-9392-B75657167A48}" interval="32767" name="Запит – azithromycin" description="Підключення до запита &quot;azithromycin&quot; у книзі." type="100" refreshedVersion="6" minRefreshableVersion="5" saveData="1">
    <extLst>
      <ext xmlns:x15="http://schemas.microsoft.com/office/spreadsheetml/2010/11/main" uri="{DE250136-89BD-433C-8126-D09CA5730AF9}">
        <x15:connection id="18e761b8-bced-475a-9eef-2918c7884c6f"/>
      </ext>
    </extLst>
  </connection>
  <connection id="9" xr16:uid="{254332D4-3E89-4979-A779-5245A10587D3}" interval="32767" name="Запит – Aztreonam" description="Підключення до запита &quot;Aztreonam&quot; у книзі." type="100" refreshedVersion="6" minRefreshableVersion="5" saveData="1">
    <extLst>
      <ext xmlns:x15="http://schemas.microsoft.com/office/spreadsheetml/2010/11/main" uri="{DE250136-89BD-433C-8126-D09CA5730AF9}">
        <x15:connection id="28beda87-0902-4af6-bb3e-6db2f9436a13"/>
      </ext>
    </extLst>
  </connection>
  <connection id="10" xr16:uid="{B23452D8-7B04-4B00-BDA2-FA3DCD72AD33}" interval="32767" name="Запит – benzylpenicillin" description="Підключення до запита &quot;benzylpenicillin&quot; у книзі." type="100" refreshedVersion="6" minRefreshableVersion="5" saveData="1">
    <extLst>
      <ext xmlns:x15="http://schemas.microsoft.com/office/spreadsheetml/2010/11/main" uri="{DE250136-89BD-433C-8126-D09CA5730AF9}">
        <x15:connection id="6b99c865-734c-4d33-8c54-209930f9a512"/>
      </ext>
    </extLst>
  </connection>
  <connection id="11" xr16:uid="{117924A7-F6A4-4270-8AFD-BFA5C354307D}" interval="32767" name="Запит – cefalexin" description="Підключення до запита &quot;cefalexin&quot; у книзі." type="100" refreshedVersion="6" minRefreshableVersion="5" saveData="1">
    <extLst>
      <ext xmlns:x15="http://schemas.microsoft.com/office/spreadsheetml/2010/11/main" uri="{DE250136-89BD-433C-8126-D09CA5730AF9}">
        <x15:connection id="c41807e1-8423-422a-9866-4e82592931ab"/>
      </ext>
    </extLst>
  </connection>
  <connection id="12" xr16:uid="{D1E806FB-5531-4722-913B-26A04CF41831}" interval="32767" name="Запит – cefazolin" description="Підключення до запита &quot;cefazolin&quot; у книзі." type="100" refreshedVersion="6" minRefreshableVersion="5" saveData="1">
    <extLst>
      <ext xmlns:x15="http://schemas.microsoft.com/office/spreadsheetml/2010/11/main" uri="{DE250136-89BD-433C-8126-D09CA5730AF9}">
        <x15:connection id="0e1376cb-a512-4720-bd43-58e1de6381dd"/>
      </ext>
    </extLst>
  </connection>
  <connection id="13" xr16:uid="{8048AE19-736C-4605-AA4F-427C461A369D}" interval="32767" name="Запит – cefdinir" description="Підключення до запита &quot;cefdinir&quot; у книзі." type="100" refreshedVersion="6" minRefreshableVersion="5" saveData="1">
    <extLst>
      <ext xmlns:x15="http://schemas.microsoft.com/office/spreadsheetml/2010/11/main" uri="{DE250136-89BD-433C-8126-D09CA5730AF9}">
        <x15:connection id="049c9ae7-b04c-4c4a-afc1-295470e95ba9"/>
      </ext>
    </extLst>
  </connection>
  <connection id="14" xr16:uid="{D5415C98-FA76-40FC-B776-F23DD83897B5}" interval="32767" name="Запит – cefditoren" description="Підключення до запита &quot;cefditoren&quot; у книзі." type="100" refreshedVersion="6" minRefreshableVersion="5" saveData="1">
    <extLst>
      <ext xmlns:x15="http://schemas.microsoft.com/office/spreadsheetml/2010/11/main" uri="{DE250136-89BD-433C-8126-D09CA5730AF9}">
        <x15:connection id="8be84c74-f5d3-4073-a938-48bb2f53092b"/>
      </ext>
    </extLst>
  </connection>
  <connection id="15" xr16:uid="{006CEC43-E7B3-41DB-8BBB-5672982D306E}" interval="32767" name="Запит – cefepime" description="Підключення до запита &quot;cefepime&quot; у книзі." type="100" refreshedVersion="6" minRefreshableVersion="5" saveData="1">
    <extLst>
      <ext xmlns:x15="http://schemas.microsoft.com/office/spreadsheetml/2010/11/main" uri="{DE250136-89BD-433C-8126-D09CA5730AF9}">
        <x15:connection id="638bc7c2-98c6-4fe1-a7d0-f0adf3b8393e"/>
      </ext>
    </extLst>
  </connection>
  <connection id="16" xr16:uid="{26FAA7B7-2218-414F-B03F-54F31C778031}" interval="32767" name="Запит – cefixime" description="Підключення до запита &quot;cefixime&quot; у книзі." type="100" refreshedVersion="6" minRefreshableVersion="5" saveData="1">
    <extLst>
      <ext xmlns:x15="http://schemas.microsoft.com/office/spreadsheetml/2010/11/main" uri="{DE250136-89BD-433C-8126-D09CA5730AF9}">
        <x15:connection id="bf08c29a-8161-4ba4-9ceb-2166e68daf12"/>
      </ext>
    </extLst>
  </connection>
  <connection id="17" xr16:uid="{58153076-C847-4931-8797-3DC204F01B77}" interval="32767" name="Запит – cefoperazone" description="Підключення до запита &quot;cefoperazone&quot; у книзі." type="100" refreshedVersion="6" minRefreshableVersion="5" saveData="1">
    <extLst>
      <ext xmlns:x15="http://schemas.microsoft.com/office/spreadsheetml/2010/11/main" uri="{DE250136-89BD-433C-8126-D09CA5730AF9}">
        <x15:connection id="38344cb4-84ca-4458-bd99-58f14d677b27"/>
      </ext>
    </extLst>
  </connection>
  <connection id="18" xr16:uid="{FF36A10F-3DC2-4934-93CB-20BF9EB6FAD5}" interval="32767" name="Запит – cefoperazone and beta-lactamase inhibitor" description="Підключення до запита &quot;cefoperazone and beta-lactamase inhibitor&quot; у книзі." type="100" refreshedVersion="6" minRefreshableVersion="5" saveData="1">
    <extLst>
      <ext xmlns:x15="http://schemas.microsoft.com/office/spreadsheetml/2010/11/main" uri="{DE250136-89BD-433C-8126-D09CA5730AF9}">
        <x15:connection id="1e02274b-5591-4482-b930-0ef0e82ee290"/>
      </ext>
    </extLst>
  </connection>
  <connection id="19" xr16:uid="{1191432B-8056-4006-894F-94EA4EEC32F4}" interval="32767" name="Запит – cefotaxime" description="Підключення до запита &quot;cefotaxime&quot; у книзі." type="100" refreshedVersion="6" minRefreshableVersion="5" saveData="1">
    <extLst>
      <ext xmlns:x15="http://schemas.microsoft.com/office/spreadsheetml/2010/11/main" uri="{DE250136-89BD-433C-8126-D09CA5730AF9}">
        <x15:connection id="e983386d-63d4-4ba3-9b21-cc5eee1193d1"/>
      </ext>
    </extLst>
  </connection>
  <connection id="20" xr16:uid="{86C692CB-8F9E-4259-899A-16555F7D154E}" interval="32767" name="Запит – cefpodoxime" description="Підключення до запита &quot;cefpodoxime&quot; у книзі." type="100" refreshedVersion="6" minRefreshableVersion="5" saveData="1">
    <extLst>
      <ext xmlns:x15="http://schemas.microsoft.com/office/spreadsheetml/2010/11/main" uri="{DE250136-89BD-433C-8126-D09CA5730AF9}">
        <x15:connection id="b5c0b8bc-0368-4b14-b3ac-50b5eee85005"/>
      </ext>
    </extLst>
  </connection>
  <connection id="21" xr16:uid="{7109A013-B97F-402B-89D9-A1D8506B6B90}" interval="32767" name="Запит – ceftaroline fosamil" description="Підключення до запита &quot;ceftaroline fosamil&quot; у книзі." type="100" refreshedVersion="6" minRefreshableVersion="5" saveData="1">
    <extLst>
      <ext xmlns:x15="http://schemas.microsoft.com/office/spreadsheetml/2010/11/main" uri="{DE250136-89BD-433C-8126-D09CA5730AF9}">
        <x15:connection id="7fc6c34e-b717-45d8-af43-2f41ec5977b8"/>
      </ext>
    </extLst>
  </connection>
  <connection id="22" xr16:uid="{8C9F0706-9638-4218-B028-1DBBF0404F2E}" interval="32767" name="Запит – ceftazidime" description="Підключення до запита &quot;ceftazidime&quot; у книзі." type="100" refreshedVersion="6" minRefreshableVersion="5" saveData="1">
    <extLst>
      <ext xmlns:x15="http://schemas.microsoft.com/office/spreadsheetml/2010/11/main" uri="{DE250136-89BD-433C-8126-D09CA5730AF9}">
        <x15:connection id="f40d03ef-9a3e-4028-b8b7-68dfdd4a6e27"/>
      </ext>
    </extLst>
  </connection>
  <connection id="23" xr16:uid="{F183C8D1-99F5-4758-BC4C-901484919B3C}" interval="32767" name="Запит – ceftazidime and beta-lactamase inhibitor" description="Підключення до запита &quot;ceftazidime and beta-lactamase inhibitor&quot; у книзі." type="100" refreshedVersion="6" minRefreshableVersion="5" saveData="1">
    <extLst>
      <ext xmlns:x15="http://schemas.microsoft.com/office/spreadsheetml/2010/11/main" uri="{DE250136-89BD-433C-8126-D09CA5730AF9}">
        <x15:connection id="dc888a2f-c49f-48c2-a08c-0e4966c3eabf"/>
      </ext>
    </extLst>
  </connection>
  <connection id="24" xr16:uid="{A71E6B9B-0CB0-4725-8617-AF6C5CE91215}" interval="32767" name="Запит – ceftobiprole medocaril" description="Підключення до запита &quot;ceftobiprole medocaril&quot; у книзі." type="100" refreshedVersion="6" minRefreshableVersion="5" saveData="1">
    <extLst>
      <ext xmlns:x15="http://schemas.microsoft.com/office/spreadsheetml/2010/11/main" uri="{DE250136-89BD-433C-8126-D09CA5730AF9}">
        <x15:connection id="981e18f9-629b-4bbd-97e9-6430f9583d9a"/>
      </ext>
    </extLst>
  </connection>
  <connection id="25" xr16:uid="{960AD259-F80C-4F8B-B514-12155B5B3CC5}" interval="32767" name="Запит – ceftolozane and beta-lactamase inhibitor" description="Підключення до запита &quot;ceftolozane and beta-lactamase inhibitor&quot; у книзі." type="100" refreshedVersion="6" minRefreshableVersion="5" saveData="1">
    <extLst>
      <ext xmlns:x15="http://schemas.microsoft.com/office/spreadsheetml/2010/11/main" uri="{DE250136-89BD-433C-8126-D09CA5730AF9}">
        <x15:connection id="40b243f8-f7b4-4a22-b1ac-2ee8f34ad95d"/>
      </ext>
    </extLst>
  </connection>
  <connection id="26" xr16:uid="{05B44A5E-372C-4815-AEE2-C4FF846A44D1}" interval="32767" name="Запит – ceftriaxone" description="Підключення до запита &quot;ceftriaxone&quot; у книзі." type="100" refreshedVersion="6" minRefreshableVersion="5" saveData="1">
    <extLst>
      <ext xmlns:x15="http://schemas.microsoft.com/office/spreadsheetml/2010/11/main" uri="{DE250136-89BD-433C-8126-D09CA5730AF9}">
        <x15:connection id="3cb2e344-d1d4-4c78-b02d-f8b22287e45b"/>
      </ext>
    </extLst>
  </connection>
  <connection id="27" xr16:uid="{7EA506EC-6C92-47D4-8C04-39001BA569FB}" interval="32767" name="Запит – cefuroxime" description="Підключення до запита &quot;cefuroxime&quot; у книзі." type="100" refreshedVersion="6" minRefreshableVersion="5" saveData="1">
    <extLst>
      <ext xmlns:x15="http://schemas.microsoft.com/office/spreadsheetml/2010/11/main" uri="{DE250136-89BD-433C-8126-D09CA5730AF9}">
        <x15:connection id="b446733c-f7d8-4d96-9c85-e16fc990f4e0"/>
      </ext>
    </extLst>
  </connection>
  <connection id="28" xr16:uid="{396BB779-BE60-4170-86F9-40618402252C}" interval="32767" name="Запит – chloramphenicol" description="Підключення до запита &quot;chloramphenicol&quot; у книзі." type="100" refreshedVersion="6" minRefreshableVersion="5" saveData="1">
    <extLst>
      <ext xmlns:x15="http://schemas.microsoft.com/office/spreadsheetml/2010/11/main" uri="{DE250136-89BD-433C-8126-D09CA5730AF9}">
        <x15:connection id="54cbf8b8-b80b-4bf5-8d8c-c764dda0bc4f"/>
      </ext>
    </extLst>
  </connection>
  <connection id="29" xr16:uid="{470114FD-EC62-45B6-8659-FC3D6A0FE774}" interval="32767" name="Запит – ciprofloxacin" description="Підключення до запита &quot;ciprofloxacin&quot; у книзі." type="100" refreshedVersion="6" minRefreshableVersion="5" saveData="1">
    <extLst>
      <ext xmlns:x15="http://schemas.microsoft.com/office/spreadsheetml/2010/11/main" uri="{DE250136-89BD-433C-8126-D09CA5730AF9}">
        <x15:connection id="8e275edc-ea39-4567-be5c-c40ceb068839"/>
      </ext>
    </extLst>
  </connection>
  <connection id="30" xr16:uid="{BDA5323D-5D79-4894-A0CA-97046974A6EE}" interval="32767" name="Запит – clarithromycin" description="Підключення до запита &quot;clarithromycin&quot; у книзі." type="100" refreshedVersion="6" minRefreshableVersion="5" saveData="1">
    <extLst>
      <ext xmlns:x15="http://schemas.microsoft.com/office/spreadsheetml/2010/11/main" uri="{DE250136-89BD-433C-8126-D09CA5730AF9}">
        <x15:connection id="5609fc0d-a1e4-432a-a9e6-d432c0e1eb9f"/>
      </ext>
    </extLst>
  </connection>
  <connection id="31" xr16:uid="{4D4AEB8F-7C2E-41A0-948E-4BD8AF26C23E}" interval="32767" name="Запит – clindamycin" description="Підключення до запита &quot;clindamycin&quot; у книзі." type="100" refreshedVersion="6" minRefreshableVersion="5" saveData="1">
    <extLst>
      <ext xmlns:x15="http://schemas.microsoft.com/office/spreadsheetml/2010/11/main" uri="{DE250136-89BD-433C-8126-D09CA5730AF9}">
        <x15:connection id="bf61ed3d-623f-4bda-bc77-faebcf4d8a44"/>
      </ext>
    </extLst>
  </connection>
  <connection id="32" xr16:uid="{957D2E03-AD92-4EC7-A1D3-95DD88B6DAFC}" interval="32767" name="Запит – colistin" description="Підключення до запита &quot;colistin&quot; у книзі." type="100" refreshedVersion="6" minRefreshableVersion="5" saveData="1">
    <extLst>
      <ext xmlns:x15="http://schemas.microsoft.com/office/spreadsheetml/2010/11/main" uri="{DE250136-89BD-433C-8126-D09CA5730AF9}">
        <x15:connection id="ccaab58d-d847-4a87-a9f2-5452549375fc"/>
      </ext>
    </extLst>
  </connection>
  <connection id="33" xr16:uid="{0D29130E-6C61-4AB4-8A24-98E4F5C50620}" interval="32767" name="Запит – dalbavancin" description="Підключення до запита &quot;dalbavancin&quot; у книзі." type="100" refreshedVersion="6" minRefreshableVersion="5" saveData="1">
    <extLst>
      <ext xmlns:x15="http://schemas.microsoft.com/office/spreadsheetml/2010/11/main" uri="{DE250136-89BD-433C-8126-D09CA5730AF9}">
        <x15:connection id="7045c233-61f5-4409-a225-2113ac2d199c"/>
      </ext>
    </extLst>
  </connection>
  <connection id="34" xr16:uid="{C6673E10-E27F-452E-A8A1-D8BA806F20AD}" interval="32767" name="Запит – daptomycin" description="Підключення до запита &quot;daptomycin&quot; у книзі." type="100" refreshedVersion="6" minRefreshableVersion="5" saveData="1">
    <extLst>
      <ext xmlns:x15="http://schemas.microsoft.com/office/spreadsheetml/2010/11/main" uri="{DE250136-89BD-433C-8126-D09CA5730AF9}">
        <x15:connection id="cbaa3a3a-8f5b-427a-9136-d8f4e47b0d33"/>
      </ext>
    </extLst>
  </connection>
  <connection id="35" xr16:uid="{A295EB2F-43EF-48C9-AAE3-C34595898B76}" interval="32767" name="Запит – doripenem" description="Підключення до запита &quot;doripenem&quot; у книзі." type="100" refreshedVersion="6" minRefreshableVersion="5" saveData="1">
    <extLst>
      <ext xmlns:x15="http://schemas.microsoft.com/office/spreadsheetml/2010/11/main" uri="{DE250136-89BD-433C-8126-D09CA5730AF9}">
        <x15:connection id="840cad76-6b1b-453c-a290-bf4a6e73c9d2"/>
      </ext>
    </extLst>
  </connection>
  <connection id="36" xr16:uid="{47301BB8-4356-4CB7-A270-9A6B0B5527E0}" interval="32767" name="Запит – doxycycline" description="Підключення до запита &quot;doxycycline&quot; у книзі." type="100" refreshedVersion="6" minRefreshableVersion="5" saveData="1">
    <extLst>
      <ext xmlns:x15="http://schemas.microsoft.com/office/spreadsheetml/2010/11/main" uri="{DE250136-89BD-433C-8126-D09CA5730AF9}">
        <x15:connection id="aa577f2f-625e-4884-a9e0-e534c84c4795"/>
      </ext>
    </extLst>
  </connection>
  <connection id="37" xr16:uid="{CA46C8FE-578C-48F0-BF8D-882FC0A44FED}" interval="32767" name="Запит – eravacycline" description="Підключення до запита &quot;eravacycline&quot; у книзі." type="100" refreshedVersion="6" minRefreshableVersion="5" saveData="1">
    <extLst>
      <ext xmlns:x15="http://schemas.microsoft.com/office/spreadsheetml/2010/11/main" uri="{DE250136-89BD-433C-8126-D09CA5730AF9}">
        <x15:connection id="10235d33-1d26-4b6d-bfb6-d42053263d90"/>
      </ext>
    </extLst>
  </connection>
  <connection id="38" xr16:uid="{D56A1422-AE87-4372-830E-60B855C798D9}" interval="32767" name="Запит – ertapenem" description="Підключення до запита &quot;ertapenem&quot; у книзі." type="100" refreshedVersion="6" minRefreshableVersion="5" saveData="1">
    <extLst>
      <ext xmlns:x15="http://schemas.microsoft.com/office/spreadsheetml/2010/11/main" uri="{DE250136-89BD-433C-8126-D09CA5730AF9}">
        <x15:connection id="18a99b47-36f7-4816-a68f-3543ff4f2c58"/>
      </ext>
    </extLst>
  </connection>
  <connection id="39" xr16:uid="{219FE4A3-6A19-4CCE-85D3-508D7A8C87F0}" interval="32767" name="Запит – erythromycin" description="Підключення до запита &quot;erythromycin&quot; у книзі." type="100" refreshedVersion="6" minRefreshableVersion="5" saveData="1">
    <extLst>
      <ext xmlns:x15="http://schemas.microsoft.com/office/spreadsheetml/2010/11/main" uri="{DE250136-89BD-433C-8126-D09CA5730AF9}">
        <x15:connection id="90db4d51-49ef-4532-b7ec-093861f210b5"/>
      </ext>
    </extLst>
  </connection>
  <connection id="40" xr16:uid="{C15FD535-7DD7-454D-A577-295E6FB5D588}" interval="32767" name="Запит – faropenem" description="Підключення до запита &quot;faropenem&quot; у книзі." type="100" refreshedVersion="6" minRefreshableVersion="5" saveData="1">
    <extLst>
      <ext xmlns:x15="http://schemas.microsoft.com/office/spreadsheetml/2010/11/main" uri="{DE250136-89BD-433C-8126-D09CA5730AF9}">
        <x15:connection id="6f8b0e4b-5e50-4332-ac48-1d9922146d22"/>
      </ext>
    </extLst>
  </connection>
  <connection id="41" xr16:uid="{5452CC5A-7E57-4151-9306-B84B541C88AF}" interval="32767" name="Запит – fosfomycin" description="Підключення до запита &quot;fosfomycin&quot; у книзі." type="100" refreshedVersion="6" minRefreshableVersion="5" saveData="1">
    <extLst>
      <ext xmlns:x15="http://schemas.microsoft.com/office/spreadsheetml/2010/11/main" uri="{DE250136-89BD-433C-8126-D09CA5730AF9}">
        <x15:connection id="320ec25a-edc0-4f77-b0ff-a53bf197583d"/>
      </ext>
    </extLst>
  </connection>
  <connection id="42" xr16:uid="{F8AB21A9-30E1-4F49-B09F-F3956F71255A}" interval="32767" name="Запит – furazidin" description="Підключення до запита &quot;furazidin&quot; у книзі." type="100" refreshedVersion="6" minRefreshableVersion="5" saveData="1">
    <extLst>
      <ext xmlns:x15="http://schemas.microsoft.com/office/spreadsheetml/2010/11/main" uri="{DE250136-89BD-433C-8126-D09CA5730AF9}">
        <x15:connection id="091316f6-4de7-4925-a710-ceca46fa1fc9"/>
      </ext>
    </extLst>
  </connection>
  <connection id="43" xr16:uid="{15828429-531C-4693-816E-3A61218EEA6D}" interval="32767" name="Запит – gatifloxacin" description="Підключення до запита &quot;gatifloxacin&quot; у книзі." type="100" refreshedVersion="6" minRefreshableVersion="5" saveData="1">
    <extLst>
      <ext xmlns:x15="http://schemas.microsoft.com/office/spreadsheetml/2010/11/main" uri="{DE250136-89BD-433C-8126-D09CA5730AF9}">
        <x15:connection id="97224c69-1fff-4494-9e95-f0dd982ee5e6"/>
      </ext>
    </extLst>
  </connection>
  <connection id="44" xr16:uid="{5934CA9E-371D-414F-96DB-1534651ABBDE}" interval="32767" name="Запит – gentamicin" description="Підключення до запита &quot;gentamicin&quot; у книзі." type="100" refreshedVersion="6" minRefreshableVersion="5" saveData="1">
    <extLst>
      <ext xmlns:x15="http://schemas.microsoft.com/office/spreadsheetml/2010/11/main" uri="{DE250136-89BD-433C-8126-D09CA5730AF9}">
        <x15:connection id="84b8748f-b46b-4638-b8cf-0c93396e0211"/>
      </ext>
    </extLst>
  </connection>
  <connection id="45" xr16:uid="{00112FB9-BA3E-49B8-BAEE-E007CFF50897}" interval="32767" name="Запит – imipenem and cilastatin" description="Підключення до запита &quot;imipenem and cilastatin&quot; у книзі." type="100" refreshedVersion="6" minRefreshableVersion="5" saveData="1">
    <extLst>
      <ext xmlns:x15="http://schemas.microsoft.com/office/spreadsheetml/2010/11/main" uri="{DE250136-89BD-433C-8126-D09CA5730AF9}">
        <x15:connection id="616828d1-7868-4023-9db5-c3e6a83ced69"/>
      </ext>
    </extLst>
  </connection>
  <connection id="46" xr16:uid="{415390A1-F289-4E1E-96FE-DA2485687907}" interval="32767" name="Запит – josamycin" description="Підключення до запита &quot;josamycin&quot; у книзі." type="100" refreshedVersion="6" minRefreshableVersion="5" saveData="1">
    <extLst>
      <ext xmlns:x15="http://schemas.microsoft.com/office/spreadsheetml/2010/11/main" uri="{DE250136-89BD-433C-8126-D09CA5730AF9}">
        <x15:connection id="7a50c765-8f87-48d6-915f-37379ff2a02f"/>
      </ext>
    </extLst>
  </connection>
  <connection id="47" xr16:uid="{4F7ED146-3946-44DE-B80E-9B76EE8CA6C8}" interval="32767" name="Запит – kanamycin" description="Підключення до запита &quot;kanamycin&quot; у книзі." type="100" refreshedVersion="6" minRefreshableVersion="5" saveData="1">
    <extLst>
      <ext xmlns:x15="http://schemas.microsoft.com/office/spreadsheetml/2010/11/main" uri="{DE250136-89BD-433C-8126-D09CA5730AF9}">
        <x15:connection id="fd6266c2-6e96-4860-8777-4810d4e39dc9"/>
      </ext>
    </extLst>
  </connection>
  <connection id="48" xr16:uid="{0EB1116C-C151-41B4-A40C-1210FF01CA8F}" interval="32767" name="Запит – levofloxacin" description="Підключення до запита &quot;levofloxacin&quot; у книзі." type="100" refreshedVersion="6" minRefreshableVersion="5" saveData="1">
    <extLst>
      <ext xmlns:x15="http://schemas.microsoft.com/office/spreadsheetml/2010/11/main" uri="{DE250136-89BD-433C-8126-D09CA5730AF9}">
        <x15:connection id="928af07c-bd63-4f6a-a136-b5ee8e90f60e"/>
      </ext>
    </extLst>
  </connection>
  <connection id="49" xr16:uid="{9A75BEE1-A301-4FCA-911F-CBDD9E9109AF}" interval="32767" name="Запит – lincomycin" description="Підключення до запита &quot;lincomycin&quot; у книзі." type="100" refreshedVersion="6" minRefreshableVersion="5" saveData="1">
    <extLst>
      <ext xmlns:x15="http://schemas.microsoft.com/office/spreadsheetml/2010/11/main" uri="{DE250136-89BD-433C-8126-D09CA5730AF9}">
        <x15:connection id="b116b5c4-1173-4678-9c77-4fa9da512620"/>
      </ext>
    </extLst>
  </connection>
  <connection id="50" xr16:uid="{4E40D133-9AF0-4A37-AFDE-8949CF240A96}" interval="32767" name="Запит – linezolid" description="Підключення до запита &quot;linezolid&quot; у книзі." type="100" refreshedVersion="6" minRefreshableVersion="5" saveData="1">
    <extLst>
      <ext xmlns:x15="http://schemas.microsoft.com/office/spreadsheetml/2010/11/main" uri="{DE250136-89BD-433C-8126-D09CA5730AF9}">
        <x15:connection id="912147c3-8700-4e4e-b25b-02e457e5c88c"/>
      </ext>
    </extLst>
  </connection>
  <connection id="51" xr16:uid="{7F7C4347-673D-482A-B31B-2C434C534EC7}" interval="32767" name="Запит – lomefloxacin" description="Підключення до запита &quot;lomefloxacin&quot; у книзі." type="100" refreshedVersion="6" minRefreshableVersion="5" saveData="1">
    <extLst>
      <ext xmlns:x15="http://schemas.microsoft.com/office/spreadsheetml/2010/11/main" uri="{DE250136-89BD-433C-8126-D09CA5730AF9}">
        <x15:connection id="19255274-08e2-4d31-864f-4a1466fade23"/>
      </ext>
    </extLst>
  </connection>
  <connection id="52" xr16:uid="{513F164F-5FF8-4461-98E7-A24E44ED824E}" interval="32767" name="Запит – meropenem" description="Підключення до запита &quot;meropenem&quot; у книзі." type="100" refreshedVersion="6" minRefreshableVersion="5" saveData="1">
    <extLst>
      <ext xmlns:x15="http://schemas.microsoft.com/office/spreadsheetml/2010/11/main" uri="{DE250136-89BD-433C-8126-D09CA5730AF9}">
        <x15:connection id="697f059b-b7d9-45e1-b835-a31c5811a2d2"/>
      </ext>
    </extLst>
  </connection>
  <connection id="53" xr16:uid="{5DF88210-67BF-4922-AF1F-4FA7B1219014}" interval="32767" name="Запит – meropenem and vaborbactam" description="Підключення до запита &quot;meropenem and vaborbactam&quot; у книзі." type="100" refreshedVersion="6" minRefreshableVersion="5" saveData="1">
    <extLst>
      <ext xmlns:x15="http://schemas.microsoft.com/office/spreadsheetml/2010/11/main" uri="{DE250136-89BD-433C-8126-D09CA5730AF9}">
        <x15:connection id="a15522ec-ed38-428d-92cf-c0ce9375d8db"/>
      </ext>
    </extLst>
  </connection>
  <connection id="54" xr16:uid="{739B6F2C-C51A-4C1E-8901-A3D58771825D}" interval="32767" name="Запит – metronidazole" description="Підключення до запита &quot;metronidazole&quot; у книзі." type="100" refreshedVersion="6" minRefreshableVersion="5" saveData="1">
    <extLst>
      <ext xmlns:x15="http://schemas.microsoft.com/office/spreadsheetml/2010/11/main" uri="{DE250136-89BD-433C-8126-D09CA5730AF9}">
        <x15:connection id="c2f68951-c869-4477-afa4-bd33f1de7b1c"/>
      </ext>
    </extLst>
  </connection>
  <connection id="55" xr16:uid="{1D61C8D4-5BCC-45CC-BCAE-F5805812D1C7}" interval="32767" name="Запит – minocycline" description="Підключення до запита &quot;minocycline&quot; у книзі." type="100" refreshedVersion="6" minRefreshableVersion="5" saveData="1">
    <extLst>
      <ext xmlns:x15="http://schemas.microsoft.com/office/spreadsheetml/2010/11/main" uri="{DE250136-89BD-433C-8126-D09CA5730AF9}">
        <x15:connection id="e7160a9f-5f56-435c-804b-6c87fa7d64d1"/>
      </ext>
    </extLst>
  </connection>
  <connection id="56" xr16:uid="{3F3F372D-EF17-494B-AC4E-1671D4EC3A9B}" interval="32767" name="Запит – moxifloxacin" description="Підключення до запита &quot;moxifloxacin&quot; у книзі." type="100" refreshedVersion="6" minRefreshableVersion="5" saveData="1">
    <extLst>
      <ext xmlns:x15="http://schemas.microsoft.com/office/spreadsheetml/2010/11/main" uri="{DE250136-89BD-433C-8126-D09CA5730AF9}">
        <x15:connection id="60f848eb-9b04-4347-8948-9c98f430712b"/>
      </ext>
    </extLst>
  </connection>
  <connection id="57" xr16:uid="{3DDA6914-31EA-49C4-86ED-F4610A879EBF}" interval="32767" name="Запит – nitrofurantoin" description="Підключення до запита &quot;nitrofurantoin&quot; у книзі." type="100" refreshedVersion="6" minRefreshableVersion="5" saveData="1">
    <extLst>
      <ext xmlns:x15="http://schemas.microsoft.com/office/spreadsheetml/2010/11/main" uri="{DE250136-89BD-433C-8126-D09CA5730AF9}">
        <x15:connection id="1aba2651-d900-4e1c-83f2-344c3051dd86"/>
      </ext>
    </extLst>
  </connection>
  <connection id="58" xr16:uid="{C52E6215-6EAE-445C-86C5-E0D2ECF5878C}" interval="32767" name="Запит – norfloxacin" description="Підключення до запита &quot;norfloxacin&quot; у книзі." type="100" refreshedVersion="6" minRefreshableVersion="5" saveData="1">
    <extLst>
      <ext xmlns:x15="http://schemas.microsoft.com/office/spreadsheetml/2010/11/main" uri="{DE250136-89BD-433C-8126-D09CA5730AF9}">
        <x15:connection id="0f74a3d0-40b9-4d5b-bfb7-745f2da2594c"/>
      </ext>
    </extLst>
  </connection>
  <connection id="59" xr16:uid="{FEDDBA5D-ADC5-4582-A18C-09ABC38B5A52}" interval="32767" name="Запит – ofloxacin" description="Підключення до запита &quot;ofloxacin&quot; у книзі." type="100" refreshedVersion="6" minRefreshableVersion="5" saveData="1">
    <extLst>
      <ext xmlns:x15="http://schemas.microsoft.com/office/spreadsheetml/2010/11/main" uri="{DE250136-89BD-433C-8126-D09CA5730AF9}">
        <x15:connection id="f46d0b22-1cb2-42de-958d-1d5f2afdae35"/>
      </ext>
    </extLst>
  </connection>
  <connection id="60" xr16:uid="{1B7AD435-5E32-4CB3-A26C-374DF876D1A0}" interval="32767" name="Запит – omadacycline" description="Підключення до запита &quot;omadacycline&quot; у книзі." type="100" refreshedVersion="6" minRefreshableVersion="5" saveData="1">
    <extLst>
      <ext xmlns:x15="http://schemas.microsoft.com/office/spreadsheetml/2010/11/main" uri="{DE250136-89BD-433C-8126-D09CA5730AF9}">
        <x15:connection id="2c90efbe-7a64-4abb-aeb8-25bcef6546b1"/>
      </ext>
    </extLst>
  </connection>
  <connection id="61" xr16:uid="{0D68327B-B0B0-40EB-A582-A141ABE6CBF3}" interval="32767" name="Запит – oritavancin" description="Підключення до запита &quot;oritavancin&quot; у книзі." type="100" refreshedVersion="6" minRefreshableVersion="5" saveData="1">
    <extLst>
      <ext xmlns:x15="http://schemas.microsoft.com/office/spreadsheetml/2010/11/main" uri="{DE250136-89BD-433C-8126-D09CA5730AF9}">
        <x15:connection id="38883282-aa17-4a37-9dcb-f6d356039bcd"/>
      </ext>
    </extLst>
  </connection>
  <connection id="62" xr16:uid="{AE230349-E62D-41E2-BBDD-6EA58C10CB44}" interval="32767" name="Запит – ornidazole" description="Підключення до запита &quot;ornidazole&quot; у книзі." type="100" refreshedVersion="6" minRefreshableVersion="5" saveData="1">
    <extLst>
      <ext xmlns:x15="http://schemas.microsoft.com/office/spreadsheetml/2010/11/main" uri="{DE250136-89BD-433C-8126-D09CA5730AF9}">
        <x15:connection id="1f9ea982-416b-4a13-993a-16c1305ff783"/>
      </ext>
    </extLst>
  </connection>
  <connection id="63" xr16:uid="{2C58C757-907E-49F9-AAA5-84653A29291E}" interval="32767" name="Запит – piperacillin" description="Підключення до запита &quot;piperacillin&quot; у книзі." type="100" refreshedVersion="6" minRefreshableVersion="5" saveData="1">
    <extLst>
      <ext xmlns:x15="http://schemas.microsoft.com/office/spreadsheetml/2010/11/main" uri="{DE250136-89BD-433C-8126-D09CA5730AF9}">
        <x15:connection id="6d37a333-f575-4260-87b2-f796af49855b"/>
      </ext>
    </extLst>
  </connection>
  <connection id="64" xr16:uid="{D4025B41-FD3F-4989-890D-CF7FC5008018}" interval="32767" name="Запит – piperacillin and beta-lactamase inhibitor" description="Підключення до запита &quot;piperacillin and beta-lactamase inhibitor&quot; у книзі." type="100" refreshedVersion="6" minRefreshableVersion="5" saveData="1">
    <extLst>
      <ext xmlns:x15="http://schemas.microsoft.com/office/spreadsheetml/2010/11/main" uri="{DE250136-89BD-433C-8126-D09CA5730AF9}">
        <x15:connection id="be6faac0-df45-4892-a73c-72111052fbbb"/>
      </ext>
    </extLst>
  </connection>
  <connection id="65" xr16:uid="{2AC22D1E-F7BA-4A91-88F6-2020481A5467}" interval="32767" name="Запит – plazomicin" description="Підключення до запита &quot;plazomicin&quot; у книзі." type="100" refreshedVersion="6" minRefreshableVersion="5" saveData="1">
    <extLst>
      <ext xmlns:x15="http://schemas.microsoft.com/office/spreadsheetml/2010/11/main" uri="{DE250136-89BD-433C-8126-D09CA5730AF9}">
        <x15:connection id="d1ab2e53-4a13-42ea-bc39-70d5b18be3d9"/>
      </ext>
    </extLst>
  </connection>
  <connection id="66" xr16:uid="{9285E578-4FCF-44F0-91EE-756FA5F550DA}" interval="32767" name="Запит – polymyxin B" description="Підключення до запита &quot;polymyxin B&quot; у книзі." type="100" refreshedVersion="6" minRefreshableVersion="5" saveData="1">
    <extLst>
      <ext xmlns:x15="http://schemas.microsoft.com/office/spreadsheetml/2010/11/main" uri="{DE250136-89BD-433C-8126-D09CA5730AF9}">
        <x15:connection id="cb672604-fd2c-4df4-94fe-d5196b7d823c"/>
      </ext>
    </extLst>
  </connection>
  <connection id="67" xr16:uid="{42AEE0EC-50B8-4AFF-A63F-D690BB19A0FF}" interval="32767" name="Запит – quinupristin/dalfopristin" description="Підключення до запита &quot;quinupristin/dalfopristin&quot; у книзі." type="100" refreshedVersion="6" minRefreshableVersion="5" saveData="1">
    <extLst>
      <ext xmlns:x15="http://schemas.microsoft.com/office/spreadsheetml/2010/11/main" uri="{DE250136-89BD-433C-8126-D09CA5730AF9}">
        <x15:connection id="9f0ba105-2bd8-483d-b922-02aa81ec7faa"/>
      </ext>
    </extLst>
  </connection>
  <connection id="68" xr16:uid="{8BEC5928-C102-4485-BFE0-86415B27C4EA}" interval="32767" name="Запит – spectinomycin" description="Підключення до запита &quot;spectinomycin&quot; у книзі." type="100" refreshedVersion="6" minRefreshableVersion="5" saveData="1">
    <extLst>
      <ext xmlns:x15="http://schemas.microsoft.com/office/spreadsheetml/2010/11/main" uri="{DE250136-89BD-433C-8126-D09CA5730AF9}">
        <x15:connection id="6b183ee7-799c-458b-aba6-9d92862283b7"/>
      </ext>
    </extLst>
  </connection>
  <connection id="69" xr16:uid="{9E1296B9-E32F-47D5-B967-6BCFF9F682D6}" interval="32767" name="Запит – spiramycin" description="Підключення до запита &quot;spiramycin&quot; у книзі." type="100" refreshedVersion="6" minRefreshableVersion="5" saveData="1">
    <extLst>
      <ext xmlns:x15="http://schemas.microsoft.com/office/spreadsheetml/2010/11/main" uri="{DE250136-89BD-433C-8126-D09CA5730AF9}">
        <x15:connection id="1bb255f2-ee53-4049-b57d-4268a5e6c79d"/>
      </ext>
    </extLst>
  </connection>
  <connection id="70" xr16:uid="{128081EF-143C-483D-95DE-E6C6FAA1F1D0}" interval="32767" name="Запит – sulfadimethoxine" description="Підключення до запита &quot;sulfadimethoxine&quot; у книзі." type="100" refreshedVersion="6" minRefreshableVersion="5" saveData="1">
    <extLst>
      <ext xmlns:x15="http://schemas.microsoft.com/office/spreadsheetml/2010/11/main" uri="{DE250136-89BD-433C-8126-D09CA5730AF9}">
        <x15:connection id="6eb805ad-f3ab-4781-84fa-71d0036be43c"/>
      </ext>
    </extLst>
  </connection>
  <connection id="71" xr16:uid="{AB55BC14-E17B-4868-91F0-32D703F3578C}" interval="32767" name="Запит – sulfadimidine" description="Підключення до запита &quot;sulfadimidine&quot; у книзі." type="100" refreshedVersion="6" minRefreshableVersion="5" saveData="1">
    <extLst>
      <ext xmlns:x15="http://schemas.microsoft.com/office/spreadsheetml/2010/11/main" uri="{DE250136-89BD-433C-8126-D09CA5730AF9}">
        <x15:connection id="c0031702-06d3-4a41-9491-eb4125c43eb4"/>
      </ext>
    </extLst>
  </connection>
  <connection id="72" xr16:uid="{B3D39475-2DE0-435E-A7CA-E9BAC5A5A7E3}" interval="32767" name="Запит – tedizolid" description="Підключення до запита &quot;tedizolid&quot; у книзі." type="100" refreshedVersion="6" minRefreshableVersion="5" saveData="1">
    <extLst>
      <ext xmlns:x15="http://schemas.microsoft.com/office/spreadsheetml/2010/11/main" uri="{DE250136-89BD-433C-8126-D09CA5730AF9}">
        <x15:connection id="1c8a758b-2f38-409a-a488-120a5da0933f"/>
      </ext>
    </extLst>
  </connection>
  <connection id="73" xr16:uid="{9ECAC853-3167-4662-8883-E6A5F0238AFB}" interval="32767" name="Запит – teicoplanin" description="Підключення до запита &quot;teicoplanin&quot; у книзі." type="100" refreshedVersion="6" minRefreshableVersion="5" saveData="1">
    <extLst>
      <ext xmlns:x15="http://schemas.microsoft.com/office/spreadsheetml/2010/11/main" uri="{DE250136-89BD-433C-8126-D09CA5730AF9}">
        <x15:connection id="a47b1de2-940d-4385-86c1-28dc66c008b4"/>
      </ext>
    </extLst>
  </connection>
  <connection id="74" xr16:uid="{DDB20A22-D485-4892-B18B-66A75BF2F84B}" keepAlive="1" interval="32767" name="Запит – telavancin" description="Підключення до запита &quot;telavancin&quot; у книзі." type="5" refreshedVersion="6" saveData="1">
    <dbPr connection="Provider=Microsoft.Mashup.OleDb.1;Data Source=$Workbook$;Location=telavancin;Extended Properties=&quot;&quot;" command="SELECT * FROM [telavancin]"/>
  </connection>
  <connection id="75" xr16:uid="{3786B17C-99AD-48E6-8B52-8E2609B1E224}" interval="32767" name="Запит – tetracycline" description="Підключення до запита &quot;tetracycline&quot; у книзі." type="100" refreshedVersion="6" minRefreshableVersion="5" saveData="1">
    <extLst>
      <ext xmlns:x15="http://schemas.microsoft.com/office/spreadsheetml/2010/11/main" uri="{DE250136-89BD-433C-8126-D09CA5730AF9}">
        <x15:connection id="e31e2f5f-396a-4092-885d-2d3b5b513a26"/>
      </ext>
    </extLst>
  </connection>
  <connection id="76" xr16:uid="{BA4FE0F6-908A-47E8-83BB-9D7A0CE74F0C}" interval="32767" name="Запит – ticarcillin" description="Підключення до запита &quot;ticarcillin&quot; у книзі." type="100" refreshedVersion="6" minRefreshableVersion="5" saveData="1">
    <extLst>
      <ext xmlns:x15="http://schemas.microsoft.com/office/spreadsheetml/2010/11/main" uri="{DE250136-89BD-433C-8126-D09CA5730AF9}">
        <x15:connection id="94056e26-a6c0-47ac-883e-7f9c2a20c660"/>
      </ext>
    </extLst>
  </connection>
  <connection id="77" xr16:uid="{86195153-91D4-47CE-B5EC-679071678407}" interval="32767" name="Запит – tigecycline" description="Підключення до запита &quot;tigecycline&quot; у книзі." type="100" refreshedVersion="6" minRefreshableVersion="5" saveData="1">
    <extLst>
      <ext xmlns:x15="http://schemas.microsoft.com/office/spreadsheetml/2010/11/main" uri="{DE250136-89BD-433C-8126-D09CA5730AF9}">
        <x15:connection id="7fae6abc-772b-426f-ad92-3ecea0371fcf"/>
      </ext>
    </extLst>
  </connection>
  <connection id="78" xr16:uid="{411E38DD-527F-4E95-B99A-3C175BC6C4FA}" interval="32767" name="Запит – tinidazole" description="Підключення до запита &quot;tinidazole&quot; у книзі." type="100" refreshedVersion="6" minRefreshableVersion="5" saveData="1">
    <extLst>
      <ext xmlns:x15="http://schemas.microsoft.com/office/spreadsheetml/2010/11/main" uri="{DE250136-89BD-433C-8126-D09CA5730AF9}">
        <x15:connection id="a7b87569-9c7b-4018-90cb-7610b9b31b3a"/>
      </ext>
    </extLst>
  </connection>
  <connection id="79" xr16:uid="{031DF96F-525B-4E8F-8F22-340313A9B469}" interval="32767" name="Запит – tobramycin" description="Підключення до запита &quot;tobramycin&quot; у книзі." type="100" refreshedVersion="6" minRefreshableVersion="5" saveData="1">
    <extLst>
      <ext xmlns:x15="http://schemas.microsoft.com/office/spreadsheetml/2010/11/main" uri="{DE250136-89BD-433C-8126-D09CA5730AF9}">
        <x15:connection id="55332082-e9ab-46b1-9e52-57b1006a102f"/>
      </ext>
    </extLst>
  </connection>
  <connection id="80" xr16:uid="{A38AE3C6-88FD-4E28-B8A9-767E7EFDF5B4}" interval="32767" name="Запит – vancomycin" description="Підключення до запита &quot;vancomycin&quot; у книзі." type="100" refreshedVersion="6" minRefreshableVersion="5" saveData="1">
    <extLst>
      <ext xmlns:x15="http://schemas.microsoft.com/office/spreadsheetml/2010/11/main" uri="{DE250136-89BD-433C-8126-D09CA5730AF9}">
        <x15:connection id="500e554f-4d54-4f47-ac9e-1b59c6582743"/>
      </ext>
    </extLst>
  </connection>
</connections>
</file>

<file path=xl/sharedStrings.xml><?xml version="1.0" encoding="utf-8"?>
<sst xmlns="http://schemas.openxmlformats.org/spreadsheetml/2006/main" count="1674" uniqueCount="366">
  <si>
    <t xml:space="preserve">Цефтриаксон </t>
  </si>
  <si>
    <t xml:space="preserve">Цефазолін </t>
  </si>
  <si>
    <t xml:space="preserve">Цефуроксим </t>
  </si>
  <si>
    <t xml:space="preserve">Меропенем </t>
  </si>
  <si>
    <t xml:space="preserve">Ципрофлоксацин </t>
  </si>
  <si>
    <t xml:space="preserve">Левофлоксацин </t>
  </si>
  <si>
    <t xml:space="preserve">Моксифлоксацин </t>
  </si>
  <si>
    <t xml:space="preserve">Лінезолід </t>
  </si>
  <si>
    <t xml:space="preserve">Цефтазидим-авібактам </t>
  </si>
  <si>
    <t xml:space="preserve">Колістин </t>
  </si>
  <si>
    <t>Фосфоміцин  в/в</t>
  </si>
  <si>
    <t xml:space="preserve">Тайгециклін </t>
  </si>
  <si>
    <t xml:space="preserve">Азтреонам </t>
  </si>
  <si>
    <t xml:space="preserve">Цефтаролін фосаміл </t>
  </si>
  <si>
    <t xml:space="preserve">Цефтобіпрол медокаріл </t>
  </si>
  <si>
    <t xml:space="preserve">Цефтолозан-тазобактам </t>
  </si>
  <si>
    <t xml:space="preserve">Меропенем-ваборбактам </t>
  </si>
  <si>
    <t xml:space="preserve">Міноциклін </t>
  </si>
  <si>
    <t xml:space="preserve">Омадациклін </t>
  </si>
  <si>
    <t xml:space="preserve">Орітаванцин </t>
  </si>
  <si>
    <t xml:space="preserve">Плазоміцин </t>
  </si>
  <si>
    <t xml:space="preserve">Поліміксин В </t>
  </si>
  <si>
    <t xml:space="preserve">Тедізолід </t>
  </si>
  <si>
    <t xml:space="preserve">Телаванцин </t>
  </si>
  <si>
    <t xml:space="preserve">Далбаванцин </t>
  </si>
  <si>
    <t xml:space="preserve">Далфопрістин-квінупрістин </t>
  </si>
  <si>
    <t xml:space="preserve">Даптоміцин </t>
  </si>
  <si>
    <t xml:space="preserve">Еравациклін </t>
  </si>
  <si>
    <t xml:space="preserve">Фаропенем </t>
  </si>
  <si>
    <t>Азитроміцин</t>
  </si>
  <si>
    <t>Амікацин</t>
  </si>
  <si>
    <t>Амоксицилін</t>
  </si>
  <si>
    <t>Амоксицилін та інгібітор бета-лактамаз</t>
  </si>
  <si>
    <t>Ампіцилін</t>
  </si>
  <si>
    <t>Ампіцилін та інгібітор бета-лактамаз</t>
  </si>
  <si>
    <t>Бензилпеніцилін</t>
  </si>
  <si>
    <t>Ванкоміцин</t>
  </si>
  <si>
    <t>Гатіфлоксацин</t>
  </si>
  <si>
    <t>Гентаміцин</t>
  </si>
  <si>
    <t>Джозаміцин</t>
  </si>
  <si>
    <t>Доксициклін</t>
  </si>
  <si>
    <t>Дорипенем</t>
  </si>
  <si>
    <t>Еритроміцин</t>
  </si>
  <si>
    <t>Ертапенем</t>
  </si>
  <si>
    <t>Іміпенем і циластатин</t>
  </si>
  <si>
    <t>Канаміцин</t>
  </si>
  <si>
    <t>Кларитроміцин</t>
  </si>
  <si>
    <t>Кліндаміцин</t>
  </si>
  <si>
    <t>Хлорамфеникол</t>
  </si>
  <si>
    <t>Лінкоміцин</t>
  </si>
  <si>
    <t>Ломефлоксацин</t>
  </si>
  <si>
    <t>Метронідазол</t>
  </si>
  <si>
    <t>Нітрофурантоїн</t>
  </si>
  <si>
    <t>Норфлоксацин</t>
  </si>
  <si>
    <t>Орнідазол</t>
  </si>
  <si>
    <t>Офлоксацин</t>
  </si>
  <si>
    <t>Піперацилін та інгібітор бета-лактамаз</t>
  </si>
  <si>
    <t>Спектиноміцин</t>
  </si>
  <si>
    <t>Спіраміцин</t>
  </si>
  <si>
    <t>Сульфадиметоксин</t>
  </si>
  <si>
    <t>Сульфадимідин</t>
  </si>
  <si>
    <t>Тейкопланін</t>
  </si>
  <si>
    <t>Тіркацилін</t>
  </si>
  <si>
    <t>Тетрациклін</t>
  </si>
  <si>
    <t>Тинідазол</t>
  </si>
  <si>
    <t>Тобраміцин</t>
  </si>
  <si>
    <r>
      <t>Фосфоміцин</t>
    </r>
    <r>
      <rPr>
        <b/>
        <i/>
        <sz val="11"/>
        <color theme="1"/>
        <rFont val="Calibri"/>
        <family val="2"/>
        <charset val="204"/>
        <scheme val="minor"/>
      </rPr>
      <t xml:space="preserve"> per os</t>
    </r>
  </si>
  <si>
    <t>Фуразидин</t>
  </si>
  <si>
    <t>Цефалексин</t>
  </si>
  <si>
    <t>Цефдінір</t>
  </si>
  <si>
    <t>Цефдіторен</t>
  </si>
  <si>
    <t>Цефепім</t>
  </si>
  <si>
    <t>Цефіксим</t>
  </si>
  <si>
    <t>Цефоперазон</t>
  </si>
  <si>
    <t>Цефоперазон та інгібітор бета-лактамаз</t>
  </si>
  <si>
    <t>Цефотаксим</t>
  </si>
  <si>
    <t>Цефподоксим</t>
  </si>
  <si>
    <t>Цефтазидим</t>
  </si>
  <si>
    <t>№ 
п/п</t>
  </si>
  <si>
    <t>Антимікробний препарат</t>
  </si>
  <si>
    <t>Шлях введення</t>
  </si>
  <si>
    <t>Доза, г/МU</t>
  </si>
  <si>
    <t>Кратність введення на добу</t>
  </si>
  <si>
    <t>Тривалість призначення, дні</t>
  </si>
  <si>
    <r>
      <t xml:space="preserve">DDD </t>
    </r>
    <r>
      <rPr>
        <b/>
        <sz val="9"/>
        <color rgb="FF333333"/>
        <rFont val="Calibri Light"/>
        <family val="2"/>
        <charset val="204"/>
      </rPr>
      <t>(https://www.whocc.no/atc_ddd_index/)</t>
    </r>
  </si>
  <si>
    <t>Загальна кількість DDD</t>
  </si>
  <si>
    <t>В графі «Шлях введення» обирається зі списку шлях введення цього АМП;</t>
  </si>
  <si>
    <t>В графі «Доза» вказується доза одноразового введення АМП;</t>
  </si>
  <si>
    <t>В графі «Кратність введення на добу» вказується кратність введення АМП на добу;</t>
  </si>
  <si>
    <t>В графі «Тривалість призначення» вказується кількість днів призначення АМП;</t>
  </si>
  <si>
    <t xml:space="preserve">DDD відповідно до інформації на сайті «WHO Collaborating Center for Drug Statistics Methodology»: </t>
  </si>
  <si>
    <t>www.whocc.no/atc_DDD_index/</t>
  </si>
  <si>
    <t>Значення DDD розраховується автоматично при правильному введенні даних у попередніх полях</t>
  </si>
  <si>
    <r>
      <t xml:space="preserve">Переводити та записувати </t>
    </r>
    <r>
      <rPr>
        <b/>
        <sz val="12"/>
        <color rgb="FF000000"/>
        <rFont val="Times New Roman"/>
        <family val="1"/>
        <charset val="204"/>
      </rPr>
      <t>МО у г</t>
    </r>
    <r>
      <rPr>
        <sz val="12"/>
        <color rgb="FF000000"/>
        <rFont val="Times New Roman"/>
        <family val="1"/>
        <charset val="204"/>
      </rPr>
      <t>, 10000 МО=0,001 г</t>
    </r>
  </si>
  <si>
    <r>
      <t xml:space="preserve">Записувати у </t>
    </r>
    <r>
      <rPr>
        <b/>
        <sz val="11"/>
        <color theme="1"/>
        <rFont val="Times New Roman"/>
        <family val="1"/>
        <charset val="204"/>
      </rPr>
      <t>МU</t>
    </r>
    <r>
      <rPr>
        <sz val="11"/>
        <color theme="1"/>
        <rFont val="Times New Roman"/>
        <family val="1"/>
        <charset val="204"/>
      </rPr>
      <t>, де 1 000 000 MO = 1 MU</t>
    </r>
  </si>
  <si>
    <r>
      <t xml:space="preserve">Загальна кількість DDD кожного препарату за </t>
    </r>
    <r>
      <rPr>
        <b/>
        <sz val="11"/>
        <color rgb="FFC00000"/>
        <rFont val="Calibri"/>
        <family val="2"/>
        <charset val="204"/>
      </rPr>
      <t xml:space="preserve">2024  </t>
    </r>
    <r>
      <rPr>
        <b/>
        <sz val="11"/>
        <color theme="1"/>
        <rFont val="Calibri"/>
        <family val="2"/>
        <charset val="204"/>
      </rPr>
      <t xml:space="preserve">рік у </t>
    </r>
    <r>
      <rPr>
        <b/>
        <sz val="11"/>
        <color rgb="FFC00000"/>
        <rFont val="Calibri"/>
        <family val="2"/>
        <charset val="204"/>
      </rPr>
      <t>"відділені ??"</t>
    </r>
  </si>
  <si>
    <t>Reserve</t>
  </si>
  <si>
    <t>Access</t>
  </si>
  <si>
    <t>Watch</t>
  </si>
  <si>
    <t>Кількість ліжкоднів, які провели пацієнти в ЗОЗ 
 (по лікарні за весь рік):</t>
  </si>
  <si>
    <t>Назва АМП</t>
  </si>
  <si>
    <t>Загальне споживання по ЗОЗ</t>
  </si>
  <si>
    <r>
      <t xml:space="preserve">Cума використання 
</t>
    </r>
    <r>
      <rPr>
        <b/>
        <sz val="8"/>
        <color rgb="FF000000"/>
        <rFont val="Times New Roman"/>
        <family val="1"/>
        <charset val="204"/>
      </rPr>
      <t>(без перерахунків на ліжкодні)</t>
    </r>
  </si>
  <si>
    <t>Відділення №1</t>
  </si>
  <si>
    <t>Відділення №2</t>
  </si>
  <si>
    <t>Відділення №3</t>
  </si>
  <si>
    <t>Відділення №4</t>
  </si>
  <si>
    <t>Відділення №5</t>
  </si>
  <si>
    <t>Відділення №6</t>
  </si>
  <si>
    <t>Відділення №7</t>
  </si>
  <si>
    <t>Відділення №8</t>
  </si>
  <si>
    <t>Відділення №9</t>
  </si>
  <si>
    <t>Відділення №10</t>
  </si>
  <si>
    <t>Відділення №11</t>
  </si>
  <si>
    <t>Відділення №12</t>
  </si>
  <si>
    <t>Відділення №13</t>
  </si>
  <si>
    <t>Відділення №14</t>
  </si>
  <si>
    <t>Відділення №15</t>
  </si>
  <si>
    <t>Відділення №16</t>
  </si>
  <si>
    <t>Відділення №17</t>
  </si>
  <si>
    <t>Відділення №18</t>
  </si>
  <si>
    <t>Відділення №19</t>
  </si>
  <si>
    <t>Відділення №20</t>
  </si>
  <si>
    <t>Відділення №21</t>
  </si>
  <si>
    <t>Відділення №22</t>
  </si>
  <si>
    <t>Відділення №23</t>
  </si>
  <si>
    <t>Відділення №24</t>
  </si>
  <si>
    <t>Відділення №25</t>
  </si>
  <si>
    <t>Відділення №26</t>
  </si>
  <si>
    <t>Відділення №27</t>
  </si>
  <si>
    <t>Відділення №28</t>
  </si>
  <si>
    <t>Відділення №29</t>
  </si>
  <si>
    <t>Відділення №30</t>
  </si>
  <si>
    <t>Відділення №31</t>
  </si>
  <si>
    <t>Відділення №32</t>
  </si>
  <si>
    <t>Відділення №33</t>
  </si>
  <si>
    <t>Відділення №34</t>
  </si>
  <si>
    <t>Відділення №35</t>
  </si>
  <si>
    <t>Відділення №36</t>
  </si>
  <si>
    <t>Відділення №37</t>
  </si>
  <si>
    <t>Відділення №38</t>
  </si>
  <si>
    <t>Відділення №39</t>
  </si>
  <si>
    <t>Відділення №40</t>
  </si>
  <si>
    <t>Відділення №41</t>
  </si>
  <si>
    <t>Відділення №42</t>
  </si>
  <si>
    <t>Відділення №43</t>
  </si>
  <si>
    <t>Відділення №44</t>
  </si>
  <si>
    <t>Відділення №45</t>
  </si>
  <si>
    <t>Відділення №46</t>
  </si>
  <si>
    <t>Відділення №47</t>
  </si>
  <si>
    <t>Відділення №48</t>
  </si>
  <si>
    <t>Відділення №49</t>
  </si>
  <si>
    <t>Відділення №50</t>
  </si>
  <si>
    <t xml:space="preserve">Фосфоміцин </t>
  </si>
  <si>
    <t>Загальне споживання АМП за 2025 рік у ЗОЗ"</t>
  </si>
  <si>
    <t xml:space="preserve"> </t>
  </si>
  <si>
    <t>AWaRe</t>
  </si>
  <si>
    <t>Рівень споживання, DDD</t>
  </si>
  <si>
    <t>Частка споживання, %</t>
  </si>
  <si>
    <t>Доступ</t>
  </si>
  <si>
    <t>Спостереження</t>
  </si>
  <si>
    <t>Резерв</t>
  </si>
  <si>
    <t>Разом</t>
  </si>
  <si>
    <t>-</t>
  </si>
  <si>
    <t>Дані автоматично розраховуються після заповнення аркушу 
"Заг.споживання АМП_ЗОЗ"</t>
  </si>
  <si>
    <t>P</t>
  </si>
  <si>
    <t>O</t>
  </si>
  <si>
    <t>I</t>
  </si>
  <si>
    <t>Парентеральний</t>
  </si>
  <si>
    <t>Меропенем</t>
  </si>
  <si>
    <t>Помилка!</t>
  </si>
  <si>
    <t>Пероральний</t>
  </si>
  <si>
    <t>Інгаляційний</t>
  </si>
  <si>
    <t>ATC code</t>
  </si>
  <si>
    <t>Name</t>
  </si>
  <si>
    <t>DDD</t>
  </si>
  <si>
    <t>U</t>
  </si>
  <si>
    <t>Adm.R</t>
  </si>
  <si>
    <t>Note</t>
  </si>
  <si>
    <t>J01XA03</t>
  </si>
  <si>
    <t>telavancin</t>
  </si>
  <si>
    <t/>
  </si>
  <si>
    <t>J01DF01</t>
  </si>
  <si>
    <t>aztreonam</t>
  </si>
  <si>
    <t>g</t>
  </si>
  <si>
    <t>Inhal.solution</t>
  </si>
  <si>
    <t>4</t>
  </si>
  <si>
    <t>J01DI02</t>
  </si>
  <si>
    <t>ceftaroline fosamil</t>
  </si>
  <si>
    <t>J01DD52</t>
  </si>
  <si>
    <t>ceftazidime and beta-lactamase inhibitor</t>
  </si>
  <si>
    <t>6</t>
  </si>
  <si>
    <t>Refers to ceftazidime</t>
  </si>
  <si>
    <t>J01DD02</t>
  </si>
  <si>
    <t>ceftazidime</t>
  </si>
  <si>
    <t>J01DI01</t>
  </si>
  <si>
    <t>ceftobiprole medocaril</t>
  </si>
  <si>
    <t>J01DI54</t>
  </si>
  <si>
    <t>ceftolozane and beta-lactamase inhibitor</t>
  </si>
  <si>
    <t>3</t>
  </si>
  <si>
    <t>Refers to ceftolozane</t>
  </si>
  <si>
    <t>J01XB01</t>
  </si>
  <si>
    <t>colistin</t>
  </si>
  <si>
    <t>MU</t>
  </si>
  <si>
    <t>Inhal.powder</t>
  </si>
  <si>
    <t>9</t>
  </si>
  <si>
    <t>J01XA04</t>
  </si>
  <si>
    <t>dalbavancin</t>
  </si>
  <si>
    <t>course dose</t>
  </si>
  <si>
    <t>J01FG02</t>
  </si>
  <si>
    <t>quinupristin/dalfopristin</t>
  </si>
  <si>
    <t>J01XX09</t>
  </si>
  <si>
    <t>daptomycin</t>
  </si>
  <si>
    <t>J01AA13</t>
  </si>
  <si>
    <t>eravacycline</t>
  </si>
  <si>
    <t>J01DI03</t>
  </si>
  <si>
    <t>faropenem</t>
  </si>
  <si>
    <t>J01XX01</t>
  </si>
  <si>
    <t>fosfomycin</t>
  </si>
  <si>
    <t>8</t>
  </si>
  <si>
    <t>J01XX08</t>
  </si>
  <si>
    <t>linezolid</t>
  </si>
  <si>
    <t>J01DH52</t>
  </si>
  <si>
    <t>meropenem and vaborbactam</t>
  </si>
  <si>
    <t>Refers to meropenem</t>
  </si>
  <si>
    <t>J01AA08</t>
  </si>
  <si>
    <t>minocycline</t>
  </si>
  <si>
    <t>J01AA15</t>
  </si>
  <si>
    <t>omadacycline</t>
  </si>
  <si>
    <t>J01XA05</t>
  </si>
  <si>
    <t>oritavancin</t>
  </si>
  <si>
    <t>J01GB14</t>
  </si>
  <si>
    <t>plazomicin</t>
  </si>
  <si>
    <t>J01XB02</t>
  </si>
  <si>
    <t>polymyxin B</t>
  </si>
  <si>
    <t>J01XX11</t>
  </si>
  <si>
    <t>tedizolid</t>
  </si>
  <si>
    <t>J01AA12</t>
  </si>
  <si>
    <t>tigecycline</t>
  </si>
  <si>
    <t>J01DD04</t>
  </si>
  <si>
    <t>ceftriaxone</t>
  </si>
  <si>
    <t>2</t>
  </si>
  <si>
    <t>J01DB04</t>
  </si>
  <si>
    <t>cefazolin</t>
  </si>
  <si>
    <t>J01DC02</t>
  </si>
  <si>
    <t>cefuroxime</t>
  </si>
  <si>
    <t>J01DH02</t>
  </si>
  <si>
    <t>meropenem</t>
  </si>
  <si>
    <t>J01MA02</t>
  </si>
  <si>
    <t>ciprofloxacin</t>
  </si>
  <si>
    <t>1</t>
  </si>
  <si>
    <t>J01MA12</t>
  </si>
  <si>
    <t>levofloxacin</t>
  </si>
  <si>
    <t>J01MA14</t>
  </si>
  <si>
    <t>moxifloxacin</t>
  </si>
  <si>
    <t>J01FA10</t>
  </si>
  <si>
    <t>azithromycin</t>
  </si>
  <si>
    <t>J01GB06</t>
  </si>
  <si>
    <t>amikacin</t>
  </si>
  <si>
    <t>J01CA04</t>
  </si>
  <si>
    <t>amoxicillin</t>
  </si>
  <si>
    <t>J01CR02</t>
  </si>
  <si>
    <t>amoxicillin and beta-lactamase inhibitor</t>
  </si>
  <si>
    <t>Refers to amoxicillin</t>
  </si>
  <si>
    <t>J01CA01</t>
  </si>
  <si>
    <t>ampicillin</t>
  </si>
  <si>
    <t>R</t>
  </si>
  <si>
    <t>J01CR01</t>
  </si>
  <si>
    <t>ampicillin and beta-lactamase inhibitor</t>
  </si>
  <si>
    <t>Refers to ampicillin</t>
  </si>
  <si>
    <t>J01CE01</t>
  </si>
  <si>
    <t>benzylpenicillin</t>
  </si>
  <si>
    <t>J01XA01</t>
  </si>
  <si>
    <t>vancomycin</t>
  </si>
  <si>
    <t>J01MA16</t>
  </si>
  <si>
    <t>gatifloxacin</t>
  </si>
  <si>
    <t>J01GB03</t>
  </si>
  <si>
    <t>gentamicin</t>
  </si>
  <si>
    <t>J01FA07</t>
  </si>
  <si>
    <t>josamycin</t>
  </si>
  <si>
    <t>J01AA02</t>
  </si>
  <si>
    <t>doxycycline</t>
  </si>
  <si>
    <t>J01DH04</t>
  </si>
  <si>
    <t>doripenem</t>
  </si>
  <si>
    <t>J01FA01</t>
  </si>
  <si>
    <t>erythromycin</t>
  </si>
  <si>
    <t>erythromycin ethylsuccinate tablets</t>
  </si>
  <si>
    <t>J01DH03</t>
  </si>
  <si>
    <t>ertapenem</t>
  </si>
  <si>
    <t>J01DH51</t>
  </si>
  <si>
    <t>imipenem and cilastatin</t>
  </si>
  <si>
    <t>Refers to imipenem</t>
  </si>
  <si>
    <t>J01GB04</t>
  </si>
  <si>
    <t>kanamycin</t>
  </si>
  <si>
    <t>J01FA09</t>
  </si>
  <si>
    <t>clarithromycin</t>
  </si>
  <si>
    <t>J01FF01</t>
  </si>
  <si>
    <t>clindamycin</t>
  </si>
  <si>
    <t>J01BA01</t>
  </si>
  <si>
    <t>chloramphenicol</t>
  </si>
  <si>
    <t>J01FF02</t>
  </si>
  <si>
    <t>lincomycin</t>
  </si>
  <si>
    <t>J01MA07</t>
  </si>
  <si>
    <t>lomefloxacin</t>
  </si>
  <si>
    <t>J01XD01</t>
  </si>
  <si>
    <t>metronidazole</t>
  </si>
  <si>
    <t>J01XE01</t>
  </si>
  <si>
    <t>nitrofurantoin</t>
  </si>
  <si>
    <t>J01MA06</t>
  </si>
  <si>
    <t>norfloxacin</t>
  </si>
  <si>
    <t>J01XD03</t>
  </si>
  <si>
    <t>ornidazole</t>
  </si>
  <si>
    <t>J01MA01</t>
  </si>
  <si>
    <t>ofloxacin</t>
  </si>
  <si>
    <t>J01CA12</t>
  </si>
  <si>
    <t>piperacillin</t>
  </si>
  <si>
    <t>14</t>
  </si>
  <si>
    <t>J01CR05</t>
  </si>
  <si>
    <t>piperacillin and beta-lactamase inhibitor</t>
  </si>
  <si>
    <t>Refers to piperacillin</t>
  </si>
  <si>
    <t>J01XX04</t>
  </si>
  <si>
    <t>spectinomycin</t>
  </si>
  <si>
    <t>J01FA02</t>
  </si>
  <si>
    <t>spiramycin</t>
  </si>
  <si>
    <t>J01ED01</t>
  </si>
  <si>
    <t>sulfadimethoxine</t>
  </si>
  <si>
    <t>J01EB03</t>
  </si>
  <si>
    <t>sulfadimidine</t>
  </si>
  <si>
    <t>J01XA02</t>
  </si>
  <si>
    <t>teicoplanin</t>
  </si>
  <si>
    <t>J01CA13</t>
  </si>
  <si>
    <t>ticarcillin</t>
  </si>
  <si>
    <t>15</t>
  </si>
  <si>
    <t>J01AA07</t>
  </si>
  <si>
    <t>tetracycline</t>
  </si>
  <si>
    <t>J01XD02</t>
  </si>
  <si>
    <t>tinidazole</t>
  </si>
  <si>
    <t>J01GB01</t>
  </si>
  <si>
    <t>tobramycin</t>
  </si>
  <si>
    <t>J01XE03</t>
  </si>
  <si>
    <t>furazidin</t>
  </si>
  <si>
    <t>J01DB01</t>
  </si>
  <si>
    <t>cefalexin</t>
  </si>
  <si>
    <t>J01DD15</t>
  </si>
  <si>
    <t>cefdinir</t>
  </si>
  <si>
    <t>J01DD16</t>
  </si>
  <si>
    <t>cefditoren</t>
  </si>
  <si>
    <t>J01DE01</t>
  </si>
  <si>
    <t>cefepime</t>
  </si>
  <si>
    <t>J01DD08</t>
  </si>
  <si>
    <t>cefixime</t>
  </si>
  <si>
    <t>J01DD12</t>
  </si>
  <si>
    <t>cefoperazone</t>
  </si>
  <si>
    <t>J01DD62</t>
  </si>
  <si>
    <t>cefoperazone and beta-lactamase inhibitor</t>
  </si>
  <si>
    <t>Refers to cefoperazone</t>
  </si>
  <si>
    <t>J01DD01</t>
  </si>
  <si>
    <t>cefotaxime</t>
  </si>
  <si>
    <t>J01DD13</t>
  </si>
  <si>
    <t>cefpodoxime</t>
  </si>
  <si>
    <t>Піперацилін</t>
  </si>
  <si>
    <t>Оксацилін</t>
  </si>
  <si>
    <t>Бензилпеніциліну новокаїнова сіль</t>
  </si>
  <si>
    <r>
      <t>Фосфоміцин</t>
    </r>
    <r>
      <rPr>
        <b/>
        <i/>
        <sz val="12"/>
        <color theme="1"/>
        <rFont val="Times New Roman"/>
        <family val="1"/>
        <charset val="204"/>
      </rPr>
      <t xml:space="preserve"> per os</t>
    </r>
  </si>
  <si>
    <t>Дані "AWaRe" автоматично розраховуються після заповнення аркушу 
"Заг.споживання АМП_відділення"</t>
  </si>
  <si>
    <r>
      <t xml:space="preserve">Бензилпеніцилін                   Переводити та записувати </t>
    </r>
    <r>
      <rPr>
        <b/>
        <sz val="12"/>
        <color rgb="FF000000"/>
        <rFont val="Times New Roman"/>
        <family val="1"/>
        <charset val="204"/>
      </rPr>
      <t>МО у г</t>
    </r>
    <r>
      <rPr>
        <sz val="12"/>
        <color rgb="FF000000"/>
        <rFont val="Times New Roman"/>
        <family val="1"/>
        <charset val="204"/>
      </rPr>
      <t>, 1 000 000 МО=0,6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</si>
</sst>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333333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9"/>
      <color rgb="FF333333"/>
      <name val="Calibri Light"/>
      <family val="2"/>
      <charset val="204"/>
    </font>
    <font>
      <b/>
      <sz val="11"/>
      <color rgb="FFC00000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Arial Nova Light"/>
      <family val="2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theme="2"/>
      <name val="Arial Nova Light"/>
      <family val="2"/>
      <charset val="204"/>
    </font>
    <font>
      <sz val="11"/>
      <color theme="8"/>
      <name val="Calibri"/>
      <family val="2"/>
      <charset val="204"/>
      <scheme val="minor"/>
    </font>
    <font>
      <b/>
      <sz val="11"/>
      <color theme="8"/>
      <name val="Arial Nova Light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E0B4"/>
        <bgColor rgb="FFD9D9D9"/>
      </patternFill>
    </fill>
    <fill>
      <patternFill patternType="solid">
        <fgColor rgb="FFF8CBAD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rgb="FF92D050"/>
        <bgColor rgb="FFC5E0B4"/>
      </patternFill>
    </fill>
    <fill>
      <patternFill patternType="solid">
        <fgColor theme="7" tint="0.59999389629810485"/>
        <bgColor rgb="FFC5E0B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rgb="FFFF99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4.9989318521683403E-2"/>
        <bgColor rgb="FFBFBFBF"/>
      </patternFill>
    </fill>
    <fill>
      <patternFill patternType="solid">
        <fgColor theme="9" tint="0.79998168889431442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5E0B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29" fillId="0" borderId="0"/>
  </cellStyleXfs>
  <cellXfs count="130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6" fillId="8" borderId="0" xfId="0" applyFont="1" applyFill="1"/>
    <xf numFmtId="0" fontId="16" fillId="0" borderId="0" xfId="0" applyFont="1"/>
    <xf numFmtId="0" fontId="4" fillId="0" borderId="3" xfId="0" applyFont="1" applyBorder="1"/>
    <xf numFmtId="0" fontId="20" fillId="10" borderId="8" xfId="0" applyFont="1" applyFill="1" applyBorder="1" applyAlignment="1">
      <alignment horizontal="center" wrapText="1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0" fontId="27" fillId="6" borderId="1" xfId="0" applyFont="1" applyFill="1" applyBorder="1" applyProtection="1">
      <protection locked="0"/>
    </xf>
    <xf numFmtId="0" fontId="27" fillId="6" borderId="13" xfId="0" applyFont="1" applyFill="1" applyBorder="1" applyProtection="1">
      <protection locked="0"/>
    </xf>
    <xf numFmtId="0" fontId="27" fillId="6" borderId="14" xfId="0" applyFont="1" applyFill="1" applyBorder="1" applyProtection="1">
      <protection locked="0"/>
    </xf>
    <xf numFmtId="0" fontId="27" fillId="6" borderId="15" xfId="0" applyFont="1" applyFill="1" applyBorder="1" applyProtection="1">
      <protection locked="0"/>
    </xf>
    <xf numFmtId="0" fontId="27" fillId="0" borderId="10" xfId="0" applyFont="1" applyBorder="1" applyProtection="1">
      <protection locked="0"/>
    </xf>
    <xf numFmtId="0" fontId="27" fillId="0" borderId="8" xfId="0" applyFont="1" applyBorder="1" applyProtection="1">
      <protection locked="0"/>
    </xf>
    <xf numFmtId="2" fontId="31" fillId="6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shrinkToFit="1"/>
    </xf>
    <xf numFmtId="0" fontId="7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2" fillId="0" borderId="10" xfId="0" applyFont="1" applyBorder="1" applyProtection="1">
      <protection locked="0"/>
    </xf>
    <xf numFmtId="0" fontId="32" fillId="0" borderId="8" xfId="0" applyFont="1" applyBorder="1" applyProtection="1">
      <protection locked="0"/>
    </xf>
    <xf numFmtId="0" fontId="8" fillId="3" borderId="1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30" fillId="0" borderId="8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/>
    </xf>
    <xf numFmtId="0" fontId="30" fillId="8" borderId="8" xfId="2" applyFont="1" applyFill="1" applyBorder="1"/>
    <xf numFmtId="0" fontId="0" fillId="0" borderId="8" xfId="0" applyBorder="1"/>
    <xf numFmtId="0" fontId="30" fillId="23" borderId="8" xfId="2" applyFont="1" applyFill="1" applyBorder="1"/>
    <xf numFmtId="0" fontId="30" fillId="26" borderId="8" xfId="2" applyFont="1" applyFill="1" applyBorder="1"/>
    <xf numFmtId="0" fontId="30" fillId="0" borderId="8" xfId="2" applyFont="1" applyBorder="1"/>
    <xf numFmtId="0" fontId="30" fillId="0" borderId="0" xfId="2" applyFont="1"/>
    <xf numFmtId="0" fontId="0" fillId="0" borderId="8" xfId="0" applyBorder="1" applyProtection="1">
      <protection locked="0"/>
    </xf>
    <xf numFmtId="0" fontId="30" fillId="0" borderId="0" xfId="2" applyFont="1" applyProtection="1">
      <protection locked="0"/>
    </xf>
    <xf numFmtId="0" fontId="1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25" borderId="18" xfId="0" applyFill="1" applyBorder="1" applyProtection="1">
      <protection locked="0"/>
    </xf>
    <xf numFmtId="0" fontId="0" fillId="24" borderId="18" xfId="0" applyFill="1" applyBorder="1" applyProtection="1">
      <protection locked="0"/>
    </xf>
    <xf numFmtId="0" fontId="0" fillId="23" borderId="18" xfId="0" applyFill="1" applyBorder="1" applyProtection="1">
      <protection locked="0"/>
    </xf>
    <xf numFmtId="0" fontId="0" fillId="22" borderId="18" xfId="0" applyFill="1" applyBorder="1" applyProtection="1">
      <protection locked="0"/>
    </xf>
    <xf numFmtId="0" fontId="0" fillId="11" borderId="21" xfId="0" applyFill="1" applyBorder="1" applyProtection="1">
      <protection locked="0"/>
    </xf>
    <xf numFmtId="0" fontId="0" fillId="11" borderId="26" xfId="0" applyFill="1" applyBorder="1" applyProtection="1">
      <protection locked="0"/>
    </xf>
    <xf numFmtId="0" fontId="0" fillId="11" borderId="25" xfId="0" applyFill="1" applyBorder="1" applyProtection="1">
      <protection locked="0"/>
    </xf>
    <xf numFmtId="0" fontId="0" fillId="19" borderId="18" xfId="0" applyFill="1" applyBorder="1" applyProtection="1">
      <protection locked="0"/>
    </xf>
    <xf numFmtId="0" fontId="0" fillId="20" borderId="18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15" borderId="16" xfId="0" applyFont="1" applyFill="1" applyBorder="1" applyAlignment="1">
      <alignment vertical="center"/>
    </xf>
    <xf numFmtId="0" fontId="19" fillId="15" borderId="17" xfId="0" applyFont="1" applyFill="1" applyBorder="1" applyAlignment="1">
      <alignment vertical="center"/>
    </xf>
    <xf numFmtId="0" fontId="19" fillId="15" borderId="18" xfId="0" applyFont="1" applyFill="1" applyBorder="1" applyAlignment="1">
      <alignment vertical="center" wrapText="1"/>
    </xf>
    <xf numFmtId="0" fontId="19" fillId="12" borderId="16" xfId="0" applyFont="1" applyFill="1" applyBorder="1" applyAlignment="1">
      <alignment vertical="center"/>
    </xf>
    <xf numFmtId="0" fontId="19" fillId="12" borderId="17" xfId="0" applyFont="1" applyFill="1" applyBorder="1" applyAlignment="1">
      <alignment vertical="center"/>
    </xf>
    <xf numFmtId="0" fontId="19" fillId="12" borderId="18" xfId="0" applyFont="1" applyFill="1" applyBorder="1" applyAlignment="1">
      <alignment vertical="center" wrapText="1"/>
    </xf>
    <xf numFmtId="0" fontId="19" fillId="14" borderId="16" xfId="0" applyFont="1" applyFill="1" applyBorder="1" applyAlignment="1">
      <alignment vertical="center"/>
    </xf>
    <xf numFmtId="0" fontId="19" fillId="14" borderId="17" xfId="0" applyFont="1" applyFill="1" applyBorder="1" applyAlignment="1">
      <alignment vertical="center"/>
    </xf>
    <xf numFmtId="0" fontId="19" fillId="14" borderId="18" xfId="0" applyFont="1" applyFill="1" applyBorder="1" applyAlignment="1">
      <alignment vertical="center" wrapText="1"/>
    </xf>
    <xf numFmtId="0" fontId="19" fillId="13" borderId="16" xfId="0" applyFont="1" applyFill="1" applyBorder="1" applyAlignment="1">
      <alignment vertical="center"/>
    </xf>
    <xf numFmtId="0" fontId="19" fillId="13" borderId="17" xfId="0" applyFont="1" applyFill="1" applyBorder="1" applyAlignment="1">
      <alignment vertical="center"/>
    </xf>
    <xf numFmtId="0" fontId="19" fillId="13" borderId="18" xfId="0" applyFont="1" applyFill="1" applyBorder="1" applyAlignment="1">
      <alignment vertical="center" wrapText="1"/>
    </xf>
    <xf numFmtId="0" fontId="19" fillId="21" borderId="19" xfId="0" applyFont="1" applyFill="1" applyBorder="1" applyAlignment="1">
      <alignment vertical="center"/>
    </xf>
    <xf numFmtId="0" fontId="19" fillId="21" borderId="20" xfId="0" applyFont="1" applyFill="1" applyBorder="1" applyAlignment="1">
      <alignment vertical="center"/>
    </xf>
    <xf numFmtId="0" fontId="19" fillId="21" borderId="21" xfId="0" applyFont="1" applyFill="1" applyBorder="1" applyAlignment="1">
      <alignment vertical="center" wrapText="1"/>
    </xf>
    <xf numFmtId="0" fontId="24" fillId="11" borderId="22" xfId="1" applyFont="1" applyFill="1" applyBorder="1" applyAlignment="1" applyProtection="1"/>
    <xf numFmtId="0" fontId="25" fillId="11" borderId="0" xfId="0" applyFont="1" applyFill="1"/>
    <xf numFmtId="0" fontId="26" fillId="11" borderId="23" xfId="0" applyFont="1" applyFill="1" applyBorder="1"/>
    <xf numFmtId="0" fontId="25" fillId="11" borderId="24" xfId="0" applyFont="1" applyFill="1" applyBorder="1"/>
    <xf numFmtId="0" fontId="25" fillId="11" borderId="25" xfId="0" applyFont="1" applyFill="1" applyBorder="1"/>
    <xf numFmtId="0" fontId="27" fillId="16" borderId="16" xfId="0" applyFont="1" applyFill="1" applyBorder="1" applyAlignment="1">
      <alignment vertical="center"/>
    </xf>
    <xf numFmtId="0" fontId="27" fillId="16" borderId="17" xfId="0" applyFont="1" applyFill="1" applyBorder="1" applyAlignment="1">
      <alignment vertical="center"/>
    </xf>
    <xf numFmtId="0" fontId="25" fillId="19" borderId="18" xfId="0" applyFont="1" applyFill="1" applyBorder="1"/>
    <xf numFmtId="0" fontId="36" fillId="0" borderId="0" xfId="2" applyFont="1" applyAlignment="1" applyProtection="1">
      <alignment horizontal="center" vertical="center" wrapText="1"/>
      <protection locked="0"/>
    </xf>
    <xf numFmtId="0" fontId="34" fillId="0" borderId="0" xfId="2" applyFont="1" applyAlignment="1" applyProtection="1">
      <alignment horizontal="center" vertical="center" wrapText="1"/>
      <protection locked="0"/>
    </xf>
    <xf numFmtId="0" fontId="35" fillId="0" borderId="0" xfId="0" applyFont="1" applyProtection="1">
      <protection locked="0"/>
    </xf>
    <xf numFmtId="0" fontId="22" fillId="28" borderId="27" xfId="0" applyFont="1" applyFill="1" applyBorder="1" applyAlignment="1" applyProtection="1">
      <alignment horizontal="center" vertical="center"/>
      <protection locked="0"/>
    </xf>
    <xf numFmtId="0" fontId="14" fillId="4" borderId="28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27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/>
    <xf numFmtId="0" fontId="2" fillId="9" borderId="0" xfId="0" applyFont="1" applyFill="1"/>
    <xf numFmtId="0" fontId="2" fillId="18" borderId="0" xfId="0" applyFont="1" applyFill="1"/>
    <xf numFmtId="0" fontId="0" fillId="0" borderId="0" xfId="0" applyNumberFormat="1" applyProtection="1">
      <protection locked="0"/>
    </xf>
    <xf numFmtId="0" fontId="4" fillId="0" borderId="3" xfId="0" applyFont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64" fontId="12" fillId="2" borderId="32" xfId="0" applyNumberFormat="1" applyFont="1" applyFill="1" applyBorder="1" applyAlignment="1">
      <alignment horizontal="center" vertical="center" wrapText="1"/>
    </xf>
    <xf numFmtId="1" fontId="3" fillId="2" borderId="3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NumberFormat="1" applyBorder="1" applyProtection="1">
      <protection locked="0"/>
    </xf>
    <xf numFmtId="0" fontId="20" fillId="24" borderId="8" xfId="0" applyFont="1" applyFill="1" applyBorder="1" applyAlignment="1">
      <alignment horizontal="center"/>
    </xf>
    <xf numFmtId="0" fontId="39" fillId="17" borderId="16" xfId="0" applyFont="1" applyFill="1" applyBorder="1" applyAlignment="1">
      <alignment vertical="center"/>
    </xf>
    <xf numFmtId="0" fontId="0" fillId="29" borderId="0" xfId="0" applyFill="1" applyProtection="1">
      <protection locked="0"/>
    </xf>
    <xf numFmtId="0" fontId="27" fillId="30" borderId="16" xfId="0" applyFont="1" applyFill="1" applyBorder="1" applyAlignment="1">
      <alignment vertical="center"/>
    </xf>
    <xf numFmtId="0" fontId="27" fillId="17" borderId="17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protection locked="0"/>
    </xf>
    <xf numFmtId="0" fontId="21" fillId="7" borderId="29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/>
    </xf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4" xfId="0" applyFont="1" applyBorder="1" applyAlignment="1"/>
    <xf numFmtId="0" fontId="1" fillId="24" borderId="19" xfId="0" applyFont="1" applyFill="1" applyBorder="1" applyAlignment="1">
      <alignment horizontal="center" vertical="center" wrapText="1"/>
    </xf>
    <xf numFmtId="0" fontId="0" fillId="24" borderId="21" xfId="0" applyFill="1" applyBorder="1" applyAlignment="1">
      <alignment horizontal="center" vertical="center" wrapText="1"/>
    </xf>
    <xf numFmtId="0" fontId="0" fillId="24" borderId="22" xfId="0" applyFill="1" applyBorder="1" applyAlignment="1">
      <alignment horizontal="center" vertical="center" wrapText="1"/>
    </xf>
    <xf numFmtId="0" fontId="0" fillId="24" borderId="26" xfId="0" applyFill="1" applyBorder="1" applyAlignment="1">
      <alignment horizontal="center" vertical="center" wrapText="1"/>
    </xf>
    <xf numFmtId="0" fontId="0" fillId="24" borderId="23" xfId="0" applyFill="1" applyBorder="1" applyAlignment="1">
      <alignment horizontal="center" vertical="center" wrapText="1"/>
    </xf>
    <xf numFmtId="0" fontId="0" fillId="24" borderId="25" xfId="0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37" fillId="0" borderId="0" xfId="0" applyFont="1" applyAlignment="1" applyProtection="1">
      <alignment horizontal="left"/>
      <protection locked="0"/>
    </xf>
    <xf numFmtId="0" fontId="1" fillId="24" borderId="19" xfId="0" applyFont="1" applyFill="1" applyBorder="1" applyAlignment="1" applyProtection="1">
      <alignment horizontal="center" vertical="center" wrapText="1"/>
      <protection locked="0"/>
    </xf>
    <xf numFmtId="0" fontId="0" fillId="24" borderId="21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0" fillId="24" borderId="26" xfId="0" applyFill="1" applyBorder="1" applyAlignment="1" applyProtection="1">
      <alignment horizontal="center" vertical="center" wrapText="1"/>
      <protection locked="0"/>
    </xf>
    <xf numFmtId="0" fontId="0" fillId="24" borderId="23" xfId="0" applyFill="1" applyBorder="1" applyAlignment="1" applyProtection="1">
      <alignment horizontal="center" vertical="center" wrapText="1"/>
      <protection locked="0"/>
    </xf>
    <xf numFmtId="0" fontId="0" fillId="24" borderId="25" xfId="0" applyFill="1" applyBorder="1" applyAlignment="1" applyProtection="1">
      <alignment horizontal="center" vertical="center" wrapText="1"/>
      <protection locked="0"/>
    </xf>
  </cellXfs>
  <cellStyles count="3">
    <cellStyle name="Гіперпосилання" xfId="1" builtinId="8"/>
    <cellStyle name="Звичайний" xfId="0" builtinId="0"/>
    <cellStyle name="Звичайний 2" xfId="2" xr:uid="{98971C9C-8F45-4BDA-97F1-F474F2B5595A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owerPivotData" Target="model/item.data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36" Type="http://schemas.openxmlformats.org/officeDocument/2006/relationships/customXml" Target="../customXml/item22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35" Type="http://schemas.openxmlformats.org/officeDocument/2006/relationships/customXml" Target="../customXml/item21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connectionId="74" xr16:uid="{126BC1BE-B1CA-454C-B866-8B121E2F1C29}" autoFormatId="16" applyNumberFormats="0" applyBorderFormats="0" applyFontFormats="0" applyPatternFormats="0" applyAlignmentFormats="0" applyWidthHeightFormats="0">
  <queryTableRefresh nextId="13">
    <queryTableFields count="6">
      <queryTableField id="7" name="ATC code" tableColumnId="7"/>
      <queryTableField id="8" name="Name" tableColumnId="8"/>
      <queryTableField id="9" name="DDD" tableColumnId="9"/>
      <queryTableField id="10" name="U" tableColumnId="10"/>
      <queryTableField id="11" name="Adm.R" tableColumnId="11"/>
      <queryTableField id="12" name="Note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53814BE-1198-4937-9C9D-4EDC7DAB46E5}" name="telavancin" displayName="telavancin" ref="A1:F110" tableType="queryTable" totalsRowShown="0">
  <autoFilter ref="A1:F110" xr:uid="{50A56097-E856-4513-A099-5C1BCDE23602}"/>
  <tableColumns count="6">
    <tableColumn id="7" xr3:uid="{2D01B780-2C64-4124-A7A7-08969110A563}" uniqueName="7" name="ATC code" queryTableFieldId="7" dataDxfId="5"/>
    <tableColumn id="8" xr3:uid="{A6E4DFE0-356C-4146-A563-AA311CFC2467}" uniqueName="8" name="Name" queryTableFieldId="8" dataDxfId="4"/>
    <tableColumn id="9" xr3:uid="{2ADCB372-5E36-477C-99A4-499FE028D336}" uniqueName="9" name="DDD" queryTableFieldId="9" dataDxfId="3"/>
    <tableColumn id="10" xr3:uid="{280C2FC5-8A3B-483A-B037-93FA955EF35C}" uniqueName="10" name="U" queryTableFieldId="10" dataDxfId="2"/>
    <tableColumn id="11" xr3:uid="{A53698A1-E156-4F93-9A81-4D3FB2C99BD1}" uniqueName="11" name="Adm.R" queryTableFieldId="11" dataDxfId="1"/>
    <tableColumn id="12" xr3:uid="{F2A58C8C-5600-45CE-BE6C-17E9247333D0}" uniqueName="12" name="Note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hocc.no/atc_DDD_inde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2">
    <pageSetUpPr fitToPage="1"/>
  </sheetPr>
  <dimension ref="A1:Z10000"/>
  <sheetViews>
    <sheetView tabSelected="1" workbookViewId="0">
      <pane ySplit="84" topLeftCell="A223" activePane="bottomLeft" state="frozen"/>
      <selection pane="bottomLeft" activeCell="G98" sqref="G98"/>
    </sheetView>
  </sheetViews>
  <sheetFormatPr defaultColWidth="14.42578125" defaultRowHeight="15" x14ac:dyDescent="0.25"/>
  <cols>
    <col min="1" max="1" width="15.5703125" style="89" customWidth="1"/>
    <col min="2" max="2" width="38" style="3" customWidth="1"/>
    <col min="3" max="3" width="17.5703125" style="3" customWidth="1"/>
    <col min="4" max="4" width="7.85546875" style="10" customWidth="1"/>
    <col min="5" max="5" width="15.28515625" style="3" customWidth="1"/>
    <col min="6" max="6" width="15.140625" style="3" customWidth="1"/>
    <col min="7" max="7" width="20.5703125" style="3" customWidth="1"/>
    <col min="8" max="8" width="19.42578125" style="3" customWidth="1"/>
    <col min="9" max="9" width="8.7109375" style="3" customWidth="1"/>
    <col min="10" max="10" width="27.140625" style="3" customWidth="1"/>
    <col min="11" max="11" width="26" style="3" customWidth="1"/>
    <col min="12" max="12" width="23.85546875" style="3" customWidth="1"/>
    <col min="13" max="13" width="46.140625" style="3" customWidth="1"/>
    <col min="14" max="14" width="3.28515625" style="3" customWidth="1"/>
    <col min="15" max="15" width="0.28515625" style="3" customWidth="1"/>
    <col min="16" max="26" width="8.7109375" style="3" customWidth="1"/>
    <col min="27" max="16384" width="14.42578125" style="3"/>
  </cols>
  <sheetData>
    <row r="1" spans="2:2" ht="0.75" customHeight="1" x14ac:dyDescent="0.25">
      <c r="B1" s="4" t="s">
        <v>0</v>
      </c>
    </row>
    <row r="2" spans="2:2" hidden="1" x14ac:dyDescent="0.25">
      <c r="B2" s="4" t="s">
        <v>1</v>
      </c>
    </row>
    <row r="3" spans="2:2" hidden="1" x14ac:dyDescent="0.25">
      <c r="B3" s="4" t="s">
        <v>2</v>
      </c>
    </row>
    <row r="4" spans="2:2" hidden="1" x14ac:dyDescent="0.25">
      <c r="B4" s="4" t="s">
        <v>169</v>
      </c>
    </row>
    <row r="5" spans="2:2" hidden="1" x14ac:dyDescent="0.25">
      <c r="B5" s="4" t="s">
        <v>4</v>
      </c>
    </row>
    <row r="6" spans="2:2" hidden="1" x14ac:dyDescent="0.25">
      <c r="B6" s="4" t="s">
        <v>5</v>
      </c>
    </row>
    <row r="7" spans="2:2" hidden="1" x14ac:dyDescent="0.25">
      <c r="B7" s="4" t="s">
        <v>6</v>
      </c>
    </row>
    <row r="8" spans="2:2" hidden="1" x14ac:dyDescent="0.25">
      <c r="B8" s="4" t="s">
        <v>7</v>
      </c>
    </row>
    <row r="9" spans="2:2" hidden="1" x14ac:dyDescent="0.25">
      <c r="B9" s="4" t="s">
        <v>8</v>
      </c>
    </row>
    <row r="10" spans="2:2" hidden="1" x14ac:dyDescent="0.25">
      <c r="B10" s="4" t="s">
        <v>9</v>
      </c>
    </row>
    <row r="11" spans="2:2" hidden="1" x14ac:dyDescent="0.25">
      <c r="B11" s="4" t="s">
        <v>10</v>
      </c>
    </row>
    <row r="12" spans="2:2" hidden="1" x14ac:dyDescent="0.25">
      <c r="B12" s="4" t="s">
        <v>11</v>
      </c>
    </row>
    <row r="13" spans="2:2" hidden="1" x14ac:dyDescent="0.25">
      <c r="B13" s="4" t="s">
        <v>12</v>
      </c>
    </row>
    <row r="14" spans="2:2" hidden="1" x14ac:dyDescent="0.25">
      <c r="B14" s="4" t="s">
        <v>13</v>
      </c>
    </row>
    <row r="15" spans="2:2" hidden="1" x14ac:dyDescent="0.25">
      <c r="B15" s="4" t="s">
        <v>14</v>
      </c>
    </row>
    <row r="16" spans="2:2" hidden="1" x14ac:dyDescent="0.25">
      <c r="B16" s="4" t="s">
        <v>15</v>
      </c>
    </row>
    <row r="17" spans="2:2" hidden="1" x14ac:dyDescent="0.25">
      <c r="B17" s="4" t="s">
        <v>16</v>
      </c>
    </row>
    <row r="18" spans="2:2" hidden="1" x14ac:dyDescent="0.25">
      <c r="B18" s="4" t="s">
        <v>17</v>
      </c>
    </row>
    <row r="19" spans="2:2" hidden="1" x14ac:dyDescent="0.25">
      <c r="B19" s="4" t="s">
        <v>18</v>
      </c>
    </row>
    <row r="20" spans="2:2" hidden="1" x14ac:dyDescent="0.25">
      <c r="B20" s="4" t="s">
        <v>19</v>
      </c>
    </row>
    <row r="21" spans="2:2" hidden="1" x14ac:dyDescent="0.25">
      <c r="B21" s="4" t="s">
        <v>20</v>
      </c>
    </row>
    <row r="22" spans="2:2" hidden="1" x14ac:dyDescent="0.25">
      <c r="B22" s="4" t="s">
        <v>21</v>
      </c>
    </row>
    <row r="23" spans="2:2" hidden="1" x14ac:dyDescent="0.25">
      <c r="B23" s="4" t="s">
        <v>22</v>
      </c>
    </row>
    <row r="24" spans="2:2" hidden="1" x14ac:dyDescent="0.25">
      <c r="B24" s="4" t="s">
        <v>23</v>
      </c>
    </row>
    <row r="25" spans="2:2" hidden="1" x14ac:dyDescent="0.25">
      <c r="B25" s="4" t="s">
        <v>24</v>
      </c>
    </row>
    <row r="26" spans="2:2" hidden="1" x14ac:dyDescent="0.25">
      <c r="B26" s="4" t="s">
        <v>25</v>
      </c>
    </row>
    <row r="27" spans="2:2" hidden="1" x14ac:dyDescent="0.25">
      <c r="B27" s="4" t="s">
        <v>26</v>
      </c>
    </row>
    <row r="28" spans="2:2" hidden="1" x14ac:dyDescent="0.25">
      <c r="B28" s="4" t="s">
        <v>27</v>
      </c>
    </row>
    <row r="29" spans="2:2" hidden="1" x14ac:dyDescent="0.25">
      <c r="B29" s="4" t="s">
        <v>28</v>
      </c>
    </row>
    <row r="30" spans="2:2" hidden="1" x14ac:dyDescent="0.25">
      <c r="B30" s="5" t="s">
        <v>29</v>
      </c>
    </row>
    <row r="31" spans="2:2" hidden="1" x14ac:dyDescent="0.25">
      <c r="B31" s="5" t="s">
        <v>30</v>
      </c>
    </row>
    <row r="32" spans="2:2" hidden="1" x14ac:dyDescent="0.25">
      <c r="B32" s="5" t="s">
        <v>31</v>
      </c>
    </row>
    <row r="33" spans="2:2" hidden="1" x14ac:dyDescent="0.25">
      <c r="B33" s="5" t="s">
        <v>32</v>
      </c>
    </row>
    <row r="34" spans="2:2" hidden="1" x14ac:dyDescent="0.25">
      <c r="B34" s="5" t="s">
        <v>33</v>
      </c>
    </row>
    <row r="35" spans="2:2" hidden="1" x14ac:dyDescent="0.25">
      <c r="B35" s="5" t="s">
        <v>34</v>
      </c>
    </row>
    <row r="36" spans="2:2" hidden="1" x14ac:dyDescent="0.25">
      <c r="B36" s="5" t="s">
        <v>35</v>
      </c>
    </row>
    <row r="37" spans="2:2" hidden="1" x14ac:dyDescent="0.25">
      <c r="B37" s="5" t="s">
        <v>362</v>
      </c>
    </row>
    <row r="38" spans="2:2" hidden="1" x14ac:dyDescent="0.25">
      <c r="B38" s="5" t="s">
        <v>36</v>
      </c>
    </row>
    <row r="39" spans="2:2" hidden="1" x14ac:dyDescent="0.25">
      <c r="B39" s="5" t="s">
        <v>37</v>
      </c>
    </row>
    <row r="40" spans="2:2" hidden="1" x14ac:dyDescent="0.25">
      <c r="B40" s="5" t="s">
        <v>38</v>
      </c>
    </row>
    <row r="41" spans="2:2" hidden="1" x14ac:dyDescent="0.25">
      <c r="B41" s="5" t="s">
        <v>39</v>
      </c>
    </row>
    <row r="42" spans="2:2" hidden="1" x14ac:dyDescent="0.25">
      <c r="B42" s="5" t="s">
        <v>40</v>
      </c>
    </row>
    <row r="43" spans="2:2" hidden="1" x14ac:dyDescent="0.25">
      <c r="B43" s="5" t="s">
        <v>41</v>
      </c>
    </row>
    <row r="44" spans="2:2" hidden="1" x14ac:dyDescent="0.25">
      <c r="B44" s="5" t="s">
        <v>42</v>
      </c>
    </row>
    <row r="45" spans="2:2" hidden="1" x14ac:dyDescent="0.25">
      <c r="B45" s="5" t="s">
        <v>43</v>
      </c>
    </row>
    <row r="46" spans="2:2" hidden="1" x14ac:dyDescent="0.25">
      <c r="B46" s="5" t="s">
        <v>44</v>
      </c>
    </row>
    <row r="47" spans="2:2" hidden="1" x14ac:dyDescent="0.25">
      <c r="B47" s="5" t="s">
        <v>45</v>
      </c>
    </row>
    <row r="48" spans="2:2" hidden="1" x14ac:dyDescent="0.25">
      <c r="B48" s="5" t="s">
        <v>46</v>
      </c>
    </row>
    <row r="49" spans="2:2" hidden="1" x14ac:dyDescent="0.25">
      <c r="B49" s="5" t="s">
        <v>47</v>
      </c>
    </row>
    <row r="50" spans="2:2" hidden="1" x14ac:dyDescent="0.25">
      <c r="B50" s="5" t="s">
        <v>48</v>
      </c>
    </row>
    <row r="51" spans="2:2" hidden="1" x14ac:dyDescent="0.25">
      <c r="B51" s="5" t="s">
        <v>49</v>
      </c>
    </row>
    <row r="52" spans="2:2" hidden="1" x14ac:dyDescent="0.25">
      <c r="B52" s="5" t="s">
        <v>50</v>
      </c>
    </row>
    <row r="53" spans="2:2" hidden="1" x14ac:dyDescent="0.25">
      <c r="B53" s="5" t="s">
        <v>51</v>
      </c>
    </row>
    <row r="54" spans="2:2" hidden="1" x14ac:dyDescent="0.25">
      <c r="B54" s="5" t="s">
        <v>52</v>
      </c>
    </row>
    <row r="55" spans="2:2" hidden="1" x14ac:dyDescent="0.25">
      <c r="B55" s="5" t="s">
        <v>53</v>
      </c>
    </row>
    <row r="56" spans="2:2" hidden="1" x14ac:dyDescent="0.25">
      <c r="B56" s="5" t="s">
        <v>361</v>
      </c>
    </row>
    <row r="57" spans="2:2" hidden="1" x14ac:dyDescent="0.25">
      <c r="B57" s="5" t="s">
        <v>54</v>
      </c>
    </row>
    <row r="58" spans="2:2" hidden="1" x14ac:dyDescent="0.25">
      <c r="B58" s="5" t="s">
        <v>55</v>
      </c>
    </row>
    <row r="59" spans="2:2" hidden="1" x14ac:dyDescent="0.25">
      <c r="B59" s="5" t="s">
        <v>360</v>
      </c>
    </row>
    <row r="60" spans="2:2" hidden="1" x14ac:dyDescent="0.25">
      <c r="B60" s="5" t="s">
        <v>56</v>
      </c>
    </row>
    <row r="61" spans="2:2" hidden="1" x14ac:dyDescent="0.25">
      <c r="B61" s="5" t="s">
        <v>57</v>
      </c>
    </row>
    <row r="62" spans="2:2" hidden="1" x14ac:dyDescent="0.25">
      <c r="B62" s="5" t="s">
        <v>58</v>
      </c>
    </row>
    <row r="63" spans="2:2" hidden="1" x14ac:dyDescent="0.25">
      <c r="B63" s="5" t="s">
        <v>59</v>
      </c>
    </row>
    <row r="64" spans="2:2" ht="5.25" hidden="1" customHeight="1" x14ac:dyDescent="0.25">
      <c r="B64" s="5" t="s">
        <v>60</v>
      </c>
    </row>
    <row r="65" spans="2:2" hidden="1" x14ac:dyDescent="0.25">
      <c r="B65" s="5" t="s">
        <v>61</v>
      </c>
    </row>
    <row r="66" spans="2:2" hidden="1" x14ac:dyDescent="0.25">
      <c r="B66" s="5" t="s">
        <v>62</v>
      </c>
    </row>
    <row r="67" spans="2:2" hidden="1" x14ac:dyDescent="0.25">
      <c r="B67" s="5" t="s">
        <v>63</v>
      </c>
    </row>
    <row r="68" spans="2:2" hidden="1" x14ac:dyDescent="0.25">
      <c r="B68" s="5" t="s">
        <v>64</v>
      </c>
    </row>
    <row r="69" spans="2:2" hidden="1" x14ac:dyDescent="0.25">
      <c r="B69" s="5" t="s">
        <v>65</v>
      </c>
    </row>
    <row r="70" spans="2:2" hidden="1" x14ac:dyDescent="0.25">
      <c r="B70" s="5" t="s">
        <v>66</v>
      </c>
    </row>
    <row r="71" spans="2:2" hidden="1" x14ac:dyDescent="0.25">
      <c r="B71" s="5" t="s">
        <v>67</v>
      </c>
    </row>
    <row r="72" spans="2:2" hidden="1" x14ac:dyDescent="0.25">
      <c r="B72" s="5" t="s">
        <v>68</v>
      </c>
    </row>
    <row r="73" spans="2:2" hidden="1" x14ac:dyDescent="0.25">
      <c r="B73" s="5" t="s">
        <v>69</v>
      </c>
    </row>
    <row r="74" spans="2:2" hidden="1" x14ac:dyDescent="0.25">
      <c r="B74" s="5" t="s">
        <v>70</v>
      </c>
    </row>
    <row r="75" spans="2:2" hidden="1" x14ac:dyDescent="0.25">
      <c r="B75" s="5" t="s">
        <v>71</v>
      </c>
    </row>
    <row r="76" spans="2:2" hidden="1" x14ac:dyDescent="0.25">
      <c r="B76" s="5" t="s">
        <v>72</v>
      </c>
    </row>
    <row r="77" spans="2:2" hidden="1" x14ac:dyDescent="0.25">
      <c r="B77" s="5" t="s">
        <v>73</v>
      </c>
    </row>
    <row r="78" spans="2:2" hidden="1" x14ac:dyDescent="0.25">
      <c r="B78" s="5" t="s">
        <v>74</v>
      </c>
    </row>
    <row r="79" spans="2:2" hidden="1" x14ac:dyDescent="0.25">
      <c r="B79" s="5" t="s">
        <v>75</v>
      </c>
    </row>
    <row r="80" spans="2:2" hidden="1" x14ac:dyDescent="0.25">
      <c r="B80" s="5" t="s">
        <v>76</v>
      </c>
    </row>
    <row r="81" spans="1:26" hidden="1" x14ac:dyDescent="0.25">
      <c r="B81" s="5" t="s">
        <v>77</v>
      </c>
    </row>
    <row r="82" spans="1:26" hidden="1" x14ac:dyDescent="0.25">
      <c r="B82" s="40"/>
    </row>
    <row r="83" spans="1:26" hidden="1" x14ac:dyDescent="0.25">
      <c r="B83" s="40"/>
    </row>
    <row r="84" spans="1:26" ht="47.25" x14ac:dyDescent="0.25">
      <c r="A84" s="91" t="s">
        <v>78</v>
      </c>
      <c r="B84" s="92" t="s">
        <v>79</v>
      </c>
      <c r="C84" s="92" t="s">
        <v>80</v>
      </c>
      <c r="D84" s="93" t="s">
        <v>81</v>
      </c>
      <c r="E84" s="94" t="s">
        <v>82</v>
      </c>
      <c r="F84" s="92" t="s">
        <v>83</v>
      </c>
      <c r="G84" s="52" t="s">
        <v>84</v>
      </c>
      <c r="H84" s="51" t="s">
        <v>85</v>
      </c>
      <c r="I84" s="41"/>
      <c r="J84" s="41"/>
      <c r="N84" s="41"/>
      <c r="O84" s="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x14ac:dyDescent="0.25">
      <c r="A85" s="95"/>
      <c r="B85" s="96"/>
      <c r="C85" s="97"/>
      <c r="D85" s="98"/>
      <c r="E85" s="99"/>
      <c r="F85" s="97"/>
      <c r="G85" s="90" t="e">
        <f>VLOOKUP(O85,'Робочий аркуш'!$J$2:$K$246,2,FALSE)</f>
        <v>#N/A</v>
      </c>
      <c r="H85" s="53" t="e">
        <f t="shared" ref="H85:H339" si="0">(D85*E85*F85)/G85</f>
        <v>#N/A</v>
      </c>
      <c r="I85"/>
      <c r="J85" s="54" t="s">
        <v>86</v>
      </c>
      <c r="K85" s="55"/>
      <c r="L85" s="56"/>
      <c r="M85" s="42"/>
      <c r="O85" s="2" t="str">
        <f t="shared" ref="O85:O148" si="1">B85&amp;"|"&amp;C85</f>
        <v>|</v>
      </c>
    </row>
    <row r="86" spans="1:26" x14ac:dyDescent="0.25">
      <c r="A86" s="95"/>
      <c r="B86" s="97"/>
      <c r="C86" s="97"/>
      <c r="D86" s="98"/>
      <c r="E86" s="99"/>
      <c r="F86" s="97"/>
      <c r="G86" s="90" t="e">
        <f>VLOOKUP(O86,'Робочий аркуш'!$J$2:$K$246,2,FALSE)</f>
        <v>#N/A</v>
      </c>
      <c r="H86" s="53" t="e">
        <f t="shared" si="0"/>
        <v>#N/A</v>
      </c>
      <c r="I86"/>
      <c r="J86" s="57" t="s">
        <v>87</v>
      </c>
      <c r="K86" s="58"/>
      <c r="L86" s="59"/>
      <c r="M86" s="43"/>
      <c r="O86" s="2" t="str">
        <f t="shared" si="1"/>
        <v>|</v>
      </c>
    </row>
    <row r="87" spans="1:26" x14ac:dyDescent="0.25">
      <c r="A87" s="95"/>
      <c r="B87" s="96"/>
      <c r="C87" s="97"/>
      <c r="D87" s="98"/>
      <c r="E87" s="99"/>
      <c r="F87" s="97"/>
      <c r="G87" s="90" t="e">
        <f>VLOOKUP(O87,'Робочий аркуш'!$J$2:$K$246,2,FALSE)</f>
        <v>#N/A</v>
      </c>
      <c r="H87" s="53" t="e">
        <f t="shared" si="0"/>
        <v>#N/A</v>
      </c>
      <c r="I87"/>
      <c r="J87" s="60" t="s">
        <v>88</v>
      </c>
      <c r="K87" s="61"/>
      <c r="L87" s="62"/>
      <c r="M87" s="44"/>
      <c r="O87" s="2" t="str">
        <f t="shared" si="1"/>
        <v>|</v>
      </c>
    </row>
    <row r="88" spans="1:26" x14ac:dyDescent="0.25">
      <c r="A88" s="95"/>
      <c r="B88" s="97"/>
      <c r="C88" s="97"/>
      <c r="D88" s="98"/>
      <c r="E88" s="99"/>
      <c r="F88" s="97"/>
      <c r="G88" s="90" t="e">
        <f>VLOOKUP(O88,'Робочий аркуш'!$J$2:$K$246,2,FALSE)</f>
        <v>#N/A</v>
      </c>
      <c r="H88" s="53" t="e">
        <f t="shared" si="0"/>
        <v>#N/A</v>
      </c>
      <c r="I88"/>
      <c r="J88" s="63" t="s">
        <v>89</v>
      </c>
      <c r="K88" s="64"/>
      <c r="L88" s="65"/>
      <c r="M88" s="45"/>
      <c r="O88" s="2" t="str">
        <f t="shared" si="1"/>
        <v>|</v>
      </c>
    </row>
    <row r="89" spans="1:26" x14ac:dyDescent="0.25">
      <c r="A89" s="95"/>
      <c r="B89" s="97"/>
      <c r="C89" s="97"/>
      <c r="D89" s="98"/>
      <c r="E89" s="99"/>
      <c r="F89" s="97"/>
      <c r="G89" s="90" t="e">
        <f>VLOOKUP(O89,'Робочий аркуш'!$J$2:$K$246,2,FALSE)</f>
        <v>#N/A</v>
      </c>
      <c r="H89" s="53" t="e">
        <f t="shared" si="0"/>
        <v>#N/A</v>
      </c>
      <c r="I89"/>
      <c r="J89" s="66" t="s">
        <v>90</v>
      </c>
      <c r="K89" s="67"/>
      <c r="L89" s="68"/>
      <c r="M89" s="46"/>
      <c r="O89" s="2" t="str">
        <f t="shared" si="1"/>
        <v>|</v>
      </c>
    </row>
    <row r="90" spans="1:26" x14ac:dyDescent="0.25">
      <c r="A90" s="95"/>
      <c r="B90" s="97"/>
      <c r="C90" s="97"/>
      <c r="D90" s="98"/>
      <c r="E90" s="99"/>
      <c r="F90" s="97"/>
      <c r="G90" s="90" t="e">
        <f>VLOOKUP(O90,'Робочий аркуш'!$J$2:$K$246,2,FALSE)</f>
        <v>#N/A</v>
      </c>
      <c r="H90" s="53" t="e">
        <f t="shared" si="0"/>
        <v>#N/A</v>
      </c>
      <c r="I90"/>
      <c r="J90" s="69" t="s">
        <v>91</v>
      </c>
      <c r="K90" s="70"/>
      <c r="L90" s="70"/>
      <c r="M90" s="47"/>
      <c r="O90" s="2" t="str">
        <f t="shared" si="1"/>
        <v>|</v>
      </c>
    </row>
    <row r="91" spans="1:26" x14ac:dyDescent="0.25">
      <c r="A91" s="95"/>
      <c r="B91" s="97"/>
      <c r="C91" s="97"/>
      <c r="D91" s="98"/>
      <c r="E91" s="99"/>
      <c r="F91" s="97"/>
      <c r="G91" s="90" t="e">
        <f>VLOOKUP(O91,'Робочий аркуш'!$J$2:$K$246,2,FALSE)</f>
        <v>#N/A</v>
      </c>
      <c r="H91" s="53" t="e">
        <f t="shared" si="0"/>
        <v>#N/A</v>
      </c>
      <c r="I91"/>
      <c r="J91" s="71" t="s">
        <v>92</v>
      </c>
      <c r="K91" s="72"/>
      <c r="L91" s="73"/>
      <c r="M91" s="48"/>
      <c r="O91" s="2" t="str">
        <f t="shared" si="1"/>
        <v>|</v>
      </c>
    </row>
    <row r="92" spans="1:26" ht="15.75" x14ac:dyDescent="0.25">
      <c r="A92" s="95"/>
      <c r="B92" s="96"/>
      <c r="C92" s="97"/>
      <c r="D92" s="98"/>
      <c r="E92" s="99"/>
      <c r="F92" s="97"/>
      <c r="G92" s="90" t="e">
        <f>VLOOKUP(O92,'Робочий аркуш'!$J$2:$K$246,2,FALSE)</f>
        <v>#N/A</v>
      </c>
      <c r="H92" s="53" t="e">
        <f t="shared" si="0"/>
        <v>#N/A</v>
      </c>
      <c r="I92"/>
      <c r="J92" s="74" t="s">
        <v>21</v>
      </c>
      <c r="K92" s="75" t="s">
        <v>93</v>
      </c>
      <c r="L92" s="76"/>
      <c r="M92" s="49"/>
      <c r="O92" s="2" t="str">
        <f t="shared" si="1"/>
        <v>|</v>
      </c>
    </row>
    <row r="93" spans="1:26" ht="18.75" x14ac:dyDescent="0.25">
      <c r="A93" s="95"/>
      <c r="B93" s="96"/>
      <c r="C93" s="97"/>
      <c r="D93" s="98"/>
      <c r="E93" s="99"/>
      <c r="F93" s="97"/>
      <c r="G93" s="90" t="e">
        <f>VLOOKUP(O93,'Робочий аркуш'!$J$2:$K$246,2,FALSE)</f>
        <v>#N/A</v>
      </c>
      <c r="H93" s="53" t="e">
        <f t="shared" si="0"/>
        <v>#N/A</v>
      </c>
      <c r="I93"/>
      <c r="J93" s="102" t="s">
        <v>9</v>
      </c>
      <c r="K93" s="105" t="s">
        <v>94</v>
      </c>
      <c r="L93" s="105"/>
      <c r="M93" s="50"/>
      <c r="O93" s="2" t="str">
        <f t="shared" si="1"/>
        <v>|</v>
      </c>
    </row>
    <row r="94" spans="1:26" ht="15.75" x14ac:dyDescent="0.25">
      <c r="A94" s="95"/>
      <c r="B94" s="97"/>
      <c r="C94" s="97"/>
      <c r="D94" s="98"/>
      <c r="E94" s="99"/>
      <c r="F94" s="97"/>
      <c r="G94" s="90" t="e">
        <f>VLOOKUP(O94,'Робочий аркуш'!$J$2:$K$246,2,FALSE)</f>
        <v>#N/A</v>
      </c>
      <c r="H94" s="53" t="e">
        <f t="shared" si="0"/>
        <v>#N/A</v>
      </c>
      <c r="I94"/>
      <c r="J94" s="104" t="s">
        <v>365</v>
      </c>
      <c r="K94" s="104"/>
      <c r="L94" s="104"/>
      <c r="M94" s="103"/>
      <c r="O94" s="2" t="str">
        <f t="shared" si="1"/>
        <v>|</v>
      </c>
    </row>
    <row r="95" spans="1:26" x14ac:dyDescent="0.25">
      <c r="A95" s="95"/>
      <c r="B95" s="96"/>
      <c r="C95" s="97"/>
      <c r="D95" s="98"/>
      <c r="E95" s="99"/>
      <c r="F95" s="97"/>
      <c r="G95" s="90" t="e">
        <f>VLOOKUP(O95,'Робочий аркуш'!$J$2:$K$246,2,FALSE)</f>
        <v>#N/A</v>
      </c>
      <c r="H95" s="53" t="e">
        <f t="shared" si="0"/>
        <v>#N/A</v>
      </c>
      <c r="I95"/>
      <c r="J95"/>
      <c r="K95"/>
      <c r="L95"/>
      <c r="O95" s="2" t="str">
        <f t="shared" si="1"/>
        <v>|</v>
      </c>
    </row>
    <row r="96" spans="1:26" x14ac:dyDescent="0.25">
      <c r="A96" s="95"/>
      <c r="B96" s="97"/>
      <c r="C96" s="97"/>
      <c r="D96" s="98"/>
      <c r="E96" s="99"/>
      <c r="F96" s="97"/>
      <c r="G96" s="90" t="e">
        <f>VLOOKUP(O96,'Робочий аркуш'!$J$2:$K$246,2,FALSE)</f>
        <v>#N/A</v>
      </c>
      <c r="H96" s="53" t="e">
        <f t="shared" ref="H96:H159" si="2">(D96*E96*F96)/G96</f>
        <v>#N/A</v>
      </c>
      <c r="I96"/>
      <c r="J96"/>
      <c r="K96"/>
      <c r="L96"/>
      <c r="O96" s="2" t="str">
        <f t="shared" si="1"/>
        <v>|</v>
      </c>
    </row>
    <row r="97" spans="1:15" x14ac:dyDescent="0.25">
      <c r="A97" s="95"/>
      <c r="B97" s="96"/>
      <c r="C97" s="97"/>
      <c r="D97" s="98"/>
      <c r="E97" s="99"/>
      <c r="F97" s="97"/>
      <c r="G97" s="90" t="e">
        <f>VLOOKUP(O97,'Робочий аркуш'!$J$2:$K$246,2,FALSE)</f>
        <v>#N/A</v>
      </c>
      <c r="H97" s="53" t="e">
        <f t="shared" si="2"/>
        <v>#N/A</v>
      </c>
      <c r="I97"/>
      <c r="J97"/>
      <c r="K97"/>
      <c r="L97"/>
      <c r="O97" s="2" t="str">
        <f t="shared" si="1"/>
        <v>|</v>
      </c>
    </row>
    <row r="98" spans="1:15" x14ac:dyDescent="0.25">
      <c r="A98" s="95"/>
      <c r="B98" s="97"/>
      <c r="C98" s="97"/>
      <c r="D98" s="98"/>
      <c r="E98" s="99"/>
      <c r="F98" s="97"/>
      <c r="G98" s="90" t="e">
        <f>VLOOKUP(O98,'Робочий аркуш'!$J$2:$K$246,2,FALSE)</f>
        <v>#N/A</v>
      </c>
      <c r="H98" s="53" t="e">
        <f t="shared" si="2"/>
        <v>#N/A</v>
      </c>
      <c r="I98"/>
      <c r="J98"/>
      <c r="K98"/>
      <c r="L98"/>
      <c r="O98" s="2" t="str">
        <f t="shared" si="1"/>
        <v>|</v>
      </c>
    </row>
    <row r="99" spans="1:15" x14ac:dyDescent="0.25">
      <c r="A99" s="95"/>
      <c r="B99" s="97"/>
      <c r="C99" s="97"/>
      <c r="D99" s="98"/>
      <c r="E99" s="99"/>
      <c r="F99" s="97"/>
      <c r="G99" s="90" t="e">
        <f>VLOOKUP(O99,'Робочий аркуш'!$J$2:$K$246,2,FALSE)</f>
        <v>#N/A</v>
      </c>
      <c r="H99" s="53" t="e">
        <f t="shared" si="2"/>
        <v>#N/A</v>
      </c>
      <c r="I99"/>
      <c r="J99"/>
      <c r="K99"/>
      <c r="L99"/>
      <c r="O99" s="2" t="str">
        <f t="shared" si="1"/>
        <v>|</v>
      </c>
    </row>
    <row r="100" spans="1:15" x14ac:dyDescent="0.25">
      <c r="A100" s="95"/>
      <c r="B100" s="96"/>
      <c r="C100" s="97"/>
      <c r="D100" s="98"/>
      <c r="E100" s="99"/>
      <c r="F100" s="97"/>
      <c r="G100" s="90" t="e">
        <f>VLOOKUP(O100,'Робочий аркуш'!$J$2:$K$246,2,FALSE)</f>
        <v>#N/A</v>
      </c>
      <c r="H100" s="53" t="e">
        <f t="shared" si="2"/>
        <v>#N/A</v>
      </c>
      <c r="I100"/>
      <c r="J100"/>
      <c r="K100"/>
      <c r="L100"/>
      <c r="O100" s="2" t="str">
        <f t="shared" si="1"/>
        <v>|</v>
      </c>
    </row>
    <row r="101" spans="1:15" x14ac:dyDescent="0.25">
      <c r="A101" s="95"/>
      <c r="B101" s="97"/>
      <c r="C101" s="97"/>
      <c r="D101" s="98"/>
      <c r="E101" s="99"/>
      <c r="F101" s="97"/>
      <c r="G101" s="90" t="e">
        <f>VLOOKUP(O101,'Робочий аркуш'!$J$2:$K$246,2,FALSE)</f>
        <v>#N/A</v>
      </c>
      <c r="H101" s="53" t="e">
        <f t="shared" si="2"/>
        <v>#N/A</v>
      </c>
      <c r="I101"/>
      <c r="J101"/>
      <c r="K101"/>
      <c r="L101"/>
      <c r="O101" s="2" t="str">
        <f t="shared" si="1"/>
        <v>|</v>
      </c>
    </row>
    <row r="102" spans="1:15" x14ac:dyDescent="0.25">
      <c r="A102" s="95"/>
      <c r="B102" s="97"/>
      <c r="C102" s="97"/>
      <c r="D102" s="98"/>
      <c r="E102" s="99"/>
      <c r="F102" s="97"/>
      <c r="G102" s="90" t="e">
        <f>VLOOKUP(O102,'Робочий аркуш'!$J$2:$K$246,2,FALSE)</f>
        <v>#N/A</v>
      </c>
      <c r="H102" s="53" t="e">
        <f t="shared" si="2"/>
        <v>#N/A</v>
      </c>
      <c r="I102"/>
      <c r="J102"/>
      <c r="K102"/>
      <c r="L102"/>
      <c r="O102" s="2" t="str">
        <f t="shared" si="1"/>
        <v>|</v>
      </c>
    </row>
    <row r="103" spans="1:15" x14ac:dyDescent="0.25">
      <c r="A103" s="95"/>
      <c r="B103" s="97"/>
      <c r="C103" s="97"/>
      <c r="D103" s="98"/>
      <c r="E103" s="99"/>
      <c r="F103" s="97"/>
      <c r="G103" s="90" t="e">
        <f>VLOOKUP(O103,'Робочий аркуш'!$J$2:$K$246,2,FALSE)</f>
        <v>#N/A</v>
      </c>
      <c r="H103" s="53" t="e">
        <f t="shared" si="2"/>
        <v>#N/A</v>
      </c>
      <c r="I103"/>
      <c r="J103"/>
      <c r="K103"/>
      <c r="L103"/>
      <c r="O103" s="2" t="str">
        <f t="shared" si="1"/>
        <v>|</v>
      </c>
    </row>
    <row r="104" spans="1:15" x14ac:dyDescent="0.25">
      <c r="A104" s="95"/>
      <c r="B104" s="97"/>
      <c r="C104" s="97"/>
      <c r="D104" s="98"/>
      <c r="E104" s="99"/>
      <c r="F104" s="97"/>
      <c r="G104" s="90" t="e">
        <f>VLOOKUP(O104,'Робочий аркуш'!$J$2:$K$246,2,FALSE)</f>
        <v>#N/A</v>
      </c>
      <c r="H104" s="53" t="e">
        <f t="shared" si="2"/>
        <v>#N/A</v>
      </c>
      <c r="I104"/>
      <c r="J104"/>
      <c r="K104"/>
      <c r="L104"/>
      <c r="O104" s="2" t="str">
        <f t="shared" si="1"/>
        <v>|</v>
      </c>
    </row>
    <row r="105" spans="1:15" x14ac:dyDescent="0.25">
      <c r="A105" s="95"/>
      <c r="B105" s="97"/>
      <c r="C105" s="97"/>
      <c r="D105" s="98"/>
      <c r="E105" s="99"/>
      <c r="F105" s="97"/>
      <c r="G105" s="90" t="e">
        <f>VLOOKUP(O105,'Робочий аркуш'!$J$2:$K$246,2,FALSE)</f>
        <v>#N/A</v>
      </c>
      <c r="H105" s="53" t="e">
        <f t="shared" si="2"/>
        <v>#N/A</v>
      </c>
      <c r="I105"/>
      <c r="J105"/>
      <c r="K105"/>
      <c r="L105"/>
      <c r="O105" s="2" t="str">
        <f t="shared" si="1"/>
        <v>|</v>
      </c>
    </row>
    <row r="106" spans="1:15" x14ac:dyDescent="0.25">
      <c r="A106" s="95"/>
      <c r="B106" s="97"/>
      <c r="C106" s="97"/>
      <c r="D106" s="98"/>
      <c r="E106" s="99"/>
      <c r="F106" s="97"/>
      <c r="G106" s="90" t="e">
        <f>VLOOKUP(O106,'Робочий аркуш'!$J$2:$K$246,2,FALSE)</f>
        <v>#N/A</v>
      </c>
      <c r="H106" s="53" t="e">
        <f t="shared" si="2"/>
        <v>#N/A</v>
      </c>
      <c r="I106"/>
      <c r="J106"/>
      <c r="K106"/>
      <c r="L106"/>
      <c r="O106" s="2" t="str">
        <f t="shared" si="1"/>
        <v>|</v>
      </c>
    </row>
    <row r="107" spans="1:15" x14ac:dyDescent="0.25">
      <c r="A107" s="95"/>
      <c r="B107" s="97"/>
      <c r="C107" s="97"/>
      <c r="D107" s="98"/>
      <c r="E107" s="99"/>
      <c r="F107" s="97"/>
      <c r="G107" s="90" t="e">
        <f>VLOOKUP(O107,'Робочий аркуш'!$J$2:$K$246,2,FALSE)</f>
        <v>#N/A</v>
      </c>
      <c r="H107" s="53" t="e">
        <f t="shared" si="2"/>
        <v>#N/A</v>
      </c>
      <c r="I107"/>
      <c r="J107"/>
      <c r="K107"/>
      <c r="L107"/>
      <c r="O107" s="2" t="str">
        <f t="shared" si="1"/>
        <v>|</v>
      </c>
    </row>
    <row r="108" spans="1:15" x14ac:dyDescent="0.25">
      <c r="A108" s="95"/>
      <c r="B108" s="97"/>
      <c r="C108" s="97"/>
      <c r="D108" s="98"/>
      <c r="E108" s="99"/>
      <c r="F108" s="97"/>
      <c r="G108" s="90" t="e">
        <f>VLOOKUP(O108,'Робочий аркуш'!$J$2:$K$246,2,FALSE)</f>
        <v>#N/A</v>
      </c>
      <c r="H108" s="53" t="e">
        <f t="shared" si="2"/>
        <v>#N/A</v>
      </c>
      <c r="I108"/>
      <c r="J108"/>
      <c r="K108"/>
      <c r="L108"/>
      <c r="O108" s="2" t="str">
        <f t="shared" si="1"/>
        <v>|</v>
      </c>
    </row>
    <row r="109" spans="1:15" x14ac:dyDescent="0.25">
      <c r="A109" s="95"/>
      <c r="B109" s="97"/>
      <c r="C109" s="97"/>
      <c r="D109" s="98"/>
      <c r="E109" s="99"/>
      <c r="F109" s="97"/>
      <c r="G109" s="90" t="e">
        <f>VLOOKUP(O109,'Робочий аркуш'!$J$2:$K$246,2,FALSE)</f>
        <v>#N/A</v>
      </c>
      <c r="H109" s="53" t="e">
        <f t="shared" si="2"/>
        <v>#N/A</v>
      </c>
      <c r="I109"/>
      <c r="J109"/>
      <c r="K109"/>
      <c r="L109"/>
      <c r="O109" s="2" t="str">
        <f t="shared" si="1"/>
        <v>|</v>
      </c>
    </row>
    <row r="110" spans="1:15" x14ac:dyDescent="0.25">
      <c r="A110" s="95"/>
      <c r="B110" s="97"/>
      <c r="C110" s="97"/>
      <c r="D110" s="98"/>
      <c r="E110" s="99"/>
      <c r="F110" s="97"/>
      <c r="G110" s="90" t="e">
        <f>VLOOKUP(O110,'Робочий аркуш'!$J$2:$K$246,2,FALSE)</f>
        <v>#N/A</v>
      </c>
      <c r="H110" s="53" t="e">
        <f t="shared" si="2"/>
        <v>#N/A</v>
      </c>
      <c r="I110"/>
      <c r="J110"/>
      <c r="K110"/>
      <c r="L110"/>
      <c r="O110" s="2" t="str">
        <f t="shared" si="1"/>
        <v>|</v>
      </c>
    </row>
    <row r="111" spans="1:15" x14ac:dyDescent="0.25">
      <c r="A111" s="95"/>
      <c r="B111" s="97"/>
      <c r="C111" s="97"/>
      <c r="D111" s="98"/>
      <c r="E111" s="99"/>
      <c r="F111" s="97"/>
      <c r="G111" s="90" t="e">
        <f>VLOOKUP(O111,'Робочий аркуш'!$J$2:$K$246,2,FALSE)</f>
        <v>#N/A</v>
      </c>
      <c r="H111" s="53" t="e">
        <f t="shared" si="2"/>
        <v>#N/A</v>
      </c>
      <c r="I111"/>
      <c r="J111"/>
      <c r="K111"/>
      <c r="L111"/>
      <c r="O111" s="2" t="str">
        <f t="shared" si="1"/>
        <v>|</v>
      </c>
    </row>
    <row r="112" spans="1:15" x14ac:dyDescent="0.25">
      <c r="A112" s="95"/>
      <c r="B112" s="97"/>
      <c r="C112" s="97"/>
      <c r="D112" s="98"/>
      <c r="E112" s="99"/>
      <c r="F112" s="97"/>
      <c r="G112" s="90" t="e">
        <f>VLOOKUP(O112,'Робочий аркуш'!$J$2:$K$246,2,FALSE)</f>
        <v>#N/A</v>
      </c>
      <c r="H112" s="53" t="e">
        <f t="shared" si="2"/>
        <v>#N/A</v>
      </c>
      <c r="I112"/>
      <c r="J112"/>
      <c r="K112"/>
      <c r="L112"/>
      <c r="O112" s="2" t="str">
        <f t="shared" si="1"/>
        <v>|</v>
      </c>
    </row>
    <row r="113" spans="1:15" x14ac:dyDescent="0.25">
      <c r="A113" s="95"/>
      <c r="B113" s="97"/>
      <c r="C113" s="97"/>
      <c r="D113" s="98"/>
      <c r="E113" s="99"/>
      <c r="F113" s="97"/>
      <c r="G113" s="90" t="e">
        <f>VLOOKUP(O113,'Робочий аркуш'!$J$2:$K$246,2,FALSE)</f>
        <v>#N/A</v>
      </c>
      <c r="H113" s="53" t="e">
        <f t="shared" si="2"/>
        <v>#N/A</v>
      </c>
      <c r="I113"/>
      <c r="J113"/>
      <c r="K113"/>
      <c r="L113"/>
      <c r="O113" s="2" t="str">
        <f t="shared" si="1"/>
        <v>|</v>
      </c>
    </row>
    <row r="114" spans="1:15" x14ac:dyDescent="0.25">
      <c r="A114" s="95"/>
      <c r="B114" s="97"/>
      <c r="C114" s="97"/>
      <c r="D114" s="98"/>
      <c r="E114" s="99"/>
      <c r="F114" s="97"/>
      <c r="G114" s="90" t="e">
        <f>VLOOKUP(O114,'Робочий аркуш'!$J$2:$K$246,2,FALSE)</f>
        <v>#N/A</v>
      </c>
      <c r="H114" s="53" t="e">
        <f t="shared" si="2"/>
        <v>#N/A</v>
      </c>
      <c r="I114"/>
      <c r="J114"/>
      <c r="K114"/>
      <c r="L114"/>
      <c r="O114" s="2" t="str">
        <f t="shared" si="1"/>
        <v>|</v>
      </c>
    </row>
    <row r="115" spans="1:15" x14ac:dyDescent="0.25">
      <c r="A115" s="95"/>
      <c r="B115" s="97"/>
      <c r="C115" s="97"/>
      <c r="D115" s="98"/>
      <c r="E115" s="99"/>
      <c r="F115" s="97"/>
      <c r="G115" s="90" t="e">
        <f>VLOOKUP(O115,'Робочий аркуш'!$J$2:$K$246,2,FALSE)</f>
        <v>#N/A</v>
      </c>
      <c r="H115" s="53" t="e">
        <f t="shared" si="2"/>
        <v>#N/A</v>
      </c>
      <c r="I115"/>
      <c r="J115"/>
      <c r="K115"/>
      <c r="L115"/>
      <c r="O115" s="2" t="str">
        <f t="shared" si="1"/>
        <v>|</v>
      </c>
    </row>
    <row r="116" spans="1:15" x14ac:dyDescent="0.25">
      <c r="A116" s="95"/>
      <c r="B116" s="97"/>
      <c r="C116" s="97"/>
      <c r="D116" s="98"/>
      <c r="E116" s="99"/>
      <c r="F116" s="97"/>
      <c r="G116" s="90" t="e">
        <f>VLOOKUP(O116,'Робочий аркуш'!$J$2:$K$246,2,FALSE)</f>
        <v>#N/A</v>
      </c>
      <c r="H116" s="53" t="e">
        <f t="shared" si="2"/>
        <v>#N/A</v>
      </c>
      <c r="I116"/>
      <c r="J116"/>
      <c r="K116"/>
      <c r="L116"/>
      <c r="O116" s="2" t="str">
        <f t="shared" si="1"/>
        <v>|</v>
      </c>
    </row>
    <row r="117" spans="1:15" x14ac:dyDescent="0.25">
      <c r="A117" s="95"/>
      <c r="B117" s="97"/>
      <c r="C117" s="97"/>
      <c r="D117" s="98"/>
      <c r="E117" s="99"/>
      <c r="F117" s="97"/>
      <c r="G117" s="90" t="e">
        <f>VLOOKUP(O117,'Робочий аркуш'!$J$2:$K$246,2,FALSE)</f>
        <v>#N/A</v>
      </c>
      <c r="H117" s="53" t="e">
        <f t="shared" si="2"/>
        <v>#N/A</v>
      </c>
      <c r="I117"/>
      <c r="J117"/>
      <c r="K117"/>
      <c r="L117"/>
      <c r="O117" s="2" t="str">
        <f t="shared" si="1"/>
        <v>|</v>
      </c>
    </row>
    <row r="118" spans="1:15" x14ac:dyDescent="0.25">
      <c r="A118" s="95"/>
      <c r="B118" s="97"/>
      <c r="C118" s="97"/>
      <c r="D118" s="98"/>
      <c r="E118" s="99"/>
      <c r="F118" s="97"/>
      <c r="G118" s="90" t="e">
        <f>VLOOKUP(O118,'Робочий аркуш'!$J$2:$K$246,2,FALSE)</f>
        <v>#N/A</v>
      </c>
      <c r="H118" s="53" t="e">
        <f t="shared" si="2"/>
        <v>#N/A</v>
      </c>
      <c r="I118"/>
      <c r="J118"/>
      <c r="K118"/>
      <c r="L118"/>
      <c r="O118" s="2" t="str">
        <f t="shared" si="1"/>
        <v>|</v>
      </c>
    </row>
    <row r="119" spans="1:15" x14ac:dyDescent="0.25">
      <c r="A119" s="95"/>
      <c r="B119" s="97"/>
      <c r="C119" s="97"/>
      <c r="D119" s="98"/>
      <c r="E119" s="99"/>
      <c r="F119" s="97"/>
      <c r="G119" s="90" t="e">
        <f>VLOOKUP(O119,'Робочий аркуш'!$J$2:$K$246,2,FALSE)</f>
        <v>#N/A</v>
      </c>
      <c r="H119" s="53" t="e">
        <f t="shared" si="2"/>
        <v>#N/A</v>
      </c>
      <c r="I119"/>
      <c r="J119"/>
      <c r="K119"/>
      <c r="L119"/>
      <c r="O119" s="2" t="str">
        <f t="shared" si="1"/>
        <v>|</v>
      </c>
    </row>
    <row r="120" spans="1:15" x14ac:dyDescent="0.25">
      <c r="A120" s="95"/>
      <c r="B120" s="97"/>
      <c r="C120" s="97"/>
      <c r="D120" s="98"/>
      <c r="E120" s="99"/>
      <c r="F120" s="97"/>
      <c r="G120" s="90" t="e">
        <f>VLOOKUP(O120,'Робочий аркуш'!$J$2:$K$246,2,FALSE)</f>
        <v>#N/A</v>
      </c>
      <c r="H120" s="53" t="e">
        <f t="shared" si="2"/>
        <v>#N/A</v>
      </c>
      <c r="I120"/>
      <c r="J120"/>
      <c r="K120"/>
      <c r="L120"/>
      <c r="O120" s="2" t="str">
        <f t="shared" si="1"/>
        <v>|</v>
      </c>
    </row>
    <row r="121" spans="1:15" x14ac:dyDescent="0.25">
      <c r="A121" s="95"/>
      <c r="B121" s="97"/>
      <c r="C121" s="97"/>
      <c r="D121" s="98"/>
      <c r="E121" s="99"/>
      <c r="F121" s="97"/>
      <c r="G121" s="90" t="e">
        <f>VLOOKUP(O121,'Робочий аркуш'!$J$2:$K$246,2,FALSE)</f>
        <v>#N/A</v>
      </c>
      <c r="H121" s="53" t="e">
        <f t="shared" si="2"/>
        <v>#N/A</v>
      </c>
      <c r="I121"/>
      <c r="J121"/>
      <c r="K121"/>
      <c r="L121"/>
      <c r="O121" s="2" t="str">
        <f t="shared" si="1"/>
        <v>|</v>
      </c>
    </row>
    <row r="122" spans="1:15" x14ac:dyDescent="0.25">
      <c r="A122" s="95"/>
      <c r="B122" s="97"/>
      <c r="C122" s="97"/>
      <c r="D122" s="98"/>
      <c r="E122" s="99"/>
      <c r="F122" s="97"/>
      <c r="G122" s="90" t="e">
        <f>VLOOKUP(O122,'Робочий аркуш'!$J$2:$K$246,2,FALSE)</f>
        <v>#N/A</v>
      </c>
      <c r="H122" s="53" t="e">
        <f t="shared" si="2"/>
        <v>#N/A</v>
      </c>
      <c r="I122"/>
      <c r="J122"/>
      <c r="K122"/>
      <c r="L122"/>
      <c r="O122" s="2" t="str">
        <f t="shared" si="1"/>
        <v>|</v>
      </c>
    </row>
    <row r="123" spans="1:15" x14ac:dyDescent="0.25">
      <c r="A123" s="95"/>
      <c r="B123" s="97"/>
      <c r="C123" s="97"/>
      <c r="D123" s="98"/>
      <c r="E123" s="99"/>
      <c r="F123" s="97"/>
      <c r="G123" s="90" t="e">
        <f>VLOOKUP(O123,'Робочий аркуш'!$J$2:$K$246,2,FALSE)</f>
        <v>#N/A</v>
      </c>
      <c r="H123" s="53" t="e">
        <f t="shared" si="2"/>
        <v>#N/A</v>
      </c>
      <c r="I123"/>
      <c r="J123"/>
      <c r="K123"/>
      <c r="L123"/>
      <c r="O123" s="2" t="str">
        <f t="shared" si="1"/>
        <v>|</v>
      </c>
    </row>
    <row r="124" spans="1:15" x14ac:dyDescent="0.25">
      <c r="A124" s="95"/>
      <c r="B124" s="97"/>
      <c r="C124" s="97"/>
      <c r="D124" s="98"/>
      <c r="E124" s="99"/>
      <c r="F124" s="97"/>
      <c r="G124" s="90" t="e">
        <f>VLOOKUP(O124,'Робочий аркуш'!$J$2:$K$246,2,FALSE)</f>
        <v>#N/A</v>
      </c>
      <c r="H124" s="53" t="e">
        <f t="shared" si="2"/>
        <v>#N/A</v>
      </c>
      <c r="I124"/>
      <c r="J124"/>
      <c r="K124"/>
      <c r="L124"/>
      <c r="O124" s="2" t="str">
        <f t="shared" si="1"/>
        <v>|</v>
      </c>
    </row>
    <row r="125" spans="1:15" x14ac:dyDescent="0.25">
      <c r="A125" s="95"/>
      <c r="B125" s="97"/>
      <c r="C125" s="97"/>
      <c r="D125" s="98"/>
      <c r="E125" s="99"/>
      <c r="F125" s="97"/>
      <c r="G125" s="90" t="e">
        <f>VLOOKUP(O125,'Робочий аркуш'!$J$2:$K$246,2,FALSE)</f>
        <v>#N/A</v>
      </c>
      <c r="H125" s="53" t="e">
        <f t="shared" si="2"/>
        <v>#N/A</v>
      </c>
      <c r="I125"/>
      <c r="J125"/>
      <c r="K125"/>
      <c r="L125"/>
      <c r="O125" s="2" t="str">
        <f t="shared" si="1"/>
        <v>|</v>
      </c>
    </row>
    <row r="126" spans="1:15" x14ac:dyDescent="0.25">
      <c r="A126" s="95"/>
      <c r="B126" s="97"/>
      <c r="C126" s="97"/>
      <c r="D126" s="98"/>
      <c r="E126" s="99"/>
      <c r="F126" s="97"/>
      <c r="G126" s="90" t="e">
        <f>VLOOKUP(O126,'Робочий аркуш'!$J$2:$K$246,2,FALSE)</f>
        <v>#N/A</v>
      </c>
      <c r="H126" s="53" t="e">
        <f t="shared" si="2"/>
        <v>#N/A</v>
      </c>
      <c r="I126"/>
      <c r="J126"/>
      <c r="K126"/>
      <c r="L126"/>
      <c r="O126" s="2" t="str">
        <f t="shared" si="1"/>
        <v>|</v>
      </c>
    </row>
    <row r="127" spans="1:15" x14ac:dyDescent="0.25">
      <c r="A127" s="95"/>
      <c r="B127" s="97"/>
      <c r="C127" s="97"/>
      <c r="D127" s="98"/>
      <c r="E127" s="99"/>
      <c r="F127" s="97"/>
      <c r="G127" s="90" t="e">
        <f>VLOOKUP(O127,'Робочий аркуш'!$J$2:$K$246,2,FALSE)</f>
        <v>#N/A</v>
      </c>
      <c r="H127" s="53" t="e">
        <f t="shared" si="2"/>
        <v>#N/A</v>
      </c>
      <c r="I127"/>
      <c r="J127"/>
      <c r="K127"/>
      <c r="L127"/>
      <c r="O127" s="2" t="str">
        <f t="shared" si="1"/>
        <v>|</v>
      </c>
    </row>
    <row r="128" spans="1:15" x14ac:dyDescent="0.25">
      <c r="A128" s="95"/>
      <c r="B128" s="97"/>
      <c r="C128" s="97"/>
      <c r="D128" s="98"/>
      <c r="E128" s="99"/>
      <c r="F128" s="97"/>
      <c r="G128" s="90" t="e">
        <f>VLOOKUP(O128,'Робочий аркуш'!$J$2:$K$246,2,FALSE)</f>
        <v>#N/A</v>
      </c>
      <c r="H128" s="53" t="e">
        <f t="shared" si="2"/>
        <v>#N/A</v>
      </c>
      <c r="I128"/>
      <c r="J128"/>
      <c r="K128"/>
      <c r="L128"/>
      <c r="O128" s="2" t="str">
        <f t="shared" si="1"/>
        <v>|</v>
      </c>
    </row>
    <row r="129" spans="1:15" x14ac:dyDescent="0.25">
      <c r="A129" s="95"/>
      <c r="B129" s="97"/>
      <c r="C129" s="97"/>
      <c r="D129" s="98"/>
      <c r="E129" s="99"/>
      <c r="F129" s="97"/>
      <c r="G129" s="90" t="e">
        <f>VLOOKUP(O129,'Робочий аркуш'!$J$2:$K$246,2,FALSE)</f>
        <v>#N/A</v>
      </c>
      <c r="H129" s="53" t="e">
        <f t="shared" si="2"/>
        <v>#N/A</v>
      </c>
      <c r="I129"/>
      <c r="J129"/>
      <c r="K129"/>
      <c r="L129"/>
      <c r="O129" s="2" t="str">
        <f t="shared" si="1"/>
        <v>|</v>
      </c>
    </row>
    <row r="130" spans="1:15" x14ac:dyDescent="0.25">
      <c r="A130" s="95"/>
      <c r="B130" s="97"/>
      <c r="C130" s="97"/>
      <c r="D130" s="98"/>
      <c r="E130" s="99"/>
      <c r="F130" s="97"/>
      <c r="G130" s="90" t="e">
        <f>VLOOKUP(O130,'Робочий аркуш'!$J$2:$K$246,2,FALSE)</f>
        <v>#N/A</v>
      </c>
      <c r="H130" s="53" t="e">
        <f t="shared" si="2"/>
        <v>#N/A</v>
      </c>
      <c r="I130"/>
      <c r="J130"/>
      <c r="K130"/>
      <c r="L130"/>
      <c r="O130" s="2" t="str">
        <f t="shared" si="1"/>
        <v>|</v>
      </c>
    </row>
    <row r="131" spans="1:15" x14ac:dyDescent="0.25">
      <c r="A131" s="95"/>
      <c r="B131" s="97"/>
      <c r="C131" s="97"/>
      <c r="D131" s="98"/>
      <c r="E131" s="99"/>
      <c r="F131" s="97"/>
      <c r="G131" s="90" t="e">
        <f>VLOOKUP(O131,'Робочий аркуш'!$J$2:$K$246,2,FALSE)</f>
        <v>#N/A</v>
      </c>
      <c r="H131" s="53" t="e">
        <f t="shared" si="2"/>
        <v>#N/A</v>
      </c>
      <c r="I131"/>
      <c r="J131"/>
      <c r="K131"/>
      <c r="L131"/>
      <c r="O131" s="2" t="str">
        <f t="shared" si="1"/>
        <v>|</v>
      </c>
    </row>
    <row r="132" spans="1:15" x14ac:dyDescent="0.25">
      <c r="A132" s="95"/>
      <c r="B132" s="97"/>
      <c r="C132" s="97"/>
      <c r="D132" s="98"/>
      <c r="E132" s="99"/>
      <c r="F132" s="97"/>
      <c r="G132" s="90" t="e">
        <f>VLOOKUP(O132,'Робочий аркуш'!$J$2:$K$246,2,FALSE)</f>
        <v>#N/A</v>
      </c>
      <c r="H132" s="53" t="e">
        <f t="shared" si="2"/>
        <v>#N/A</v>
      </c>
      <c r="I132"/>
      <c r="J132"/>
      <c r="K132"/>
      <c r="L132"/>
      <c r="O132" s="2" t="str">
        <f t="shared" si="1"/>
        <v>|</v>
      </c>
    </row>
    <row r="133" spans="1:15" x14ac:dyDescent="0.25">
      <c r="A133" s="95"/>
      <c r="B133" s="97"/>
      <c r="C133" s="97"/>
      <c r="D133" s="98"/>
      <c r="E133" s="99"/>
      <c r="F133" s="97"/>
      <c r="G133" s="90" t="e">
        <f>VLOOKUP(O133,'Робочий аркуш'!$J$2:$K$246,2,FALSE)</f>
        <v>#N/A</v>
      </c>
      <c r="H133" s="53" t="e">
        <f t="shared" si="2"/>
        <v>#N/A</v>
      </c>
      <c r="I133"/>
      <c r="J133"/>
      <c r="K133"/>
      <c r="L133"/>
      <c r="O133" s="2" t="str">
        <f t="shared" si="1"/>
        <v>|</v>
      </c>
    </row>
    <row r="134" spans="1:15" x14ac:dyDescent="0.25">
      <c r="A134" s="95"/>
      <c r="B134" s="97"/>
      <c r="C134" s="97"/>
      <c r="D134" s="98"/>
      <c r="E134" s="99"/>
      <c r="F134" s="97"/>
      <c r="G134" s="90" t="e">
        <f>VLOOKUP(O134,'Робочий аркуш'!$J$2:$K$246,2,FALSE)</f>
        <v>#N/A</v>
      </c>
      <c r="H134" s="53" t="e">
        <f t="shared" si="2"/>
        <v>#N/A</v>
      </c>
      <c r="I134"/>
      <c r="J134"/>
      <c r="K134"/>
      <c r="L134"/>
      <c r="O134" s="2" t="str">
        <f t="shared" si="1"/>
        <v>|</v>
      </c>
    </row>
    <row r="135" spans="1:15" x14ac:dyDescent="0.25">
      <c r="A135" s="95"/>
      <c r="B135" s="97"/>
      <c r="C135" s="97"/>
      <c r="D135" s="98"/>
      <c r="E135" s="99"/>
      <c r="F135" s="97"/>
      <c r="G135" s="90" t="e">
        <f>VLOOKUP(O135,'Робочий аркуш'!$J$2:$K$246,2,FALSE)</f>
        <v>#N/A</v>
      </c>
      <c r="H135" s="53" t="e">
        <f t="shared" si="2"/>
        <v>#N/A</v>
      </c>
      <c r="I135"/>
      <c r="J135"/>
      <c r="K135"/>
      <c r="L135"/>
      <c r="O135" s="2" t="str">
        <f t="shared" si="1"/>
        <v>|</v>
      </c>
    </row>
    <row r="136" spans="1:15" x14ac:dyDescent="0.25">
      <c r="A136" s="95"/>
      <c r="B136" s="97"/>
      <c r="C136" s="97"/>
      <c r="D136" s="98"/>
      <c r="E136" s="99"/>
      <c r="F136" s="97"/>
      <c r="G136" s="90" t="e">
        <f>VLOOKUP(O136,'Робочий аркуш'!$J$2:$K$246,2,FALSE)</f>
        <v>#N/A</v>
      </c>
      <c r="H136" s="53" t="e">
        <f t="shared" si="2"/>
        <v>#N/A</v>
      </c>
      <c r="I136"/>
      <c r="J136"/>
      <c r="K136"/>
      <c r="L136"/>
      <c r="O136" s="2" t="str">
        <f t="shared" si="1"/>
        <v>|</v>
      </c>
    </row>
    <row r="137" spans="1:15" x14ac:dyDescent="0.25">
      <c r="A137" s="95"/>
      <c r="B137" s="97"/>
      <c r="C137" s="97"/>
      <c r="D137" s="98"/>
      <c r="E137" s="99"/>
      <c r="F137" s="97"/>
      <c r="G137" s="90" t="e">
        <f>VLOOKUP(O137,'Робочий аркуш'!$J$2:$K$246,2,FALSE)</f>
        <v>#N/A</v>
      </c>
      <c r="H137" s="53" t="e">
        <f t="shared" si="2"/>
        <v>#N/A</v>
      </c>
      <c r="I137"/>
      <c r="J137"/>
      <c r="K137"/>
      <c r="L137"/>
      <c r="O137" s="2" t="str">
        <f t="shared" si="1"/>
        <v>|</v>
      </c>
    </row>
    <row r="138" spans="1:15" x14ac:dyDescent="0.25">
      <c r="A138" s="95"/>
      <c r="B138" s="97"/>
      <c r="C138" s="97"/>
      <c r="D138" s="98"/>
      <c r="E138" s="99"/>
      <c r="F138" s="97"/>
      <c r="G138" s="90" t="e">
        <f>VLOOKUP(O138,'Робочий аркуш'!$J$2:$K$246,2,FALSE)</f>
        <v>#N/A</v>
      </c>
      <c r="H138" s="53" t="e">
        <f t="shared" si="2"/>
        <v>#N/A</v>
      </c>
      <c r="I138"/>
      <c r="J138"/>
      <c r="K138"/>
      <c r="L138"/>
      <c r="O138" s="2" t="str">
        <f t="shared" si="1"/>
        <v>|</v>
      </c>
    </row>
    <row r="139" spans="1:15" x14ac:dyDescent="0.25">
      <c r="A139" s="95"/>
      <c r="B139" s="97"/>
      <c r="C139" s="97"/>
      <c r="D139" s="98"/>
      <c r="E139" s="99"/>
      <c r="F139" s="97"/>
      <c r="G139" s="90" t="e">
        <f>VLOOKUP(O139,'Робочий аркуш'!$J$2:$K$246,2,FALSE)</f>
        <v>#N/A</v>
      </c>
      <c r="H139" s="53" t="e">
        <f t="shared" si="2"/>
        <v>#N/A</v>
      </c>
      <c r="I139"/>
      <c r="J139"/>
      <c r="K139"/>
      <c r="L139"/>
      <c r="O139" s="2" t="str">
        <f t="shared" si="1"/>
        <v>|</v>
      </c>
    </row>
    <row r="140" spans="1:15" x14ac:dyDescent="0.25">
      <c r="A140" s="95"/>
      <c r="B140" s="97"/>
      <c r="C140" s="97"/>
      <c r="D140" s="98"/>
      <c r="E140" s="99"/>
      <c r="F140" s="97"/>
      <c r="G140" s="90" t="e">
        <f>VLOOKUP(O140,'Робочий аркуш'!$J$2:$K$246,2,FALSE)</f>
        <v>#N/A</v>
      </c>
      <c r="H140" s="53" t="e">
        <f t="shared" si="2"/>
        <v>#N/A</v>
      </c>
      <c r="I140"/>
      <c r="J140"/>
      <c r="K140"/>
      <c r="L140"/>
      <c r="O140" s="2" t="str">
        <f t="shared" si="1"/>
        <v>|</v>
      </c>
    </row>
    <row r="141" spans="1:15" x14ac:dyDescent="0.25">
      <c r="A141" s="95"/>
      <c r="B141" s="97"/>
      <c r="C141" s="97"/>
      <c r="D141" s="98"/>
      <c r="E141" s="99"/>
      <c r="F141" s="97"/>
      <c r="G141" s="90" t="e">
        <f>VLOOKUP(O141,'Робочий аркуш'!$J$2:$K$246,2,FALSE)</f>
        <v>#N/A</v>
      </c>
      <c r="H141" s="53" t="e">
        <f t="shared" si="2"/>
        <v>#N/A</v>
      </c>
      <c r="I141"/>
      <c r="J141"/>
      <c r="K141"/>
      <c r="L141"/>
      <c r="O141" s="2" t="str">
        <f t="shared" si="1"/>
        <v>|</v>
      </c>
    </row>
    <row r="142" spans="1:15" x14ac:dyDescent="0.25">
      <c r="A142" s="95"/>
      <c r="B142" s="97"/>
      <c r="C142" s="97"/>
      <c r="D142" s="98"/>
      <c r="E142" s="99"/>
      <c r="F142" s="97"/>
      <c r="G142" s="90" t="e">
        <f>VLOOKUP(O142,'Робочий аркуш'!$J$2:$K$246,2,FALSE)</f>
        <v>#N/A</v>
      </c>
      <c r="H142" s="53" t="e">
        <f t="shared" si="2"/>
        <v>#N/A</v>
      </c>
      <c r="I142"/>
      <c r="J142"/>
      <c r="K142"/>
      <c r="L142"/>
      <c r="O142" s="2" t="str">
        <f t="shared" si="1"/>
        <v>|</v>
      </c>
    </row>
    <row r="143" spans="1:15" x14ac:dyDescent="0.25">
      <c r="A143" s="95"/>
      <c r="B143" s="97"/>
      <c r="C143" s="97"/>
      <c r="D143" s="98"/>
      <c r="E143" s="99"/>
      <c r="F143" s="97"/>
      <c r="G143" s="90" t="e">
        <f>VLOOKUP(O143,'Робочий аркуш'!$J$2:$K$246,2,FALSE)</f>
        <v>#N/A</v>
      </c>
      <c r="H143" s="53" t="e">
        <f t="shared" si="2"/>
        <v>#N/A</v>
      </c>
      <c r="I143"/>
      <c r="J143"/>
      <c r="K143"/>
      <c r="L143"/>
      <c r="O143" s="2" t="str">
        <f t="shared" si="1"/>
        <v>|</v>
      </c>
    </row>
    <row r="144" spans="1:15" x14ac:dyDescent="0.25">
      <c r="A144" s="95"/>
      <c r="B144" s="97"/>
      <c r="C144" s="97"/>
      <c r="D144" s="98"/>
      <c r="E144" s="99"/>
      <c r="F144" s="97"/>
      <c r="G144" s="90" t="e">
        <f>VLOOKUP(O144,'Робочий аркуш'!$J$2:$K$246,2,FALSE)</f>
        <v>#N/A</v>
      </c>
      <c r="H144" s="53" t="e">
        <f t="shared" si="2"/>
        <v>#N/A</v>
      </c>
      <c r="I144"/>
      <c r="J144"/>
      <c r="K144"/>
      <c r="L144"/>
      <c r="O144" s="2" t="str">
        <f t="shared" si="1"/>
        <v>|</v>
      </c>
    </row>
    <row r="145" spans="1:15" x14ac:dyDescent="0.25">
      <c r="A145" s="95"/>
      <c r="B145" s="97"/>
      <c r="C145" s="97"/>
      <c r="D145" s="98"/>
      <c r="E145" s="99"/>
      <c r="F145" s="97"/>
      <c r="G145" s="90" t="e">
        <f>VLOOKUP(O145,'Робочий аркуш'!$J$2:$K$246,2,FALSE)</f>
        <v>#N/A</v>
      </c>
      <c r="H145" s="53" t="e">
        <f t="shared" si="2"/>
        <v>#N/A</v>
      </c>
      <c r="I145"/>
      <c r="J145"/>
      <c r="K145"/>
      <c r="L145"/>
      <c r="O145" s="2" t="str">
        <f t="shared" si="1"/>
        <v>|</v>
      </c>
    </row>
    <row r="146" spans="1:15" x14ac:dyDescent="0.25">
      <c r="A146" s="95"/>
      <c r="B146" s="97"/>
      <c r="C146" s="97"/>
      <c r="D146" s="98"/>
      <c r="E146" s="99"/>
      <c r="F146" s="97"/>
      <c r="G146" s="90" t="e">
        <f>VLOOKUP(O146,'Робочий аркуш'!$J$2:$K$246,2,FALSE)</f>
        <v>#N/A</v>
      </c>
      <c r="H146" s="53" t="e">
        <f t="shared" si="2"/>
        <v>#N/A</v>
      </c>
      <c r="I146"/>
      <c r="J146"/>
      <c r="K146"/>
      <c r="L146"/>
      <c r="O146" s="2" t="str">
        <f t="shared" si="1"/>
        <v>|</v>
      </c>
    </row>
    <row r="147" spans="1:15" x14ac:dyDescent="0.25">
      <c r="A147" s="95"/>
      <c r="B147" s="97"/>
      <c r="C147" s="97"/>
      <c r="D147" s="98"/>
      <c r="E147" s="99"/>
      <c r="F147" s="97"/>
      <c r="G147" s="90" t="e">
        <f>VLOOKUP(O147,'Робочий аркуш'!$J$2:$K$246,2,FALSE)</f>
        <v>#N/A</v>
      </c>
      <c r="H147" s="53" t="e">
        <f t="shared" si="2"/>
        <v>#N/A</v>
      </c>
      <c r="I147"/>
      <c r="J147"/>
      <c r="K147"/>
      <c r="L147"/>
      <c r="O147" s="2" t="str">
        <f t="shared" si="1"/>
        <v>|</v>
      </c>
    </row>
    <row r="148" spans="1:15" x14ac:dyDescent="0.25">
      <c r="A148" s="95"/>
      <c r="B148" s="97"/>
      <c r="C148" s="97"/>
      <c r="D148" s="98"/>
      <c r="E148" s="99"/>
      <c r="F148" s="97"/>
      <c r="G148" s="90" t="e">
        <f>VLOOKUP(O148,'Робочий аркуш'!$J$2:$K$246,2,FALSE)</f>
        <v>#N/A</v>
      </c>
      <c r="H148" s="53" t="e">
        <f t="shared" si="2"/>
        <v>#N/A</v>
      </c>
      <c r="I148"/>
      <c r="J148"/>
      <c r="K148"/>
      <c r="L148"/>
      <c r="O148" s="2" t="str">
        <f t="shared" si="1"/>
        <v>|</v>
      </c>
    </row>
    <row r="149" spans="1:15" x14ac:dyDescent="0.25">
      <c r="A149" s="95"/>
      <c r="B149" s="97"/>
      <c r="C149" s="97"/>
      <c r="D149" s="98"/>
      <c r="E149" s="99"/>
      <c r="F149" s="97"/>
      <c r="G149" s="90" t="e">
        <f>VLOOKUP(O149,'Робочий аркуш'!$J$2:$K$246,2,FALSE)</f>
        <v>#N/A</v>
      </c>
      <c r="H149" s="53" t="e">
        <f t="shared" si="2"/>
        <v>#N/A</v>
      </c>
      <c r="I149"/>
      <c r="J149"/>
      <c r="K149"/>
      <c r="L149"/>
      <c r="O149" s="2" t="str">
        <f t="shared" ref="O149:O212" si="3">B149&amp;"|"&amp;C149</f>
        <v>|</v>
      </c>
    </row>
    <row r="150" spans="1:15" x14ac:dyDescent="0.25">
      <c r="A150" s="95"/>
      <c r="B150" s="97"/>
      <c r="C150" s="97"/>
      <c r="D150" s="98"/>
      <c r="E150" s="99"/>
      <c r="F150" s="97"/>
      <c r="G150" s="90" t="e">
        <f>VLOOKUP(O150,'Робочий аркуш'!$J$2:$K$246,2,FALSE)</f>
        <v>#N/A</v>
      </c>
      <c r="H150" s="53" t="e">
        <f t="shared" si="2"/>
        <v>#N/A</v>
      </c>
      <c r="I150"/>
      <c r="J150"/>
      <c r="K150"/>
      <c r="L150"/>
      <c r="O150" s="2" t="str">
        <f t="shared" si="3"/>
        <v>|</v>
      </c>
    </row>
    <row r="151" spans="1:15" x14ac:dyDescent="0.25">
      <c r="A151" s="95"/>
      <c r="B151" s="97"/>
      <c r="C151" s="97"/>
      <c r="D151" s="98"/>
      <c r="E151" s="99"/>
      <c r="F151" s="97"/>
      <c r="G151" s="90" t="e">
        <f>VLOOKUP(O151,'Робочий аркуш'!$J$2:$K$246,2,FALSE)</f>
        <v>#N/A</v>
      </c>
      <c r="H151" s="53" t="e">
        <f t="shared" si="2"/>
        <v>#N/A</v>
      </c>
      <c r="I151"/>
      <c r="J151"/>
      <c r="K151"/>
      <c r="L151"/>
      <c r="O151" s="2" t="str">
        <f t="shared" si="3"/>
        <v>|</v>
      </c>
    </row>
    <row r="152" spans="1:15" x14ac:dyDescent="0.25">
      <c r="A152" s="95"/>
      <c r="B152" s="97"/>
      <c r="C152" s="97"/>
      <c r="D152" s="98"/>
      <c r="E152" s="99"/>
      <c r="F152" s="97"/>
      <c r="G152" s="90" t="e">
        <f>VLOOKUP(O152,'Робочий аркуш'!$J$2:$K$246,2,FALSE)</f>
        <v>#N/A</v>
      </c>
      <c r="H152" s="53" t="e">
        <f t="shared" si="2"/>
        <v>#N/A</v>
      </c>
      <c r="I152"/>
      <c r="J152"/>
      <c r="K152"/>
      <c r="L152"/>
      <c r="O152" s="2" t="str">
        <f t="shared" si="3"/>
        <v>|</v>
      </c>
    </row>
    <row r="153" spans="1:15" x14ac:dyDescent="0.25">
      <c r="A153" s="95"/>
      <c r="B153" s="97"/>
      <c r="C153" s="97"/>
      <c r="D153" s="98"/>
      <c r="E153" s="99"/>
      <c r="F153" s="97"/>
      <c r="G153" s="90" t="e">
        <f>VLOOKUP(O153,'Робочий аркуш'!$J$2:$K$246,2,FALSE)</f>
        <v>#N/A</v>
      </c>
      <c r="H153" s="53" t="e">
        <f t="shared" si="2"/>
        <v>#N/A</v>
      </c>
      <c r="I153"/>
      <c r="J153"/>
      <c r="K153"/>
      <c r="L153"/>
      <c r="O153" s="2" t="str">
        <f t="shared" si="3"/>
        <v>|</v>
      </c>
    </row>
    <row r="154" spans="1:15" x14ac:dyDescent="0.25">
      <c r="A154" s="95"/>
      <c r="B154" s="97"/>
      <c r="C154" s="97"/>
      <c r="D154" s="98"/>
      <c r="E154" s="99"/>
      <c r="F154" s="97"/>
      <c r="G154" s="90" t="e">
        <f>VLOOKUP(O154,'Робочий аркуш'!$J$2:$K$246,2,FALSE)</f>
        <v>#N/A</v>
      </c>
      <c r="H154" s="53" t="e">
        <f t="shared" si="2"/>
        <v>#N/A</v>
      </c>
      <c r="I154"/>
      <c r="J154"/>
      <c r="K154"/>
      <c r="L154"/>
      <c r="O154" s="2" t="str">
        <f t="shared" si="3"/>
        <v>|</v>
      </c>
    </row>
    <row r="155" spans="1:15" x14ac:dyDescent="0.25">
      <c r="A155" s="95"/>
      <c r="B155" s="97"/>
      <c r="C155" s="97"/>
      <c r="D155" s="98"/>
      <c r="E155" s="99"/>
      <c r="F155" s="97"/>
      <c r="G155" s="90" t="e">
        <f>VLOOKUP(O155,'Робочий аркуш'!$J$2:$K$246,2,FALSE)</f>
        <v>#N/A</v>
      </c>
      <c r="H155" s="53" t="e">
        <f t="shared" si="2"/>
        <v>#N/A</v>
      </c>
      <c r="I155"/>
      <c r="J155"/>
      <c r="K155"/>
      <c r="L155"/>
      <c r="O155" s="2" t="str">
        <f t="shared" si="3"/>
        <v>|</v>
      </c>
    </row>
    <row r="156" spans="1:15" x14ac:dyDescent="0.25">
      <c r="A156" s="95"/>
      <c r="B156" s="97"/>
      <c r="C156" s="97"/>
      <c r="D156" s="98"/>
      <c r="E156" s="99"/>
      <c r="F156" s="97"/>
      <c r="G156" s="90" t="e">
        <f>VLOOKUP(O156,'Робочий аркуш'!$J$2:$K$246,2,FALSE)</f>
        <v>#N/A</v>
      </c>
      <c r="H156" s="53" t="e">
        <f t="shared" si="2"/>
        <v>#N/A</v>
      </c>
      <c r="I156"/>
      <c r="J156"/>
      <c r="K156"/>
      <c r="L156"/>
      <c r="O156" s="2" t="str">
        <f t="shared" si="3"/>
        <v>|</v>
      </c>
    </row>
    <row r="157" spans="1:15" x14ac:dyDescent="0.25">
      <c r="A157" s="95"/>
      <c r="B157" s="97"/>
      <c r="C157" s="97"/>
      <c r="D157" s="98"/>
      <c r="E157" s="99"/>
      <c r="F157" s="97"/>
      <c r="G157" s="90" t="e">
        <f>VLOOKUP(O157,'Робочий аркуш'!$J$2:$K$246,2,FALSE)</f>
        <v>#N/A</v>
      </c>
      <c r="H157" s="53" t="e">
        <f t="shared" si="2"/>
        <v>#N/A</v>
      </c>
      <c r="I157"/>
      <c r="J157"/>
      <c r="K157"/>
      <c r="L157"/>
      <c r="O157" s="2" t="str">
        <f t="shared" si="3"/>
        <v>|</v>
      </c>
    </row>
    <row r="158" spans="1:15" x14ac:dyDescent="0.25">
      <c r="A158" s="95"/>
      <c r="B158" s="97"/>
      <c r="C158" s="97"/>
      <c r="D158" s="98"/>
      <c r="E158" s="99"/>
      <c r="F158" s="97"/>
      <c r="G158" s="90" t="e">
        <f>VLOOKUP(O158,'Робочий аркуш'!$J$2:$K$246,2,FALSE)</f>
        <v>#N/A</v>
      </c>
      <c r="H158" s="53" t="e">
        <f t="shared" si="2"/>
        <v>#N/A</v>
      </c>
      <c r="I158"/>
      <c r="J158"/>
      <c r="K158"/>
      <c r="L158"/>
      <c r="O158" s="2" t="str">
        <f t="shared" si="3"/>
        <v>|</v>
      </c>
    </row>
    <row r="159" spans="1:15" x14ac:dyDescent="0.25">
      <c r="A159" s="95"/>
      <c r="B159" s="97"/>
      <c r="C159" s="97"/>
      <c r="D159" s="98"/>
      <c r="E159" s="99"/>
      <c r="F159" s="97"/>
      <c r="G159" s="90" t="e">
        <f>VLOOKUP(O159,'Робочий аркуш'!$J$2:$K$246,2,FALSE)</f>
        <v>#N/A</v>
      </c>
      <c r="H159" s="53" t="e">
        <f t="shared" si="2"/>
        <v>#N/A</v>
      </c>
      <c r="I159"/>
      <c r="J159"/>
      <c r="K159"/>
      <c r="L159"/>
      <c r="O159" s="2" t="str">
        <f t="shared" si="3"/>
        <v>|</v>
      </c>
    </row>
    <row r="160" spans="1:15" x14ac:dyDescent="0.25">
      <c r="A160" s="95"/>
      <c r="B160" s="97"/>
      <c r="C160" s="97"/>
      <c r="D160" s="98"/>
      <c r="E160" s="99"/>
      <c r="F160" s="97"/>
      <c r="G160" s="90" t="e">
        <f>VLOOKUP(O160,'Робочий аркуш'!$J$2:$K$246,2,FALSE)</f>
        <v>#N/A</v>
      </c>
      <c r="H160" s="53" t="e">
        <f t="shared" ref="H160:H223" si="4">(D160*E160*F160)/G160</f>
        <v>#N/A</v>
      </c>
      <c r="I160"/>
      <c r="J160"/>
      <c r="K160"/>
      <c r="L160"/>
      <c r="O160" s="2" t="str">
        <f t="shared" si="3"/>
        <v>|</v>
      </c>
    </row>
    <row r="161" spans="1:15" x14ac:dyDescent="0.25">
      <c r="A161" s="95"/>
      <c r="B161" s="97"/>
      <c r="C161" s="97"/>
      <c r="D161" s="98"/>
      <c r="E161" s="99"/>
      <c r="F161" s="97"/>
      <c r="G161" s="90" t="e">
        <f>VLOOKUP(O161,'Робочий аркуш'!$J$2:$K$246,2,FALSE)</f>
        <v>#N/A</v>
      </c>
      <c r="H161" s="53" t="e">
        <f t="shared" si="4"/>
        <v>#N/A</v>
      </c>
      <c r="I161"/>
      <c r="J161"/>
      <c r="K161"/>
      <c r="L161"/>
      <c r="O161" s="2" t="str">
        <f t="shared" si="3"/>
        <v>|</v>
      </c>
    </row>
    <row r="162" spans="1:15" x14ac:dyDescent="0.25">
      <c r="A162" s="95"/>
      <c r="B162" s="97"/>
      <c r="C162" s="97"/>
      <c r="D162" s="98"/>
      <c r="E162" s="99"/>
      <c r="F162" s="97"/>
      <c r="G162" s="90" t="e">
        <f>VLOOKUP(O162,'Робочий аркуш'!$J$2:$K$246,2,FALSE)</f>
        <v>#N/A</v>
      </c>
      <c r="H162" s="53" t="e">
        <f t="shared" si="4"/>
        <v>#N/A</v>
      </c>
      <c r="I162"/>
      <c r="J162"/>
      <c r="K162"/>
      <c r="L162"/>
      <c r="O162" s="2" t="str">
        <f t="shared" si="3"/>
        <v>|</v>
      </c>
    </row>
    <row r="163" spans="1:15" x14ac:dyDescent="0.25">
      <c r="A163" s="95"/>
      <c r="B163" s="97"/>
      <c r="C163" s="97"/>
      <c r="D163" s="98"/>
      <c r="E163" s="99"/>
      <c r="F163" s="97"/>
      <c r="G163" s="90" t="e">
        <f>VLOOKUP(O163,'Робочий аркуш'!$J$2:$K$246,2,FALSE)</f>
        <v>#N/A</v>
      </c>
      <c r="H163" s="53" t="e">
        <f t="shared" si="4"/>
        <v>#N/A</v>
      </c>
      <c r="I163"/>
      <c r="J163"/>
      <c r="K163"/>
      <c r="L163"/>
      <c r="O163" s="2" t="str">
        <f t="shared" si="3"/>
        <v>|</v>
      </c>
    </row>
    <row r="164" spans="1:15" x14ac:dyDescent="0.25">
      <c r="A164" s="95"/>
      <c r="B164" s="97"/>
      <c r="C164" s="97"/>
      <c r="D164" s="98"/>
      <c r="E164" s="99"/>
      <c r="F164" s="97"/>
      <c r="G164" s="90" t="e">
        <f>VLOOKUP(O164,'Робочий аркуш'!$J$2:$K$246,2,FALSE)</f>
        <v>#N/A</v>
      </c>
      <c r="H164" s="53" t="e">
        <f t="shared" si="4"/>
        <v>#N/A</v>
      </c>
      <c r="I164"/>
      <c r="J164"/>
      <c r="K164"/>
      <c r="L164"/>
      <c r="O164" s="2" t="str">
        <f t="shared" si="3"/>
        <v>|</v>
      </c>
    </row>
    <row r="165" spans="1:15" x14ac:dyDescent="0.25">
      <c r="A165" s="95"/>
      <c r="B165" s="97"/>
      <c r="C165" s="97"/>
      <c r="D165" s="98"/>
      <c r="E165" s="99"/>
      <c r="F165" s="97"/>
      <c r="G165" s="90" t="e">
        <f>VLOOKUP(O165,'Робочий аркуш'!$J$2:$K$246,2,FALSE)</f>
        <v>#N/A</v>
      </c>
      <c r="H165" s="53" t="e">
        <f t="shared" si="4"/>
        <v>#N/A</v>
      </c>
      <c r="I165"/>
      <c r="J165"/>
      <c r="K165"/>
      <c r="L165"/>
      <c r="O165" s="2" t="str">
        <f t="shared" si="3"/>
        <v>|</v>
      </c>
    </row>
    <row r="166" spans="1:15" x14ac:dyDescent="0.25">
      <c r="A166" s="95"/>
      <c r="B166" s="97"/>
      <c r="C166" s="97"/>
      <c r="D166" s="98"/>
      <c r="E166" s="99"/>
      <c r="F166" s="97"/>
      <c r="G166" s="90" t="e">
        <f>VLOOKUP(O166,'Робочий аркуш'!$J$2:$K$246,2,FALSE)</f>
        <v>#N/A</v>
      </c>
      <c r="H166" s="53" t="e">
        <f t="shared" si="4"/>
        <v>#N/A</v>
      </c>
      <c r="I166"/>
      <c r="J166"/>
      <c r="K166"/>
      <c r="L166"/>
      <c r="O166" s="2" t="str">
        <f t="shared" si="3"/>
        <v>|</v>
      </c>
    </row>
    <row r="167" spans="1:15" x14ac:dyDescent="0.25">
      <c r="A167" s="95"/>
      <c r="B167" s="97"/>
      <c r="C167" s="97"/>
      <c r="D167" s="98"/>
      <c r="E167" s="99"/>
      <c r="F167" s="97"/>
      <c r="G167" s="90" t="e">
        <f>VLOOKUP(O167,'Робочий аркуш'!$J$2:$K$246,2,FALSE)</f>
        <v>#N/A</v>
      </c>
      <c r="H167" s="53" t="e">
        <f t="shared" si="4"/>
        <v>#N/A</v>
      </c>
      <c r="I167"/>
      <c r="J167"/>
      <c r="K167"/>
      <c r="L167"/>
      <c r="O167" s="2" t="str">
        <f t="shared" si="3"/>
        <v>|</v>
      </c>
    </row>
    <row r="168" spans="1:15" x14ac:dyDescent="0.25">
      <c r="A168" s="95"/>
      <c r="B168" s="97"/>
      <c r="C168" s="97"/>
      <c r="D168" s="98"/>
      <c r="E168" s="99"/>
      <c r="F168" s="97"/>
      <c r="G168" s="90" t="e">
        <f>VLOOKUP(O168,'Робочий аркуш'!$J$2:$K$246,2,FALSE)</f>
        <v>#N/A</v>
      </c>
      <c r="H168" s="53" t="e">
        <f t="shared" si="4"/>
        <v>#N/A</v>
      </c>
      <c r="I168"/>
      <c r="J168"/>
      <c r="K168"/>
      <c r="L168"/>
      <c r="O168" s="2" t="str">
        <f t="shared" si="3"/>
        <v>|</v>
      </c>
    </row>
    <row r="169" spans="1:15" x14ac:dyDescent="0.25">
      <c r="A169" s="95"/>
      <c r="B169" s="97"/>
      <c r="C169" s="97"/>
      <c r="D169" s="98"/>
      <c r="E169" s="99"/>
      <c r="F169" s="97"/>
      <c r="G169" s="90" t="e">
        <f>VLOOKUP(O169,'Робочий аркуш'!$J$2:$K$246,2,FALSE)</f>
        <v>#N/A</v>
      </c>
      <c r="H169" s="53" t="e">
        <f t="shared" si="4"/>
        <v>#N/A</v>
      </c>
      <c r="I169"/>
      <c r="J169"/>
      <c r="K169"/>
      <c r="L169"/>
      <c r="O169" s="2" t="str">
        <f t="shared" si="3"/>
        <v>|</v>
      </c>
    </row>
    <row r="170" spans="1:15" x14ac:dyDescent="0.25">
      <c r="A170" s="95"/>
      <c r="B170" s="97"/>
      <c r="C170" s="97"/>
      <c r="D170" s="98"/>
      <c r="E170" s="99"/>
      <c r="F170" s="97"/>
      <c r="G170" s="90" t="e">
        <f>VLOOKUP(O170,'Робочий аркуш'!$J$2:$K$246,2,FALSE)</f>
        <v>#N/A</v>
      </c>
      <c r="H170" s="53" t="e">
        <f t="shared" si="4"/>
        <v>#N/A</v>
      </c>
      <c r="I170"/>
      <c r="J170"/>
      <c r="K170"/>
      <c r="L170"/>
      <c r="O170" s="2" t="str">
        <f t="shared" si="3"/>
        <v>|</v>
      </c>
    </row>
    <row r="171" spans="1:15" x14ac:dyDescent="0.25">
      <c r="A171" s="95"/>
      <c r="B171" s="97"/>
      <c r="C171" s="97"/>
      <c r="D171" s="98"/>
      <c r="E171" s="99"/>
      <c r="F171" s="97"/>
      <c r="G171" s="90" t="e">
        <f>VLOOKUP(O171,'Робочий аркуш'!$J$2:$K$246,2,FALSE)</f>
        <v>#N/A</v>
      </c>
      <c r="H171" s="53" t="e">
        <f t="shared" si="4"/>
        <v>#N/A</v>
      </c>
      <c r="I171"/>
      <c r="J171"/>
      <c r="K171"/>
      <c r="L171"/>
      <c r="O171" s="2" t="str">
        <f t="shared" si="3"/>
        <v>|</v>
      </c>
    </row>
    <row r="172" spans="1:15" x14ac:dyDescent="0.25">
      <c r="A172" s="95"/>
      <c r="B172" s="97"/>
      <c r="C172" s="97"/>
      <c r="D172" s="98"/>
      <c r="E172" s="99"/>
      <c r="F172" s="97"/>
      <c r="G172" s="90" t="e">
        <f>VLOOKUP(O172,'Робочий аркуш'!$J$2:$K$246,2,FALSE)</f>
        <v>#N/A</v>
      </c>
      <c r="H172" s="53" t="e">
        <f t="shared" si="4"/>
        <v>#N/A</v>
      </c>
      <c r="I172"/>
      <c r="J172"/>
      <c r="K172"/>
      <c r="L172"/>
      <c r="O172" s="2" t="str">
        <f t="shared" si="3"/>
        <v>|</v>
      </c>
    </row>
    <row r="173" spans="1:15" x14ac:dyDescent="0.25">
      <c r="A173" s="95"/>
      <c r="B173" s="97"/>
      <c r="C173" s="97"/>
      <c r="D173" s="98"/>
      <c r="E173" s="99"/>
      <c r="F173" s="97"/>
      <c r="G173" s="90" t="e">
        <f>VLOOKUP(O173,'Робочий аркуш'!$J$2:$K$246,2,FALSE)</f>
        <v>#N/A</v>
      </c>
      <c r="H173" s="53" t="e">
        <f t="shared" si="4"/>
        <v>#N/A</v>
      </c>
      <c r="I173"/>
      <c r="J173"/>
      <c r="K173"/>
      <c r="L173"/>
      <c r="O173" s="2" t="str">
        <f t="shared" si="3"/>
        <v>|</v>
      </c>
    </row>
    <row r="174" spans="1:15" x14ac:dyDescent="0.25">
      <c r="A174" s="95"/>
      <c r="B174" s="97"/>
      <c r="C174" s="97"/>
      <c r="D174" s="98"/>
      <c r="E174" s="99"/>
      <c r="F174" s="97"/>
      <c r="G174" s="90" t="e">
        <f>VLOOKUP(O174,'Робочий аркуш'!$J$2:$K$246,2,FALSE)</f>
        <v>#N/A</v>
      </c>
      <c r="H174" s="53" t="e">
        <f t="shared" si="4"/>
        <v>#N/A</v>
      </c>
      <c r="I174"/>
      <c r="J174"/>
      <c r="K174"/>
      <c r="L174"/>
      <c r="O174" s="2" t="str">
        <f t="shared" si="3"/>
        <v>|</v>
      </c>
    </row>
    <row r="175" spans="1:15" x14ac:dyDescent="0.25">
      <c r="A175" s="95"/>
      <c r="B175" s="97"/>
      <c r="C175" s="97"/>
      <c r="D175" s="98"/>
      <c r="E175" s="99"/>
      <c r="F175" s="97"/>
      <c r="G175" s="90" t="e">
        <f>VLOOKUP(O175,'Робочий аркуш'!$J$2:$K$246,2,FALSE)</f>
        <v>#N/A</v>
      </c>
      <c r="H175" s="53" t="e">
        <f t="shared" si="4"/>
        <v>#N/A</v>
      </c>
      <c r="I175"/>
      <c r="J175"/>
      <c r="K175"/>
      <c r="L175"/>
      <c r="O175" s="2" t="str">
        <f t="shared" si="3"/>
        <v>|</v>
      </c>
    </row>
    <row r="176" spans="1:15" x14ac:dyDescent="0.25">
      <c r="A176" s="95"/>
      <c r="B176" s="97"/>
      <c r="C176" s="97"/>
      <c r="D176" s="98"/>
      <c r="E176" s="99"/>
      <c r="F176" s="97"/>
      <c r="G176" s="90" t="e">
        <f>VLOOKUP(O176,'Робочий аркуш'!$J$2:$K$246,2,FALSE)</f>
        <v>#N/A</v>
      </c>
      <c r="H176" s="53" t="e">
        <f t="shared" si="4"/>
        <v>#N/A</v>
      </c>
      <c r="I176"/>
      <c r="J176"/>
      <c r="K176"/>
      <c r="L176"/>
      <c r="O176" s="2" t="str">
        <f t="shared" si="3"/>
        <v>|</v>
      </c>
    </row>
    <row r="177" spans="1:15" x14ac:dyDescent="0.25">
      <c r="A177" s="95"/>
      <c r="B177" s="97"/>
      <c r="C177" s="97"/>
      <c r="D177" s="98"/>
      <c r="E177" s="99"/>
      <c r="F177" s="97"/>
      <c r="G177" s="90" t="e">
        <f>VLOOKUP(O177,'Робочий аркуш'!$J$2:$K$246,2,FALSE)</f>
        <v>#N/A</v>
      </c>
      <c r="H177" s="53" t="e">
        <f t="shared" si="4"/>
        <v>#N/A</v>
      </c>
      <c r="I177"/>
      <c r="J177"/>
      <c r="K177"/>
      <c r="L177"/>
      <c r="O177" s="2" t="str">
        <f t="shared" si="3"/>
        <v>|</v>
      </c>
    </row>
    <row r="178" spans="1:15" x14ac:dyDescent="0.25">
      <c r="A178" s="95"/>
      <c r="B178" s="97"/>
      <c r="C178" s="97"/>
      <c r="D178" s="98"/>
      <c r="E178" s="99"/>
      <c r="F178" s="97"/>
      <c r="G178" s="90" t="e">
        <f>VLOOKUP(O178,'Робочий аркуш'!$J$2:$K$246,2,FALSE)</f>
        <v>#N/A</v>
      </c>
      <c r="H178" s="53" t="e">
        <f t="shared" si="4"/>
        <v>#N/A</v>
      </c>
      <c r="I178"/>
      <c r="J178"/>
      <c r="K178"/>
      <c r="L178"/>
      <c r="O178" s="2" t="str">
        <f t="shared" si="3"/>
        <v>|</v>
      </c>
    </row>
    <row r="179" spans="1:15" x14ac:dyDescent="0.25">
      <c r="A179" s="95"/>
      <c r="B179" s="97"/>
      <c r="C179" s="97"/>
      <c r="D179" s="98"/>
      <c r="E179" s="99"/>
      <c r="F179" s="97"/>
      <c r="G179" s="90" t="e">
        <f>VLOOKUP(O179,'Робочий аркуш'!$J$2:$K$246,2,FALSE)</f>
        <v>#N/A</v>
      </c>
      <c r="H179" s="53" t="e">
        <f t="shared" si="4"/>
        <v>#N/A</v>
      </c>
      <c r="I179"/>
      <c r="J179"/>
      <c r="K179"/>
      <c r="L179"/>
      <c r="O179" s="2" t="str">
        <f t="shared" si="3"/>
        <v>|</v>
      </c>
    </row>
    <row r="180" spans="1:15" x14ac:dyDescent="0.25">
      <c r="A180" s="95"/>
      <c r="B180" s="97"/>
      <c r="C180" s="97"/>
      <c r="D180" s="98"/>
      <c r="E180" s="99"/>
      <c r="F180" s="97"/>
      <c r="G180" s="90" t="e">
        <f>VLOOKUP(O180,'Робочий аркуш'!$J$2:$K$246,2,FALSE)</f>
        <v>#N/A</v>
      </c>
      <c r="H180" s="53" t="e">
        <f t="shared" si="4"/>
        <v>#N/A</v>
      </c>
      <c r="I180"/>
      <c r="J180"/>
      <c r="K180"/>
      <c r="L180"/>
      <c r="O180" s="2" t="str">
        <f t="shared" si="3"/>
        <v>|</v>
      </c>
    </row>
    <row r="181" spans="1:15" x14ac:dyDescent="0.25">
      <c r="A181" s="95"/>
      <c r="B181" s="97"/>
      <c r="C181" s="97"/>
      <c r="D181" s="98"/>
      <c r="E181" s="99"/>
      <c r="F181" s="97"/>
      <c r="G181" s="90" t="e">
        <f>VLOOKUP(O181,'Робочий аркуш'!$J$2:$K$246,2,FALSE)</f>
        <v>#N/A</v>
      </c>
      <c r="H181" s="53" t="e">
        <f t="shared" si="4"/>
        <v>#N/A</v>
      </c>
      <c r="I181"/>
      <c r="J181"/>
      <c r="K181"/>
      <c r="L181"/>
      <c r="O181" s="2" t="str">
        <f t="shared" si="3"/>
        <v>|</v>
      </c>
    </row>
    <row r="182" spans="1:15" x14ac:dyDescent="0.25">
      <c r="A182" s="95"/>
      <c r="B182" s="97"/>
      <c r="C182" s="97"/>
      <c r="D182" s="98"/>
      <c r="E182" s="99"/>
      <c r="F182" s="97"/>
      <c r="G182" s="90" t="e">
        <f>VLOOKUP(O182,'Робочий аркуш'!$J$2:$K$246,2,FALSE)</f>
        <v>#N/A</v>
      </c>
      <c r="H182" s="53" t="e">
        <f t="shared" si="4"/>
        <v>#N/A</v>
      </c>
      <c r="I182"/>
      <c r="J182"/>
      <c r="K182"/>
      <c r="L182"/>
      <c r="O182" s="2" t="str">
        <f t="shared" si="3"/>
        <v>|</v>
      </c>
    </row>
    <row r="183" spans="1:15" x14ac:dyDescent="0.25">
      <c r="A183" s="95"/>
      <c r="B183" s="97"/>
      <c r="C183" s="97"/>
      <c r="D183" s="98"/>
      <c r="E183" s="99"/>
      <c r="F183" s="97"/>
      <c r="G183" s="90" t="e">
        <f>VLOOKUP(O183,'Робочий аркуш'!$J$2:$K$246,2,FALSE)</f>
        <v>#N/A</v>
      </c>
      <c r="H183" s="53" t="e">
        <f t="shared" si="4"/>
        <v>#N/A</v>
      </c>
      <c r="I183"/>
      <c r="J183"/>
      <c r="K183"/>
      <c r="L183"/>
      <c r="O183" s="2" t="str">
        <f t="shared" si="3"/>
        <v>|</v>
      </c>
    </row>
    <row r="184" spans="1:15" x14ac:dyDescent="0.25">
      <c r="A184" s="95"/>
      <c r="B184" s="97"/>
      <c r="C184" s="97"/>
      <c r="D184" s="98"/>
      <c r="E184" s="99"/>
      <c r="F184" s="97"/>
      <c r="G184" s="90" t="e">
        <f>VLOOKUP(O184,'Робочий аркуш'!$J$2:$K$246,2,FALSE)</f>
        <v>#N/A</v>
      </c>
      <c r="H184" s="53" t="e">
        <f t="shared" si="4"/>
        <v>#N/A</v>
      </c>
      <c r="I184"/>
      <c r="J184"/>
      <c r="K184"/>
      <c r="L184"/>
      <c r="O184" s="2" t="str">
        <f t="shared" si="3"/>
        <v>|</v>
      </c>
    </row>
    <row r="185" spans="1:15" x14ac:dyDescent="0.25">
      <c r="A185" s="95"/>
      <c r="B185" s="97"/>
      <c r="C185" s="97"/>
      <c r="D185" s="98"/>
      <c r="E185" s="99"/>
      <c r="F185" s="97"/>
      <c r="G185" s="90" t="e">
        <f>VLOOKUP(O185,'Робочий аркуш'!$J$2:$K$246,2,FALSE)</f>
        <v>#N/A</v>
      </c>
      <c r="H185" s="53" t="e">
        <f t="shared" si="4"/>
        <v>#N/A</v>
      </c>
      <c r="I185"/>
      <c r="J185"/>
      <c r="K185"/>
      <c r="L185"/>
      <c r="O185" s="2" t="str">
        <f t="shared" si="3"/>
        <v>|</v>
      </c>
    </row>
    <row r="186" spans="1:15" x14ac:dyDescent="0.25">
      <c r="A186" s="95"/>
      <c r="B186" s="97"/>
      <c r="C186" s="97"/>
      <c r="D186" s="98"/>
      <c r="E186" s="99"/>
      <c r="F186" s="97"/>
      <c r="G186" s="90" t="e">
        <f>VLOOKUP(O186,'Робочий аркуш'!$J$2:$K$246,2,FALSE)</f>
        <v>#N/A</v>
      </c>
      <c r="H186" s="53" t="e">
        <f t="shared" si="4"/>
        <v>#N/A</v>
      </c>
      <c r="I186"/>
      <c r="J186"/>
      <c r="K186"/>
      <c r="L186"/>
      <c r="O186" s="2" t="str">
        <f t="shared" si="3"/>
        <v>|</v>
      </c>
    </row>
    <row r="187" spans="1:15" x14ac:dyDescent="0.25">
      <c r="A187" s="95"/>
      <c r="B187" s="97"/>
      <c r="C187" s="97"/>
      <c r="D187" s="98"/>
      <c r="E187" s="99"/>
      <c r="F187" s="97"/>
      <c r="G187" s="90" t="e">
        <f>VLOOKUP(O187,'Робочий аркуш'!$J$2:$K$246,2,FALSE)</f>
        <v>#N/A</v>
      </c>
      <c r="H187" s="53" t="e">
        <f t="shared" si="4"/>
        <v>#N/A</v>
      </c>
      <c r="I187"/>
      <c r="J187"/>
      <c r="K187"/>
      <c r="L187"/>
      <c r="O187" s="2" t="str">
        <f t="shared" si="3"/>
        <v>|</v>
      </c>
    </row>
    <row r="188" spans="1:15" x14ac:dyDescent="0.25">
      <c r="A188" s="95"/>
      <c r="B188" s="97"/>
      <c r="C188" s="97"/>
      <c r="D188" s="98"/>
      <c r="E188" s="99"/>
      <c r="F188" s="97"/>
      <c r="G188" s="90" t="e">
        <f>VLOOKUP(O188,'Робочий аркуш'!$J$2:$K$246,2,FALSE)</f>
        <v>#N/A</v>
      </c>
      <c r="H188" s="53" t="e">
        <f t="shared" si="4"/>
        <v>#N/A</v>
      </c>
      <c r="I188"/>
      <c r="J188"/>
      <c r="K188"/>
      <c r="L188"/>
      <c r="O188" s="2" t="str">
        <f t="shared" si="3"/>
        <v>|</v>
      </c>
    </row>
    <row r="189" spans="1:15" x14ac:dyDescent="0.25">
      <c r="A189" s="95"/>
      <c r="B189" s="97"/>
      <c r="C189" s="97"/>
      <c r="D189" s="98"/>
      <c r="E189" s="99"/>
      <c r="F189" s="97"/>
      <c r="G189" s="90" t="e">
        <f>VLOOKUP(O189,'Робочий аркуш'!$J$2:$K$246,2,FALSE)</f>
        <v>#N/A</v>
      </c>
      <c r="H189" s="53" t="e">
        <f t="shared" si="4"/>
        <v>#N/A</v>
      </c>
      <c r="I189"/>
      <c r="J189"/>
      <c r="K189"/>
      <c r="L189"/>
      <c r="O189" s="2" t="str">
        <f t="shared" si="3"/>
        <v>|</v>
      </c>
    </row>
    <row r="190" spans="1:15" x14ac:dyDescent="0.25">
      <c r="A190" s="95"/>
      <c r="B190" s="97"/>
      <c r="C190" s="97"/>
      <c r="D190" s="98"/>
      <c r="E190" s="99"/>
      <c r="F190" s="97"/>
      <c r="G190" s="90" t="e">
        <f>VLOOKUP(O190,'Робочий аркуш'!$J$2:$K$246,2,FALSE)</f>
        <v>#N/A</v>
      </c>
      <c r="H190" s="53" t="e">
        <f t="shared" si="4"/>
        <v>#N/A</v>
      </c>
      <c r="I190"/>
      <c r="J190"/>
      <c r="K190"/>
      <c r="L190"/>
      <c r="O190" s="2" t="str">
        <f t="shared" si="3"/>
        <v>|</v>
      </c>
    </row>
    <row r="191" spans="1:15" x14ac:dyDescent="0.25">
      <c r="A191" s="95"/>
      <c r="B191" s="97"/>
      <c r="C191" s="97"/>
      <c r="D191" s="98"/>
      <c r="E191" s="99"/>
      <c r="F191" s="97"/>
      <c r="G191" s="90" t="e">
        <f>VLOOKUP(O191,'Робочий аркуш'!$J$2:$K$246,2,FALSE)</f>
        <v>#N/A</v>
      </c>
      <c r="H191" s="53" t="e">
        <f t="shared" si="4"/>
        <v>#N/A</v>
      </c>
      <c r="I191"/>
      <c r="J191"/>
      <c r="K191"/>
      <c r="L191"/>
      <c r="O191" s="2" t="str">
        <f t="shared" si="3"/>
        <v>|</v>
      </c>
    </row>
    <row r="192" spans="1:15" x14ac:dyDescent="0.25">
      <c r="A192" s="95"/>
      <c r="B192" s="97"/>
      <c r="C192" s="97"/>
      <c r="D192" s="98"/>
      <c r="E192" s="99"/>
      <c r="F192" s="97"/>
      <c r="G192" s="90" t="e">
        <f>VLOOKUP(O192,'Робочий аркуш'!$J$2:$K$246,2,FALSE)</f>
        <v>#N/A</v>
      </c>
      <c r="H192" s="53" t="e">
        <f t="shared" si="4"/>
        <v>#N/A</v>
      </c>
      <c r="I192"/>
      <c r="J192"/>
      <c r="K192"/>
      <c r="L192"/>
      <c r="O192" s="2" t="str">
        <f t="shared" si="3"/>
        <v>|</v>
      </c>
    </row>
    <row r="193" spans="1:15" x14ac:dyDescent="0.25">
      <c r="A193" s="95"/>
      <c r="B193" s="97"/>
      <c r="C193" s="97"/>
      <c r="D193" s="98"/>
      <c r="E193" s="99"/>
      <c r="F193" s="97"/>
      <c r="G193" s="90" t="e">
        <f>VLOOKUP(O193,'Робочий аркуш'!$J$2:$K$246,2,FALSE)</f>
        <v>#N/A</v>
      </c>
      <c r="H193" s="53" t="e">
        <f t="shared" si="4"/>
        <v>#N/A</v>
      </c>
      <c r="I193"/>
      <c r="J193"/>
      <c r="K193"/>
      <c r="L193"/>
      <c r="O193" s="2" t="str">
        <f t="shared" si="3"/>
        <v>|</v>
      </c>
    </row>
    <row r="194" spans="1:15" x14ac:dyDescent="0.25">
      <c r="A194" s="95"/>
      <c r="B194" s="97"/>
      <c r="C194" s="97"/>
      <c r="D194" s="98"/>
      <c r="E194" s="99"/>
      <c r="F194" s="97"/>
      <c r="G194" s="90" t="e">
        <f>VLOOKUP(O194,'Робочий аркуш'!$J$2:$K$246,2,FALSE)</f>
        <v>#N/A</v>
      </c>
      <c r="H194" s="53" t="e">
        <f t="shared" si="4"/>
        <v>#N/A</v>
      </c>
      <c r="I194"/>
      <c r="J194"/>
      <c r="K194"/>
      <c r="L194"/>
      <c r="O194" s="2" t="str">
        <f t="shared" si="3"/>
        <v>|</v>
      </c>
    </row>
    <row r="195" spans="1:15" x14ac:dyDescent="0.25">
      <c r="A195" s="95"/>
      <c r="B195" s="97"/>
      <c r="C195" s="97"/>
      <c r="D195" s="98"/>
      <c r="E195" s="99"/>
      <c r="F195" s="97"/>
      <c r="G195" s="90" t="e">
        <f>VLOOKUP(O195,'Робочий аркуш'!$J$2:$K$246,2,FALSE)</f>
        <v>#N/A</v>
      </c>
      <c r="H195" s="53" t="e">
        <f t="shared" si="4"/>
        <v>#N/A</v>
      </c>
      <c r="I195"/>
      <c r="J195"/>
      <c r="K195"/>
      <c r="L195"/>
      <c r="O195" s="2" t="str">
        <f t="shared" si="3"/>
        <v>|</v>
      </c>
    </row>
    <row r="196" spans="1:15" x14ac:dyDescent="0.25">
      <c r="A196" s="95"/>
      <c r="B196" s="97"/>
      <c r="C196" s="97"/>
      <c r="D196" s="98"/>
      <c r="E196" s="99"/>
      <c r="F196" s="97"/>
      <c r="G196" s="90" t="e">
        <f>VLOOKUP(O196,'Робочий аркуш'!$J$2:$K$246,2,FALSE)</f>
        <v>#N/A</v>
      </c>
      <c r="H196" s="53" t="e">
        <f t="shared" si="4"/>
        <v>#N/A</v>
      </c>
      <c r="I196"/>
      <c r="J196"/>
      <c r="K196"/>
      <c r="L196"/>
      <c r="O196" s="2" t="str">
        <f t="shared" si="3"/>
        <v>|</v>
      </c>
    </row>
    <row r="197" spans="1:15" x14ac:dyDescent="0.25">
      <c r="A197" s="95"/>
      <c r="B197" s="97"/>
      <c r="C197" s="97"/>
      <c r="D197" s="98"/>
      <c r="E197" s="99"/>
      <c r="F197" s="97"/>
      <c r="G197" s="90" t="e">
        <f>VLOOKUP(O197,'Робочий аркуш'!$J$2:$K$246,2,FALSE)</f>
        <v>#N/A</v>
      </c>
      <c r="H197" s="53" t="e">
        <f t="shared" si="4"/>
        <v>#N/A</v>
      </c>
      <c r="I197"/>
      <c r="J197"/>
      <c r="K197"/>
      <c r="L197"/>
      <c r="O197" s="2" t="str">
        <f t="shared" si="3"/>
        <v>|</v>
      </c>
    </row>
    <row r="198" spans="1:15" x14ac:dyDescent="0.25">
      <c r="A198" s="95"/>
      <c r="B198" s="97"/>
      <c r="C198" s="97"/>
      <c r="D198" s="98"/>
      <c r="E198" s="99"/>
      <c r="F198" s="97"/>
      <c r="G198" s="90" t="e">
        <f>VLOOKUP(O198,'Робочий аркуш'!$J$2:$K$246,2,FALSE)</f>
        <v>#N/A</v>
      </c>
      <c r="H198" s="53" t="e">
        <f t="shared" si="4"/>
        <v>#N/A</v>
      </c>
      <c r="I198"/>
      <c r="J198"/>
      <c r="K198"/>
      <c r="L198"/>
      <c r="O198" s="2" t="str">
        <f t="shared" si="3"/>
        <v>|</v>
      </c>
    </row>
    <row r="199" spans="1:15" x14ac:dyDescent="0.25">
      <c r="A199" s="95"/>
      <c r="B199" s="97"/>
      <c r="C199" s="97"/>
      <c r="D199" s="98"/>
      <c r="E199" s="99"/>
      <c r="F199" s="97"/>
      <c r="G199" s="90" t="e">
        <f>VLOOKUP(O199,'Робочий аркуш'!$J$2:$K$246,2,FALSE)</f>
        <v>#N/A</v>
      </c>
      <c r="H199" s="53" t="e">
        <f t="shared" si="4"/>
        <v>#N/A</v>
      </c>
      <c r="I199"/>
      <c r="J199"/>
      <c r="K199"/>
      <c r="L199"/>
      <c r="O199" s="2" t="str">
        <f t="shared" si="3"/>
        <v>|</v>
      </c>
    </row>
    <row r="200" spans="1:15" x14ac:dyDescent="0.25">
      <c r="A200" s="95"/>
      <c r="B200" s="97"/>
      <c r="C200" s="97"/>
      <c r="D200" s="98"/>
      <c r="E200" s="99"/>
      <c r="F200" s="97"/>
      <c r="G200" s="90" t="e">
        <f>VLOOKUP(O200,'Робочий аркуш'!$J$2:$K$246,2,FALSE)</f>
        <v>#N/A</v>
      </c>
      <c r="H200" s="53" t="e">
        <f t="shared" si="4"/>
        <v>#N/A</v>
      </c>
      <c r="I200"/>
      <c r="J200"/>
      <c r="K200"/>
      <c r="L200"/>
      <c r="O200" s="2" t="str">
        <f t="shared" si="3"/>
        <v>|</v>
      </c>
    </row>
    <row r="201" spans="1:15" x14ac:dyDescent="0.25">
      <c r="A201" s="95"/>
      <c r="B201" s="97"/>
      <c r="C201" s="97"/>
      <c r="D201" s="98"/>
      <c r="E201" s="99"/>
      <c r="F201" s="97"/>
      <c r="G201" s="90" t="e">
        <f>VLOOKUP(O201,'Робочий аркуш'!$J$2:$K$246,2,FALSE)</f>
        <v>#N/A</v>
      </c>
      <c r="H201" s="53" t="e">
        <f t="shared" si="4"/>
        <v>#N/A</v>
      </c>
      <c r="I201"/>
      <c r="J201"/>
      <c r="K201"/>
      <c r="L201"/>
      <c r="O201" s="2" t="str">
        <f t="shared" si="3"/>
        <v>|</v>
      </c>
    </row>
    <row r="202" spans="1:15" x14ac:dyDescent="0.25">
      <c r="A202" s="95"/>
      <c r="B202" s="97"/>
      <c r="C202" s="97"/>
      <c r="D202" s="98"/>
      <c r="E202" s="99"/>
      <c r="F202" s="97"/>
      <c r="G202" s="90" t="e">
        <f>VLOOKUP(O202,'Робочий аркуш'!$J$2:$K$246,2,FALSE)</f>
        <v>#N/A</v>
      </c>
      <c r="H202" s="53" t="e">
        <f t="shared" si="4"/>
        <v>#N/A</v>
      </c>
      <c r="I202"/>
      <c r="J202"/>
      <c r="K202"/>
      <c r="L202"/>
      <c r="O202" s="2" t="str">
        <f t="shared" si="3"/>
        <v>|</v>
      </c>
    </row>
    <row r="203" spans="1:15" x14ac:dyDescent="0.25">
      <c r="A203" s="95"/>
      <c r="B203" s="97"/>
      <c r="C203" s="97"/>
      <c r="D203" s="98"/>
      <c r="E203" s="99"/>
      <c r="F203" s="97"/>
      <c r="G203" s="90" t="e">
        <f>VLOOKUP(O203,'Робочий аркуш'!$J$2:$K$246,2,FALSE)</f>
        <v>#N/A</v>
      </c>
      <c r="H203" s="53" t="e">
        <f t="shared" si="4"/>
        <v>#N/A</v>
      </c>
      <c r="I203"/>
      <c r="J203"/>
      <c r="K203"/>
      <c r="L203"/>
      <c r="O203" s="2" t="str">
        <f t="shared" si="3"/>
        <v>|</v>
      </c>
    </row>
    <row r="204" spans="1:15" x14ac:dyDescent="0.25">
      <c r="A204" s="95"/>
      <c r="B204" s="97"/>
      <c r="C204" s="97"/>
      <c r="D204" s="98"/>
      <c r="E204" s="99"/>
      <c r="F204" s="97"/>
      <c r="G204" s="90" t="e">
        <f>VLOOKUP(O204,'Робочий аркуш'!$J$2:$K$246,2,FALSE)</f>
        <v>#N/A</v>
      </c>
      <c r="H204" s="53" t="e">
        <f t="shared" si="4"/>
        <v>#N/A</v>
      </c>
      <c r="I204"/>
      <c r="J204"/>
      <c r="K204"/>
      <c r="L204"/>
      <c r="O204" s="2" t="str">
        <f t="shared" si="3"/>
        <v>|</v>
      </c>
    </row>
    <row r="205" spans="1:15" x14ac:dyDescent="0.25">
      <c r="A205" s="95"/>
      <c r="B205" s="97"/>
      <c r="C205" s="97"/>
      <c r="D205" s="98"/>
      <c r="E205" s="99"/>
      <c r="F205" s="97"/>
      <c r="G205" s="90" t="e">
        <f>VLOOKUP(O205,'Робочий аркуш'!$J$2:$K$246,2,FALSE)</f>
        <v>#N/A</v>
      </c>
      <c r="H205" s="53" t="e">
        <f t="shared" si="4"/>
        <v>#N/A</v>
      </c>
      <c r="I205"/>
      <c r="J205"/>
      <c r="K205"/>
      <c r="L205"/>
      <c r="O205" s="2" t="str">
        <f t="shared" si="3"/>
        <v>|</v>
      </c>
    </row>
    <row r="206" spans="1:15" x14ac:dyDescent="0.25">
      <c r="A206" s="95"/>
      <c r="B206" s="97"/>
      <c r="C206" s="97"/>
      <c r="D206" s="98"/>
      <c r="E206" s="99"/>
      <c r="F206" s="97"/>
      <c r="G206" s="90" t="e">
        <f>VLOOKUP(O206,'Робочий аркуш'!$J$2:$K$246,2,FALSE)</f>
        <v>#N/A</v>
      </c>
      <c r="H206" s="53" t="e">
        <f t="shared" si="4"/>
        <v>#N/A</v>
      </c>
      <c r="I206"/>
      <c r="J206"/>
      <c r="K206"/>
      <c r="L206"/>
      <c r="O206" s="2" t="str">
        <f t="shared" si="3"/>
        <v>|</v>
      </c>
    </row>
    <row r="207" spans="1:15" x14ac:dyDescent="0.25">
      <c r="A207" s="95"/>
      <c r="B207" s="97"/>
      <c r="C207" s="97"/>
      <c r="D207" s="98"/>
      <c r="E207" s="99"/>
      <c r="F207" s="97"/>
      <c r="G207" s="90" t="e">
        <f>VLOOKUP(O207,'Робочий аркуш'!$J$2:$K$246,2,FALSE)</f>
        <v>#N/A</v>
      </c>
      <c r="H207" s="53" t="e">
        <f t="shared" si="4"/>
        <v>#N/A</v>
      </c>
      <c r="I207"/>
      <c r="J207"/>
      <c r="K207"/>
      <c r="L207"/>
      <c r="O207" s="2" t="str">
        <f t="shared" si="3"/>
        <v>|</v>
      </c>
    </row>
    <row r="208" spans="1:15" x14ac:dyDescent="0.25">
      <c r="A208" s="95"/>
      <c r="B208" s="97"/>
      <c r="C208" s="97"/>
      <c r="D208" s="98"/>
      <c r="E208" s="99"/>
      <c r="F208" s="97"/>
      <c r="G208" s="90" t="e">
        <f>VLOOKUP(O208,'Робочий аркуш'!$J$2:$K$246,2,FALSE)</f>
        <v>#N/A</v>
      </c>
      <c r="H208" s="53" t="e">
        <f t="shared" si="4"/>
        <v>#N/A</v>
      </c>
      <c r="I208"/>
      <c r="J208"/>
      <c r="K208"/>
      <c r="L208"/>
      <c r="O208" s="2" t="str">
        <f t="shared" si="3"/>
        <v>|</v>
      </c>
    </row>
    <row r="209" spans="1:15" x14ac:dyDescent="0.25">
      <c r="A209" s="95"/>
      <c r="B209" s="97"/>
      <c r="C209" s="97"/>
      <c r="D209" s="98"/>
      <c r="E209" s="99"/>
      <c r="F209" s="97"/>
      <c r="G209" s="90" t="e">
        <f>VLOOKUP(O209,'Робочий аркуш'!$J$2:$K$246,2,FALSE)</f>
        <v>#N/A</v>
      </c>
      <c r="H209" s="53" t="e">
        <f t="shared" si="4"/>
        <v>#N/A</v>
      </c>
      <c r="I209"/>
      <c r="J209"/>
      <c r="K209"/>
      <c r="L209"/>
      <c r="O209" s="2" t="str">
        <f t="shared" si="3"/>
        <v>|</v>
      </c>
    </row>
    <row r="210" spans="1:15" x14ac:dyDescent="0.25">
      <c r="A210" s="95"/>
      <c r="B210" s="97"/>
      <c r="C210" s="97"/>
      <c r="D210" s="98"/>
      <c r="E210" s="99"/>
      <c r="F210" s="97"/>
      <c r="G210" s="90" t="e">
        <f>VLOOKUP(O210,'Робочий аркуш'!$J$2:$K$246,2,FALSE)</f>
        <v>#N/A</v>
      </c>
      <c r="H210" s="53" t="e">
        <f t="shared" si="4"/>
        <v>#N/A</v>
      </c>
      <c r="I210"/>
      <c r="J210"/>
      <c r="K210"/>
      <c r="L210"/>
      <c r="O210" s="2" t="str">
        <f t="shared" si="3"/>
        <v>|</v>
      </c>
    </row>
    <row r="211" spans="1:15" x14ac:dyDescent="0.25">
      <c r="A211" s="95"/>
      <c r="B211" s="97"/>
      <c r="C211" s="97"/>
      <c r="D211" s="98"/>
      <c r="E211" s="99"/>
      <c r="F211" s="97"/>
      <c r="G211" s="90" t="e">
        <f>VLOOKUP(O211,'Робочий аркуш'!$J$2:$K$246,2,FALSE)</f>
        <v>#N/A</v>
      </c>
      <c r="H211" s="53" t="e">
        <f t="shared" si="4"/>
        <v>#N/A</v>
      </c>
      <c r="I211"/>
      <c r="J211"/>
      <c r="K211"/>
      <c r="L211"/>
      <c r="O211" s="2" t="str">
        <f t="shared" si="3"/>
        <v>|</v>
      </c>
    </row>
    <row r="212" spans="1:15" x14ac:dyDescent="0.25">
      <c r="A212" s="95"/>
      <c r="B212" s="97"/>
      <c r="C212" s="97"/>
      <c r="D212" s="98"/>
      <c r="E212" s="99"/>
      <c r="F212" s="97"/>
      <c r="G212" s="90" t="e">
        <f>VLOOKUP(O212,'Робочий аркуш'!$J$2:$K$246,2,FALSE)</f>
        <v>#N/A</v>
      </c>
      <c r="H212" s="53" t="e">
        <f t="shared" si="4"/>
        <v>#N/A</v>
      </c>
      <c r="I212"/>
      <c r="J212"/>
      <c r="K212"/>
      <c r="L212"/>
      <c r="O212" s="2" t="str">
        <f t="shared" si="3"/>
        <v>|</v>
      </c>
    </row>
    <row r="213" spans="1:15" x14ac:dyDescent="0.25">
      <c r="A213" s="95"/>
      <c r="B213" s="97"/>
      <c r="C213" s="97"/>
      <c r="D213" s="98"/>
      <c r="E213" s="99"/>
      <c r="F213" s="97"/>
      <c r="G213" s="90" t="e">
        <f>VLOOKUP(O213,'Робочий аркуш'!$J$2:$K$246,2,FALSE)</f>
        <v>#N/A</v>
      </c>
      <c r="H213" s="53" t="e">
        <f t="shared" si="4"/>
        <v>#N/A</v>
      </c>
      <c r="I213"/>
      <c r="J213"/>
      <c r="K213"/>
      <c r="L213"/>
      <c r="O213" s="2" t="str">
        <f t="shared" ref="O213:O276" si="5">B213&amp;"|"&amp;C213</f>
        <v>|</v>
      </c>
    </row>
    <row r="214" spans="1:15" x14ac:dyDescent="0.25">
      <c r="A214" s="95"/>
      <c r="B214" s="97"/>
      <c r="C214" s="97"/>
      <c r="D214" s="98"/>
      <c r="E214" s="99"/>
      <c r="F214" s="97"/>
      <c r="G214" s="90" t="e">
        <f>VLOOKUP(O214,'Робочий аркуш'!$J$2:$K$246,2,FALSE)</f>
        <v>#N/A</v>
      </c>
      <c r="H214" s="53" t="e">
        <f t="shared" si="4"/>
        <v>#N/A</v>
      </c>
      <c r="I214"/>
      <c r="J214"/>
      <c r="K214"/>
      <c r="L214"/>
      <c r="O214" s="2" t="str">
        <f t="shared" si="5"/>
        <v>|</v>
      </c>
    </row>
    <row r="215" spans="1:15" x14ac:dyDescent="0.25">
      <c r="A215" s="95"/>
      <c r="B215" s="97"/>
      <c r="C215" s="97"/>
      <c r="D215" s="98"/>
      <c r="E215" s="99"/>
      <c r="F215" s="97"/>
      <c r="G215" s="90" t="e">
        <f>VLOOKUP(O215,'Робочий аркуш'!$J$2:$K$246,2,FALSE)</f>
        <v>#N/A</v>
      </c>
      <c r="H215" s="53" t="e">
        <f t="shared" si="4"/>
        <v>#N/A</v>
      </c>
      <c r="I215"/>
      <c r="J215"/>
      <c r="K215"/>
      <c r="L215"/>
      <c r="O215" s="2" t="str">
        <f t="shared" si="5"/>
        <v>|</v>
      </c>
    </row>
    <row r="216" spans="1:15" x14ac:dyDescent="0.25">
      <c r="A216" s="95"/>
      <c r="B216" s="97"/>
      <c r="C216" s="97"/>
      <c r="D216" s="98"/>
      <c r="E216" s="99"/>
      <c r="F216" s="97"/>
      <c r="G216" s="90" t="e">
        <f>VLOOKUP(O216,'Робочий аркуш'!$J$2:$K$246,2,FALSE)</f>
        <v>#N/A</v>
      </c>
      <c r="H216" s="53" t="e">
        <f t="shared" si="4"/>
        <v>#N/A</v>
      </c>
      <c r="I216"/>
      <c r="J216"/>
      <c r="K216"/>
      <c r="L216"/>
      <c r="O216" s="2" t="str">
        <f t="shared" si="5"/>
        <v>|</v>
      </c>
    </row>
    <row r="217" spans="1:15" x14ac:dyDescent="0.25">
      <c r="A217" s="95"/>
      <c r="B217" s="97"/>
      <c r="C217" s="97"/>
      <c r="D217" s="98"/>
      <c r="E217" s="99"/>
      <c r="F217" s="97"/>
      <c r="G217" s="90" t="e">
        <f>VLOOKUP(O217,'Робочий аркуш'!$J$2:$K$246,2,FALSE)</f>
        <v>#N/A</v>
      </c>
      <c r="H217" s="53" t="e">
        <f t="shared" si="4"/>
        <v>#N/A</v>
      </c>
      <c r="I217"/>
      <c r="J217"/>
      <c r="K217"/>
      <c r="L217"/>
      <c r="O217" s="2" t="str">
        <f t="shared" si="5"/>
        <v>|</v>
      </c>
    </row>
    <row r="218" spans="1:15" x14ac:dyDescent="0.25">
      <c r="A218" s="95"/>
      <c r="B218" s="97"/>
      <c r="C218" s="97"/>
      <c r="D218" s="98"/>
      <c r="E218" s="99"/>
      <c r="F218" s="97"/>
      <c r="G218" s="90" t="e">
        <f>VLOOKUP(O218,'Робочий аркуш'!$J$2:$K$246,2,FALSE)</f>
        <v>#N/A</v>
      </c>
      <c r="H218" s="53" t="e">
        <f t="shared" si="4"/>
        <v>#N/A</v>
      </c>
      <c r="I218"/>
      <c r="J218"/>
      <c r="K218"/>
      <c r="L218"/>
      <c r="O218" s="2" t="str">
        <f t="shared" si="5"/>
        <v>|</v>
      </c>
    </row>
    <row r="219" spans="1:15" x14ac:dyDescent="0.25">
      <c r="A219" s="95"/>
      <c r="B219" s="97"/>
      <c r="C219" s="97"/>
      <c r="D219" s="98"/>
      <c r="E219" s="99"/>
      <c r="F219" s="97"/>
      <c r="G219" s="90" t="e">
        <f>VLOOKUP(O219,'Робочий аркуш'!$J$2:$K$246,2,FALSE)</f>
        <v>#N/A</v>
      </c>
      <c r="H219" s="53" t="e">
        <f t="shared" si="4"/>
        <v>#N/A</v>
      </c>
      <c r="I219"/>
      <c r="J219"/>
      <c r="K219"/>
      <c r="L219"/>
      <c r="O219" s="2" t="str">
        <f t="shared" si="5"/>
        <v>|</v>
      </c>
    </row>
    <row r="220" spans="1:15" x14ac:dyDescent="0.25">
      <c r="A220" s="95"/>
      <c r="B220" s="97"/>
      <c r="C220" s="97"/>
      <c r="D220" s="98"/>
      <c r="E220" s="99"/>
      <c r="F220" s="97"/>
      <c r="G220" s="90" t="e">
        <f>VLOOKUP(O220,'Робочий аркуш'!$J$2:$K$246,2,FALSE)</f>
        <v>#N/A</v>
      </c>
      <c r="H220" s="53" t="e">
        <f t="shared" si="4"/>
        <v>#N/A</v>
      </c>
      <c r="I220"/>
      <c r="J220"/>
      <c r="K220"/>
      <c r="L220"/>
      <c r="O220" s="2" t="str">
        <f t="shared" si="5"/>
        <v>|</v>
      </c>
    </row>
    <row r="221" spans="1:15" x14ac:dyDescent="0.25">
      <c r="A221" s="95"/>
      <c r="B221" s="97"/>
      <c r="C221" s="97"/>
      <c r="D221" s="98"/>
      <c r="E221" s="99"/>
      <c r="F221" s="97"/>
      <c r="G221" s="90" t="e">
        <f>VLOOKUP(O221,'Робочий аркуш'!$J$2:$K$246,2,FALSE)</f>
        <v>#N/A</v>
      </c>
      <c r="H221" s="53" t="e">
        <f t="shared" si="4"/>
        <v>#N/A</v>
      </c>
      <c r="I221"/>
      <c r="J221"/>
      <c r="K221"/>
      <c r="L221"/>
      <c r="O221" s="2" t="str">
        <f t="shared" si="5"/>
        <v>|</v>
      </c>
    </row>
    <row r="222" spans="1:15" x14ac:dyDescent="0.25">
      <c r="A222" s="95"/>
      <c r="B222" s="97"/>
      <c r="C222" s="97"/>
      <c r="D222" s="98"/>
      <c r="E222" s="99"/>
      <c r="F222" s="97"/>
      <c r="G222" s="90" t="e">
        <f>VLOOKUP(O222,'Робочий аркуш'!$J$2:$K$246,2,FALSE)</f>
        <v>#N/A</v>
      </c>
      <c r="H222" s="53" t="e">
        <f t="shared" si="4"/>
        <v>#N/A</v>
      </c>
      <c r="I222"/>
      <c r="J222"/>
      <c r="K222"/>
      <c r="L222"/>
      <c r="O222" s="2" t="str">
        <f t="shared" si="5"/>
        <v>|</v>
      </c>
    </row>
    <row r="223" spans="1:15" x14ac:dyDescent="0.25">
      <c r="A223" s="95"/>
      <c r="B223" s="97"/>
      <c r="C223" s="97"/>
      <c r="D223" s="98"/>
      <c r="E223" s="99"/>
      <c r="F223" s="97"/>
      <c r="G223" s="90" t="e">
        <f>VLOOKUP(O223,'Робочий аркуш'!$J$2:$K$246,2,FALSE)</f>
        <v>#N/A</v>
      </c>
      <c r="H223" s="53" t="e">
        <f t="shared" si="4"/>
        <v>#N/A</v>
      </c>
      <c r="I223"/>
      <c r="J223"/>
      <c r="K223"/>
      <c r="L223"/>
      <c r="O223" s="2" t="str">
        <f t="shared" si="5"/>
        <v>|</v>
      </c>
    </row>
    <row r="224" spans="1:15" x14ac:dyDescent="0.25">
      <c r="A224" s="95"/>
      <c r="B224" s="97"/>
      <c r="C224" s="97"/>
      <c r="D224" s="98"/>
      <c r="E224" s="99"/>
      <c r="F224" s="97"/>
      <c r="G224" s="90" t="e">
        <f>VLOOKUP(O224,'Робочий аркуш'!$J$2:$K$246,2,FALSE)</f>
        <v>#N/A</v>
      </c>
      <c r="H224" s="53" t="e">
        <f t="shared" ref="H224:H287" si="6">(D224*E224*F224)/G224</f>
        <v>#N/A</v>
      </c>
      <c r="I224"/>
      <c r="J224"/>
      <c r="K224"/>
      <c r="L224"/>
      <c r="O224" s="2" t="str">
        <f t="shared" si="5"/>
        <v>|</v>
      </c>
    </row>
    <row r="225" spans="1:15" x14ac:dyDescent="0.25">
      <c r="A225" s="95"/>
      <c r="B225" s="97"/>
      <c r="C225" s="97"/>
      <c r="D225" s="98"/>
      <c r="E225" s="99"/>
      <c r="F225" s="97"/>
      <c r="G225" s="90" t="e">
        <f>VLOOKUP(O225,'Робочий аркуш'!$J$2:$K$246,2,FALSE)</f>
        <v>#N/A</v>
      </c>
      <c r="H225" s="53" t="e">
        <f t="shared" si="6"/>
        <v>#N/A</v>
      </c>
      <c r="I225"/>
      <c r="J225"/>
      <c r="K225"/>
      <c r="L225"/>
      <c r="O225" s="2" t="str">
        <f t="shared" si="5"/>
        <v>|</v>
      </c>
    </row>
    <row r="226" spans="1:15" x14ac:dyDescent="0.25">
      <c r="A226" s="95"/>
      <c r="B226" s="97"/>
      <c r="C226" s="97"/>
      <c r="D226" s="98"/>
      <c r="E226" s="99"/>
      <c r="F226" s="97"/>
      <c r="G226" s="90" t="e">
        <f>VLOOKUP(O226,'Робочий аркуш'!$J$2:$K$246,2,FALSE)</f>
        <v>#N/A</v>
      </c>
      <c r="H226" s="53" t="e">
        <f t="shared" si="6"/>
        <v>#N/A</v>
      </c>
      <c r="I226"/>
      <c r="J226"/>
      <c r="K226"/>
      <c r="L226"/>
      <c r="O226" s="2" t="str">
        <f t="shared" si="5"/>
        <v>|</v>
      </c>
    </row>
    <row r="227" spans="1:15" x14ac:dyDescent="0.25">
      <c r="A227" s="95"/>
      <c r="B227" s="97"/>
      <c r="C227" s="97"/>
      <c r="D227" s="98"/>
      <c r="E227" s="99"/>
      <c r="F227" s="97"/>
      <c r="G227" s="90" t="e">
        <f>VLOOKUP(O227,'Робочий аркуш'!$J$2:$K$246,2,FALSE)</f>
        <v>#N/A</v>
      </c>
      <c r="H227" s="53" t="e">
        <f t="shared" si="6"/>
        <v>#N/A</v>
      </c>
      <c r="I227"/>
      <c r="J227"/>
      <c r="K227"/>
      <c r="L227"/>
      <c r="O227" s="2" t="str">
        <f t="shared" si="5"/>
        <v>|</v>
      </c>
    </row>
    <row r="228" spans="1:15" x14ac:dyDescent="0.25">
      <c r="A228" s="95"/>
      <c r="B228" s="97"/>
      <c r="C228" s="97"/>
      <c r="D228" s="98"/>
      <c r="E228" s="99"/>
      <c r="F228" s="97"/>
      <c r="G228" s="90" t="e">
        <f>VLOOKUP(O228,'Робочий аркуш'!$J$2:$K$246,2,FALSE)</f>
        <v>#N/A</v>
      </c>
      <c r="H228" s="53" t="e">
        <f t="shared" si="6"/>
        <v>#N/A</v>
      </c>
      <c r="I228"/>
      <c r="J228"/>
      <c r="K228"/>
      <c r="L228"/>
      <c r="O228" s="2" t="str">
        <f t="shared" si="5"/>
        <v>|</v>
      </c>
    </row>
    <row r="229" spans="1:15" x14ac:dyDescent="0.25">
      <c r="A229" s="95"/>
      <c r="B229" s="97"/>
      <c r="C229" s="97"/>
      <c r="D229" s="98"/>
      <c r="E229" s="99"/>
      <c r="F229" s="97"/>
      <c r="G229" s="90" t="e">
        <f>VLOOKUP(O229,'Робочий аркуш'!$J$2:$K$246,2,FALSE)</f>
        <v>#N/A</v>
      </c>
      <c r="H229" s="53" t="e">
        <f t="shared" si="6"/>
        <v>#N/A</v>
      </c>
      <c r="I229"/>
      <c r="J229"/>
      <c r="K229"/>
      <c r="L229"/>
      <c r="O229" s="2" t="str">
        <f t="shared" si="5"/>
        <v>|</v>
      </c>
    </row>
    <row r="230" spans="1:15" x14ac:dyDescent="0.25">
      <c r="A230" s="95"/>
      <c r="B230" s="97"/>
      <c r="C230" s="97"/>
      <c r="D230" s="98"/>
      <c r="E230" s="99"/>
      <c r="F230" s="97"/>
      <c r="G230" s="90" t="e">
        <f>VLOOKUP(O230,'Робочий аркуш'!$J$2:$K$246,2,FALSE)</f>
        <v>#N/A</v>
      </c>
      <c r="H230" s="53" t="e">
        <f t="shared" si="6"/>
        <v>#N/A</v>
      </c>
      <c r="I230"/>
      <c r="J230"/>
      <c r="K230"/>
      <c r="L230"/>
      <c r="O230" s="2" t="str">
        <f t="shared" si="5"/>
        <v>|</v>
      </c>
    </row>
    <row r="231" spans="1:15" x14ac:dyDescent="0.25">
      <c r="A231" s="95"/>
      <c r="B231" s="97"/>
      <c r="C231" s="97"/>
      <c r="D231" s="98"/>
      <c r="E231" s="99"/>
      <c r="F231" s="97"/>
      <c r="G231" s="90" t="e">
        <f>VLOOKUP(O231,'Робочий аркуш'!$J$2:$K$246,2,FALSE)</f>
        <v>#N/A</v>
      </c>
      <c r="H231" s="53" t="e">
        <f t="shared" si="6"/>
        <v>#N/A</v>
      </c>
      <c r="I231"/>
      <c r="J231"/>
      <c r="K231"/>
      <c r="L231"/>
      <c r="O231" s="2" t="str">
        <f t="shared" si="5"/>
        <v>|</v>
      </c>
    </row>
    <row r="232" spans="1:15" x14ac:dyDescent="0.25">
      <c r="A232" s="95"/>
      <c r="B232" s="97"/>
      <c r="C232" s="97"/>
      <c r="D232" s="98"/>
      <c r="E232" s="99"/>
      <c r="F232" s="97"/>
      <c r="G232" s="90" t="e">
        <f>VLOOKUP(O232,'Робочий аркуш'!$J$2:$K$246,2,FALSE)</f>
        <v>#N/A</v>
      </c>
      <c r="H232" s="53" t="e">
        <f t="shared" si="6"/>
        <v>#N/A</v>
      </c>
      <c r="I232"/>
      <c r="J232"/>
      <c r="K232"/>
      <c r="L232"/>
      <c r="O232" s="2" t="str">
        <f t="shared" si="5"/>
        <v>|</v>
      </c>
    </row>
    <row r="233" spans="1:15" x14ac:dyDescent="0.25">
      <c r="A233" s="95"/>
      <c r="B233" s="97"/>
      <c r="C233" s="97"/>
      <c r="D233" s="98"/>
      <c r="E233" s="99"/>
      <c r="F233" s="97"/>
      <c r="G233" s="90" t="e">
        <f>VLOOKUP(O233,'Робочий аркуш'!$J$2:$K$246,2,FALSE)</f>
        <v>#N/A</v>
      </c>
      <c r="H233" s="53" t="e">
        <f t="shared" si="6"/>
        <v>#N/A</v>
      </c>
      <c r="I233"/>
      <c r="J233"/>
      <c r="K233"/>
      <c r="L233"/>
      <c r="O233" s="2" t="str">
        <f t="shared" si="5"/>
        <v>|</v>
      </c>
    </row>
    <row r="234" spans="1:15" x14ac:dyDescent="0.25">
      <c r="A234" s="95"/>
      <c r="B234" s="97"/>
      <c r="C234" s="97"/>
      <c r="D234" s="98"/>
      <c r="E234" s="99"/>
      <c r="F234" s="97"/>
      <c r="G234" s="90" t="e">
        <f>VLOOKUP(O234,'Робочий аркуш'!$J$2:$K$246,2,FALSE)</f>
        <v>#N/A</v>
      </c>
      <c r="H234" s="53" t="e">
        <f t="shared" si="6"/>
        <v>#N/A</v>
      </c>
      <c r="I234"/>
      <c r="J234"/>
      <c r="K234"/>
      <c r="L234"/>
      <c r="O234" s="2" t="str">
        <f t="shared" si="5"/>
        <v>|</v>
      </c>
    </row>
    <row r="235" spans="1:15" x14ac:dyDescent="0.25">
      <c r="A235" s="95"/>
      <c r="B235" s="97"/>
      <c r="C235" s="97"/>
      <c r="D235" s="98"/>
      <c r="E235" s="99"/>
      <c r="F235" s="97"/>
      <c r="G235" s="90" t="e">
        <f>VLOOKUP(O235,'Робочий аркуш'!$J$2:$K$246,2,FALSE)</f>
        <v>#N/A</v>
      </c>
      <c r="H235" s="53" t="e">
        <f t="shared" si="6"/>
        <v>#N/A</v>
      </c>
      <c r="I235"/>
      <c r="J235"/>
      <c r="K235"/>
      <c r="L235"/>
      <c r="O235" s="2" t="str">
        <f t="shared" si="5"/>
        <v>|</v>
      </c>
    </row>
    <row r="236" spans="1:15" x14ac:dyDescent="0.25">
      <c r="A236" s="95"/>
      <c r="B236" s="97"/>
      <c r="C236" s="97"/>
      <c r="D236" s="98"/>
      <c r="E236" s="99"/>
      <c r="F236" s="97"/>
      <c r="G236" s="90" t="e">
        <f>VLOOKUP(O236,'Робочий аркуш'!$J$2:$K$246,2,FALSE)</f>
        <v>#N/A</v>
      </c>
      <c r="H236" s="53" t="e">
        <f t="shared" si="6"/>
        <v>#N/A</v>
      </c>
      <c r="I236"/>
      <c r="J236"/>
      <c r="K236"/>
      <c r="L236"/>
      <c r="O236" s="2" t="str">
        <f t="shared" si="5"/>
        <v>|</v>
      </c>
    </row>
    <row r="237" spans="1:15" x14ac:dyDescent="0.25">
      <c r="A237" s="95"/>
      <c r="B237" s="97"/>
      <c r="C237" s="97"/>
      <c r="D237" s="98"/>
      <c r="E237" s="99"/>
      <c r="F237" s="97"/>
      <c r="G237" s="90" t="e">
        <f>VLOOKUP(O237,'Робочий аркуш'!$J$2:$K$246,2,FALSE)</f>
        <v>#N/A</v>
      </c>
      <c r="H237" s="53" t="e">
        <f t="shared" si="6"/>
        <v>#N/A</v>
      </c>
      <c r="I237"/>
      <c r="J237"/>
      <c r="K237"/>
      <c r="L237"/>
      <c r="O237" s="2" t="str">
        <f t="shared" si="5"/>
        <v>|</v>
      </c>
    </row>
    <row r="238" spans="1:15" x14ac:dyDescent="0.25">
      <c r="A238" s="95"/>
      <c r="B238" s="97"/>
      <c r="C238" s="97"/>
      <c r="D238" s="98"/>
      <c r="E238" s="99"/>
      <c r="F238" s="97"/>
      <c r="G238" s="90" t="e">
        <f>VLOOKUP(O238,'Робочий аркуш'!$J$2:$K$246,2,FALSE)</f>
        <v>#N/A</v>
      </c>
      <c r="H238" s="53" t="e">
        <f t="shared" si="6"/>
        <v>#N/A</v>
      </c>
      <c r="I238"/>
      <c r="J238"/>
      <c r="K238"/>
      <c r="L238"/>
      <c r="O238" s="2" t="str">
        <f t="shared" si="5"/>
        <v>|</v>
      </c>
    </row>
    <row r="239" spans="1:15" x14ac:dyDescent="0.25">
      <c r="A239" s="95"/>
      <c r="B239" s="97"/>
      <c r="C239" s="97"/>
      <c r="D239" s="98"/>
      <c r="E239" s="99"/>
      <c r="F239" s="97"/>
      <c r="G239" s="90" t="e">
        <f>VLOOKUP(O239,'Робочий аркуш'!$J$2:$K$246,2,FALSE)</f>
        <v>#N/A</v>
      </c>
      <c r="H239" s="53" t="e">
        <f t="shared" si="6"/>
        <v>#N/A</v>
      </c>
      <c r="I239"/>
      <c r="J239"/>
      <c r="K239"/>
      <c r="L239"/>
      <c r="O239" s="2" t="str">
        <f t="shared" si="5"/>
        <v>|</v>
      </c>
    </row>
    <row r="240" spans="1:15" x14ac:dyDescent="0.25">
      <c r="A240" s="95"/>
      <c r="B240" s="97"/>
      <c r="C240" s="97"/>
      <c r="D240" s="98"/>
      <c r="E240" s="99"/>
      <c r="F240" s="97"/>
      <c r="G240" s="90" t="e">
        <f>VLOOKUP(O240,'Робочий аркуш'!$J$2:$K$246,2,FALSE)</f>
        <v>#N/A</v>
      </c>
      <c r="H240" s="53" t="e">
        <f t="shared" si="6"/>
        <v>#N/A</v>
      </c>
      <c r="I240"/>
      <c r="J240"/>
      <c r="K240"/>
      <c r="L240"/>
      <c r="O240" s="2" t="str">
        <f t="shared" si="5"/>
        <v>|</v>
      </c>
    </row>
    <row r="241" spans="1:15" x14ac:dyDescent="0.25">
      <c r="A241" s="95"/>
      <c r="B241" s="97"/>
      <c r="C241" s="97"/>
      <c r="D241" s="98"/>
      <c r="E241" s="99"/>
      <c r="F241" s="97"/>
      <c r="G241" s="90" t="e">
        <f>VLOOKUP(O241,'Робочий аркуш'!$J$2:$K$246,2,FALSE)</f>
        <v>#N/A</v>
      </c>
      <c r="H241" s="53" t="e">
        <f t="shared" si="6"/>
        <v>#N/A</v>
      </c>
      <c r="I241"/>
      <c r="J241"/>
      <c r="K241"/>
      <c r="L241"/>
      <c r="O241" s="2" t="str">
        <f t="shared" si="5"/>
        <v>|</v>
      </c>
    </row>
    <row r="242" spans="1:15" x14ac:dyDescent="0.25">
      <c r="A242" s="95"/>
      <c r="B242" s="97"/>
      <c r="C242" s="97"/>
      <c r="D242" s="98"/>
      <c r="E242" s="99"/>
      <c r="F242" s="97"/>
      <c r="G242" s="90" t="e">
        <f>VLOOKUP(O242,'Робочий аркуш'!$J$2:$K$246,2,FALSE)</f>
        <v>#N/A</v>
      </c>
      <c r="H242" s="53" t="e">
        <f t="shared" si="6"/>
        <v>#N/A</v>
      </c>
      <c r="I242"/>
      <c r="J242"/>
      <c r="K242"/>
      <c r="L242"/>
      <c r="O242" s="2" t="str">
        <f t="shared" si="5"/>
        <v>|</v>
      </c>
    </row>
    <row r="243" spans="1:15" x14ac:dyDescent="0.25">
      <c r="A243" s="95"/>
      <c r="B243" s="97"/>
      <c r="C243" s="97"/>
      <c r="D243" s="98"/>
      <c r="E243" s="99"/>
      <c r="F243" s="97"/>
      <c r="G243" s="90" t="e">
        <f>VLOOKUP(O243,'Робочий аркуш'!$J$2:$K$246,2,FALSE)</f>
        <v>#N/A</v>
      </c>
      <c r="H243" s="53" t="e">
        <f t="shared" si="6"/>
        <v>#N/A</v>
      </c>
      <c r="I243"/>
      <c r="J243"/>
      <c r="K243"/>
      <c r="L243"/>
      <c r="O243" s="2" t="str">
        <f t="shared" si="5"/>
        <v>|</v>
      </c>
    </row>
    <row r="244" spans="1:15" x14ac:dyDescent="0.25">
      <c r="A244" s="95"/>
      <c r="B244" s="97"/>
      <c r="C244" s="97"/>
      <c r="D244" s="98"/>
      <c r="E244" s="99"/>
      <c r="F244" s="97"/>
      <c r="G244" s="90" t="e">
        <f>VLOOKUP(O244,'Робочий аркуш'!$J$2:$K$246,2,FALSE)</f>
        <v>#N/A</v>
      </c>
      <c r="H244" s="53" t="e">
        <f t="shared" si="6"/>
        <v>#N/A</v>
      </c>
      <c r="I244"/>
      <c r="J244"/>
      <c r="K244"/>
      <c r="L244"/>
      <c r="O244" s="2" t="str">
        <f t="shared" si="5"/>
        <v>|</v>
      </c>
    </row>
    <row r="245" spans="1:15" x14ac:dyDescent="0.25">
      <c r="A245" s="95"/>
      <c r="B245" s="97"/>
      <c r="C245" s="97"/>
      <c r="D245" s="98"/>
      <c r="E245" s="99"/>
      <c r="F245" s="97"/>
      <c r="G245" s="90" t="e">
        <f>VLOOKUP(O245,'Робочий аркуш'!$J$2:$K$246,2,FALSE)</f>
        <v>#N/A</v>
      </c>
      <c r="H245" s="53" t="e">
        <f t="shared" si="6"/>
        <v>#N/A</v>
      </c>
      <c r="I245"/>
      <c r="J245"/>
      <c r="K245"/>
      <c r="L245"/>
      <c r="O245" s="2" t="str">
        <f t="shared" si="5"/>
        <v>|</v>
      </c>
    </row>
    <row r="246" spans="1:15" x14ac:dyDescent="0.25">
      <c r="A246" s="95"/>
      <c r="B246" s="97"/>
      <c r="C246" s="97"/>
      <c r="D246" s="98"/>
      <c r="E246" s="99"/>
      <c r="F246" s="97"/>
      <c r="G246" s="90" t="e">
        <f>VLOOKUP(O246,'Робочий аркуш'!$J$2:$K$246,2,FALSE)</f>
        <v>#N/A</v>
      </c>
      <c r="H246" s="53" t="e">
        <f t="shared" si="6"/>
        <v>#N/A</v>
      </c>
      <c r="I246"/>
      <c r="J246"/>
      <c r="K246"/>
      <c r="L246"/>
      <c r="O246" s="2" t="str">
        <f t="shared" si="5"/>
        <v>|</v>
      </c>
    </row>
    <row r="247" spans="1:15" x14ac:dyDescent="0.25">
      <c r="A247" s="95"/>
      <c r="B247" s="97"/>
      <c r="C247" s="97"/>
      <c r="D247" s="98"/>
      <c r="E247" s="99"/>
      <c r="F247" s="97"/>
      <c r="G247" s="90" t="e">
        <f>VLOOKUP(O247,'Робочий аркуш'!$J$2:$K$246,2,FALSE)</f>
        <v>#N/A</v>
      </c>
      <c r="H247" s="53" t="e">
        <f t="shared" si="6"/>
        <v>#N/A</v>
      </c>
      <c r="I247"/>
      <c r="J247"/>
      <c r="K247"/>
      <c r="L247"/>
      <c r="O247" s="2" t="str">
        <f t="shared" si="5"/>
        <v>|</v>
      </c>
    </row>
    <row r="248" spans="1:15" x14ac:dyDescent="0.25">
      <c r="A248" s="95"/>
      <c r="B248" s="97"/>
      <c r="C248" s="97"/>
      <c r="D248" s="98"/>
      <c r="E248" s="99"/>
      <c r="F248" s="97"/>
      <c r="G248" s="90" t="e">
        <f>VLOOKUP(O248,'Робочий аркуш'!$J$2:$K$246,2,FALSE)</f>
        <v>#N/A</v>
      </c>
      <c r="H248" s="53" t="e">
        <f t="shared" si="6"/>
        <v>#N/A</v>
      </c>
      <c r="I248"/>
      <c r="J248"/>
      <c r="K248"/>
      <c r="L248"/>
      <c r="O248" s="2" t="str">
        <f t="shared" si="5"/>
        <v>|</v>
      </c>
    </row>
    <row r="249" spans="1:15" x14ac:dyDescent="0.25">
      <c r="A249" s="95"/>
      <c r="B249" s="97"/>
      <c r="C249" s="97"/>
      <c r="D249" s="98"/>
      <c r="E249" s="99"/>
      <c r="F249" s="97"/>
      <c r="G249" s="90" t="e">
        <f>VLOOKUP(O249,'Робочий аркуш'!$J$2:$K$246,2,FALSE)</f>
        <v>#N/A</v>
      </c>
      <c r="H249" s="53" t="e">
        <f t="shared" si="6"/>
        <v>#N/A</v>
      </c>
      <c r="I249"/>
      <c r="J249"/>
      <c r="K249"/>
      <c r="L249"/>
      <c r="O249" s="2" t="str">
        <f t="shared" si="5"/>
        <v>|</v>
      </c>
    </row>
    <row r="250" spans="1:15" x14ac:dyDescent="0.25">
      <c r="A250" s="95"/>
      <c r="B250" s="97"/>
      <c r="C250" s="97"/>
      <c r="D250" s="98"/>
      <c r="E250" s="99"/>
      <c r="F250" s="97"/>
      <c r="G250" s="90" t="e">
        <f>VLOOKUP(O250,'Робочий аркуш'!$J$2:$K$246,2,FALSE)</f>
        <v>#N/A</v>
      </c>
      <c r="H250" s="53" t="e">
        <f t="shared" si="6"/>
        <v>#N/A</v>
      </c>
      <c r="I250"/>
      <c r="J250"/>
      <c r="K250"/>
      <c r="L250"/>
      <c r="O250" s="2" t="str">
        <f t="shared" si="5"/>
        <v>|</v>
      </c>
    </row>
    <row r="251" spans="1:15" x14ac:dyDescent="0.25">
      <c r="A251" s="95"/>
      <c r="B251" s="97"/>
      <c r="C251" s="97"/>
      <c r="D251" s="98"/>
      <c r="E251" s="99"/>
      <c r="F251" s="97"/>
      <c r="G251" s="90" t="e">
        <f>VLOOKUP(O251,'Робочий аркуш'!$J$2:$K$246,2,FALSE)</f>
        <v>#N/A</v>
      </c>
      <c r="H251" s="53" t="e">
        <f t="shared" si="6"/>
        <v>#N/A</v>
      </c>
      <c r="I251"/>
      <c r="J251"/>
      <c r="K251"/>
      <c r="L251"/>
      <c r="O251" s="2" t="str">
        <f t="shared" si="5"/>
        <v>|</v>
      </c>
    </row>
    <row r="252" spans="1:15" x14ac:dyDescent="0.25">
      <c r="A252" s="95"/>
      <c r="B252" s="97"/>
      <c r="C252" s="97"/>
      <c r="D252" s="98"/>
      <c r="E252" s="99"/>
      <c r="F252" s="97"/>
      <c r="G252" s="90" t="e">
        <f>VLOOKUP(O252,'Робочий аркуш'!$J$2:$K$246,2,FALSE)</f>
        <v>#N/A</v>
      </c>
      <c r="H252" s="53" t="e">
        <f t="shared" si="6"/>
        <v>#N/A</v>
      </c>
      <c r="I252"/>
      <c r="J252"/>
      <c r="K252"/>
      <c r="L252"/>
      <c r="O252" s="2" t="str">
        <f t="shared" si="5"/>
        <v>|</v>
      </c>
    </row>
    <row r="253" spans="1:15" x14ac:dyDescent="0.25">
      <c r="A253" s="95"/>
      <c r="B253" s="97"/>
      <c r="C253" s="97"/>
      <c r="D253" s="98"/>
      <c r="E253" s="99"/>
      <c r="F253" s="97"/>
      <c r="G253" s="90" t="e">
        <f>VLOOKUP(O253,'Робочий аркуш'!$J$2:$K$246,2,FALSE)</f>
        <v>#N/A</v>
      </c>
      <c r="H253" s="53" t="e">
        <f t="shared" si="6"/>
        <v>#N/A</v>
      </c>
      <c r="I253"/>
      <c r="J253"/>
      <c r="K253"/>
      <c r="L253"/>
      <c r="O253" s="2" t="str">
        <f t="shared" si="5"/>
        <v>|</v>
      </c>
    </row>
    <row r="254" spans="1:15" x14ac:dyDescent="0.25">
      <c r="A254" s="95"/>
      <c r="B254" s="97"/>
      <c r="C254" s="97"/>
      <c r="D254" s="98"/>
      <c r="E254" s="99"/>
      <c r="F254" s="97"/>
      <c r="G254" s="90" t="e">
        <f>VLOOKUP(O254,'Робочий аркуш'!$J$2:$K$246,2,FALSE)</f>
        <v>#N/A</v>
      </c>
      <c r="H254" s="53" t="e">
        <f t="shared" si="6"/>
        <v>#N/A</v>
      </c>
      <c r="I254"/>
      <c r="J254"/>
      <c r="K254"/>
      <c r="L254"/>
      <c r="O254" s="2" t="str">
        <f t="shared" si="5"/>
        <v>|</v>
      </c>
    </row>
    <row r="255" spans="1:15" x14ac:dyDescent="0.25">
      <c r="A255" s="95"/>
      <c r="B255" s="97"/>
      <c r="C255" s="97"/>
      <c r="D255" s="98"/>
      <c r="E255" s="99"/>
      <c r="F255" s="97"/>
      <c r="G255" s="90" t="e">
        <f>VLOOKUP(O255,'Робочий аркуш'!$J$2:$K$246,2,FALSE)</f>
        <v>#N/A</v>
      </c>
      <c r="H255" s="53" t="e">
        <f t="shared" si="6"/>
        <v>#N/A</v>
      </c>
      <c r="I255"/>
      <c r="J255"/>
      <c r="K255"/>
      <c r="L255"/>
      <c r="O255" s="2" t="str">
        <f t="shared" si="5"/>
        <v>|</v>
      </c>
    </row>
    <row r="256" spans="1:15" x14ac:dyDescent="0.25">
      <c r="A256" s="95"/>
      <c r="B256" s="97"/>
      <c r="C256" s="97"/>
      <c r="D256" s="98"/>
      <c r="E256" s="99"/>
      <c r="F256" s="97"/>
      <c r="G256" s="90" t="e">
        <f>VLOOKUP(O256,'Робочий аркуш'!$J$2:$K$246,2,FALSE)</f>
        <v>#N/A</v>
      </c>
      <c r="H256" s="53" t="e">
        <f t="shared" si="6"/>
        <v>#N/A</v>
      </c>
      <c r="I256"/>
      <c r="J256"/>
      <c r="K256"/>
      <c r="L256"/>
      <c r="O256" s="2" t="str">
        <f t="shared" si="5"/>
        <v>|</v>
      </c>
    </row>
    <row r="257" spans="1:15" x14ac:dyDescent="0.25">
      <c r="A257" s="95"/>
      <c r="B257" s="97"/>
      <c r="C257" s="97"/>
      <c r="D257" s="98"/>
      <c r="E257" s="99"/>
      <c r="F257" s="97"/>
      <c r="G257" s="90" t="e">
        <f>VLOOKUP(O257,'Робочий аркуш'!$J$2:$K$246,2,FALSE)</f>
        <v>#N/A</v>
      </c>
      <c r="H257" s="53" t="e">
        <f t="shared" si="6"/>
        <v>#N/A</v>
      </c>
      <c r="I257"/>
      <c r="J257"/>
      <c r="K257"/>
      <c r="L257"/>
      <c r="O257" s="2" t="str">
        <f t="shared" si="5"/>
        <v>|</v>
      </c>
    </row>
    <row r="258" spans="1:15" x14ac:dyDescent="0.25">
      <c r="A258" s="95"/>
      <c r="B258" s="97"/>
      <c r="C258" s="97"/>
      <c r="D258" s="98"/>
      <c r="E258" s="99"/>
      <c r="F258" s="97"/>
      <c r="G258" s="90" t="e">
        <f>VLOOKUP(O258,'Робочий аркуш'!$J$2:$K$246,2,FALSE)</f>
        <v>#N/A</v>
      </c>
      <c r="H258" s="53" t="e">
        <f t="shared" si="6"/>
        <v>#N/A</v>
      </c>
      <c r="I258"/>
      <c r="J258"/>
      <c r="K258"/>
      <c r="L258"/>
      <c r="O258" s="2" t="str">
        <f t="shared" si="5"/>
        <v>|</v>
      </c>
    </row>
    <row r="259" spans="1:15" x14ac:dyDescent="0.25">
      <c r="A259" s="95"/>
      <c r="B259" s="97"/>
      <c r="C259" s="97"/>
      <c r="D259" s="98"/>
      <c r="E259" s="99"/>
      <c r="F259" s="97"/>
      <c r="G259" s="90" t="e">
        <f>VLOOKUP(O259,'Робочий аркуш'!$J$2:$K$246,2,FALSE)</f>
        <v>#N/A</v>
      </c>
      <c r="H259" s="53" t="e">
        <f t="shared" si="6"/>
        <v>#N/A</v>
      </c>
      <c r="I259"/>
      <c r="J259"/>
      <c r="K259"/>
      <c r="L259"/>
      <c r="O259" s="2" t="str">
        <f t="shared" si="5"/>
        <v>|</v>
      </c>
    </row>
    <row r="260" spans="1:15" x14ac:dyDescent="0.25">
      <c r="A260" s="95"/>
      <c r="B260" s="97"/>
      <c r="C260" s="97"/>
      <c r="D260" s="98"/>
      <c r="E260" s="99"/>
      <c r="F260" s="97"/>
      <c r="G260" s="90" t="e">
        <f>VLOOKUP(O260,'Робочий аркуш'!$J$2:$K$246,2,FALSE)</f>
        <v>#N/A</v>
      </c>
      <c r="H260" s="53" t="e">
        <f t="shared" si="6"/>
        <v>#N/A</v>
      </c>
      <c r="I260"/>
      <c r="J260"/>
      <c r="K260"/>
      <c r="L260"/>
      <c r="O260" s="2" t="str">
        <f t="shared" si="5"/>
        <v>|</v>
      </c>
    </row>
    <row r="261" spans="1:15" x14ac:dyDescent="0.25">
      <c r="A261" s="95"/>
      <c r="B261" s="97"/>
      <c r="C261" s="97"/>
      <c r="D261" s="98"/>
      <c r="E261" s="99"/>
      <c r="F261" s="97"/>
      <c r="G261" s="90" t="e">
        <f>VLOOKUP(O261,'Робочий аркуш'!$J$2:$K$246,2,FALSE)</f>
        <v>#N/A</v>
      </c>
      <c r="H261" s="53" t="e">
        <f t="shared" si="6"/>
        <v>#N/A</v>
      </c>
      <c r="I261"/>
      <c r="J261"/>
      <c r="K261"/>
      <c r="L261"/>
      <c r="O261" s="2" t="str">
        <f t="shared" si="5"/>
        <v>|</v>
      </c>
    </row>
    <row r="262" spans="1:15" x14ac:dyDescent="0.25">
      <c r="A262" s="95"/>
      <c r="B262" s="97"/>
      <c r="C262" s="97"/>
      <c r="D262" s="98"/>
      <c r="E262" s="99"/>
      <c r="F262" s="97"/>
      <c r="G262" s="90" t="e">
        <f>VLOOKUP(O262,'Робочий аркуш'!$J$2:$K$246,2,FALSE)</f>
        <v>#N/A</v>
      </c>
      <c r="H262" s="53" t="e">
        <f t="shared" si="6"/>
        <v>#N/A</v>
      </c>
      <c r="I262"/>
      <c r="J262"/>
      <c r="K262"/>
      <c r="L262"/>
      <c r="O262" s="2" t="str">
        <f t="shared" si="5"/>
        <v>|</v>
      </c>
    </row>
    <row r="263" spans="1:15" x14ac:dyDescent="0.25">
      <c r="A263" s="95"/>
      <c r="B263" s="97"/>
      <c r="C263" s="97"/>
      <c r="D263" s="98"/>
      <c r="E263" s="99"/>
      <c r="F263" s="97"/>
      <c r="G263" s="90" t="e">
        <f>VLOOKUP(O263,'Робочий аркуш'!$J$2:$K$246,2,FALSE)</f>
        <v>#N/A</v>
      </c>
      <c r="H263" s="53" t="e">
        <f t="shared" si="6"/>
        <v>#N/A</v>
      </c>
      <c r="I263"/>
      <c r="J263"/>
      <c r="K263"/>
      <c r="L263"/>
      <c r="O263" s="2" t="str">
        <f t="shared" si="5"/>
        <v>|</v>
      </c>
    </row>
    <row r="264" spans="1:15" x14ac:dyDescent="0.25">
      <c r="A264" s="95"/>
      <c r="B264" s="97"/>
      <c r="C264" s="97"/>
      <c r="D264" s="98"/>
      <c r="E264" s="99"/>
      <c r="F264" s="97"/>
      <c r="G264" s="90" t="e">
        <f>VLOOKUP(O264,'Робочий аркуш'!$J$2:$K$246,2,FALSE)</f>
        <v>#N/A</v>
      </c>
      <c r="H264" s="53" t="e">
        <f t="shared" si="6"/>
        <v>#N/A</v>
      </c>
      <c r="I264"/>
      <c r="J264"/>
      <c r="K264"/>
      <c r="L264"/>
      <c r="O264" s="2" t="str">
        <f t="shared" si="5"/>
        <v>|</v>
      </c>
    </row>
    <row r="265" spans="1:15" x14ac:dyDescent="0.25">
      <c r="A265" s="95"/>
      <c r="B265" s="97"/>
      <c r="C265" s="97"/>
      <c r="D265" s="98"/>
      <c r="E265" s="99"/>
      <c r="F265" s="97"/>
      <c r="G265" s="90" t="e">
        <f>VLOOKUP(O265,'Робочий аркуш'!$J$2:$K$246,2,FALSE)</f>
        <v>#N/A</v>
      </c>
      <c r="H265" s="53" t="e">
        <f t="shared" si="6"/>
        <v>#N/A</v>
      </c>
      <c r="I265"/>
      <c r="J265"/>
      <c r="K265"/>
      <c r="L265"/>
      <c r="O265" s="2" t="str">
        <f t="shared" si="5"/>
        <v>|</v>
      </c>
    </row>
    <row r="266" spans="1:15" x14ac:dyDescent="0.25">
      <c r="A266" s="95"/>
      <c r="B266" s="97"/>
      <c r="C266" s="97"/>
      <c r="D266" s="98"/>
      <c r="E266" s="99"/>
      <c r="F266" s="97"/>
      <c r="G266" s="90" t="e">
        <f>VLOOKUP(O266,'Робочий аркуш'!$J$2:$K$246,2,FALSE)</f>
        <v>#N/A</v>
      </c>
      <c r="H266" s="53" t="e">
        <f t="shared" si="6"/>
        <v>#N/A</v>
      </c>
      <c r="I266"/>
      <c r="J266"/>
      <c r="K266"/>
      <c r="L266"/>
      <c r="O266" s="2" t="str">
        <f t="shared" si="5"/>
        <v>|</v>
      </c>
    </row>
    <row r="267" spans="1:15" x14ac:dyDescent="0.25">
      <c r="A267" s="95"/>
      <c r="B267" s="97"/>
      <c r="C267" s="97"/>
      <c r="D267" s="98"/>
      <c r="E267" s="99"/>
      <c r="F267" s="97"/>
      <c r="G267" s="90" t="e">
        <f>VLOOKUP(O267,'Робочий аркуш'!$J$2:$K$246,2,FALSE)</f>
        <v>#N/A</v>
      </c>
      <c r="H267" s="53" t="e">
        <f t="shared" si="6"/>
        <v>#N/A</v>
      </c>
      <c r="I267"/>
      <c r="J267"/>
      <c r="K267"/>
      <c r="L267"/>
      <c r="O267" s="2" t="str">
        <f t="shared" si="5"/>
        <v>|</v>
      </c>
    </row>
    <row r="268" spans="1:15" x14ac:dyDescent="0.25">
      <c r="A268" s="95"/>
      <c r="B268" s="97"/>
      <c r="C268" s="97"/>
      <c r="D268" s="98"/>
      <c r="E268" s="99"/>
      <c r="F268" s="97"/>
      <c r="G268" s="90" t="e">
        <f>VLOOKUP(O268,'Робочий аркуш'!$J$2:$K$246,2,FALSE)</f>
        <v>#N/A</v>
      </c>
      <c r="H268" s="53" t="e">
        <f t="shared" si="6"/>
        <v>#N/A</v>
      </c>
      <c r="I268"/>
      <c r="J268"/>
      <c r="K268"/>
      <c r="L268"/>
      <c r="O268" s="2" t="str">
        <f t="shared" si="5"/>
        <v>|</v>
      </c>
    </row>
    <row r="269" spans="1:15" x14ac:dyDescent="0.25">
      <c r="A269" s="95"/>
      <c r="B269" s="97"/>
      <c r="C269" s="97"/>
      <c r="D269" s="98"/>
      <c r="E269" s="99"/>
      <c r="F269" s="97"/>
      <c r="G269" s="90" t="e">
        <f>VLOOKUP(O269,'Робочий аркуш'!$J$2:$K$246,2,FALSE)</f>
        <v>#N/A</v>
      </c>
      <c r="H269" s="53" t="e">
        <f t="shared" si="6"/>
        <v>#N/A</v>
      </c>
      <c r="I269"/>
      <c r="J269"/>
      <c r="K269"/>
      <c r="L269"/>
      <c r="O269" s="2" t="str">
        <f t="shared" si="5"/>
        <v>|</v>
      </c>
    </row>
    <row r="270" spans="1:15" x14ac:dyDescent="0.25">
      <c r="A270" s="95"/>
      <c r="B270" s="97"/>
      <c r="C270" s="97"/>
      <c r="D270" s="98"/>
      <c r="E270" s="99"/>
      <c r="F270" s="97"/>
      <c r="G270" s="90" t="e">
        <f>VLOOKUP(O270,'Робочий аркуш'!$J$2:$K$246,2,FALSE)</f>
        <v>#N/A</v>
      </c>
      <c r="H270" s="53" t="e">
        <f t="shared" si="6"/>
        <v>#N/A</v>
      </c>
      <c r="I270"/>
      <c r="J270"/>
      <c r="K270"/>
      <c r="L270"/>
      <c r="O270" s="2" t="str">
        <f t="shared" si="5"/>
        <v>|</v>
      </c>
    </row>
    <row r="271" spans="1:15" x14ac:dyDescent="0.25">
      <c r="A271" s="95"/>
      <c r="B271" s="97"/>
      <c r="C271" s="97"/>
      <c r="D271" s="98"/>
      <c r="E271" s="99"/>
      <c r="F271" s="97"/>
      <c r="G271" s="90" t="e">
        <f>VLOOKUP(O271,'Робочий аркуш'!$J$2:$K$246,2,FALSE)</f>
        <v>#N/A</v>
      </c>
      <c r="H271" s="53" t="e">
        <f t="shared" si="6"/>
        <v>#N/A</v>
      </c>
      <c r="I271"/>
      <c r="J271"/>
      <c r="K271"/>
      <c r="L271"/>
      <c r="O271" s="2" t="str">
        <f t="shared" si="5"/>
        <v>|</v>
      </c>
    </row>
    <row r="272" spans="1:15" x14ac:dyDescent="0.25">
      <c r="A272" s="95"/>
      <c r="B272" s="97"/>
      <c r="C272" s="97"/>
      <c r="D272" s="98"/>
      <c r="E272" s="99"/>
      <c r="F272" s="97"/>
      <c r="G272" s="90" t="e">
        <f>VLOOKUP(O272,'Робочий аркуш'!$J$2:$K$246,2,FALSE)</f>
        <v>#N/A</v>
      </c>
      <c r="H272" s="53" t="e">
        <f t="shared" si="6"/>
        <v>#N/A</v>
      </c>
      <c r="I272"/>
      <c r="J272"/>
      <c r="K272"/>
      <c r="L272"/>
      <c r="O272" s="2" t="str">
        <f t="shared" si="5"/>
        <v>|</v>
      </c>
    </row>
    <row r="273" spans="1:15" x14ac:dyDescent="0.25">
      <c r="A273" s="95"/>
      <c r="B273" s="97"/>
      <c r="C273" s="97"/>
      <c r="D273" s="98"/>
      <c r="E273" s="99"/>
      <c r="F273" s="97"/>
      <c r="G273" s="90" t="e">
        <f>VLOOKUP(O273,'Робочий аркуш'!$J$2:$K$246,2,FALSE)</f>
        <v>#N/A</v>
      </c>
      <c r="H273" s="53" t="e">
        <f t="shared" si="6"/>
        <v>#N/A</v>
      </c>
      <c r="I273"/>
      <c r="J273"/>
      <c r="K273"/>
      <c r="L273"/>
      <c r="O273" s="2" t="str">
        <f t="shared" si="5"/>
        <v>|</v>
      </c>
    </row>
    <row r="274" spans="1:15" x14ac:dyDescent="0.25">
      <c r="A274" s="95"/>
      <c r="B274" s="97"/>
      <c r="C274" s="97"/>
      <c r="D274" s="98"/>
      <c r="E274" s="99"/>
      <c r="F274" s="97"/>
      <c r="G274" s="90" t="e">
        <f>VLOOKUP(O274,'Робочий аркуш'!$J$2:$K$246,2,FALSE)</f>
        <v>#N/A</v>
      </c>
      <c r="H274" s="53" t="e">
        <f t="shared" si="6"/>
        <v>#N/A</v>
      </c>
      <c r="I274"/>
      <c r="J274"/>
      <c r="K274"/>
      <c r="L274"/>
      <c r="O274" s="2" t="str">
        <f t="shared" si="5"/>
        <v>|</v>
      </c>
    </row>
    <row r="275" spans="1:15" x14ac:dyDescent="0.25">
      <c r="A275" s="95"/>
      <c r="B275" s="97"/>
      <c r="C275" s="97"/>
      <c r="D275" s="98"/>
      <c r="E275" s="99"/>
      <c r="F275" s="97"/>
      <c r="G275" s="90" t="e">
        <f>VLOOKUP(O275,'Робочий аркуш'!$J$2:$K$246,2,FALSE)</f>
        <v>#N/A</v>
      </c>
      <c r="H275" s="53" t="e">
        <f t="shared" si="6"/>
        <v>#N/A</v>
      </c>
      <c r="I275"/>
      <c r="J275"/>
      <c r="K275"/>
      <c r="L275"/>
      <c r="O275" s="2" t="str">
        <f t="shared" si="5"/>
        <v>|</v>
      </c>
    </row>
    <row r="276" spans="1:15" x14ac:dyDescent="0.25">
      <c r="A276" s="95"/>
      <c r="B276" s="97"/>
      <c r="C276" s="97"/>
      <c r="D276" s="98"/>
      <c r="E276" s="99"/>
      <c r="F276" s="97"/>
      <c r="G276" s="90" t="e">
        <f>VLOOKUP(O276,'Робочий аркуш'!$J$2:$K$246,2,FALSE)</f>
        <v>#N/A</v>
      </c>
      <c r="H276" s="53" t="e">
        <f t="shared" si="6"/>
        <v>#N/A</v>
      </c>
      <c r="I276"/>
      <c r="J276"/>
      <c r="K276"/>
      <c r="L276"/>
      <c r="O276" s="2" t="str">
        <f t="shared" si="5"/>
        <v>|</v>
      </c>
    </row>
    <row r="277" spans="1:15" x14ac:dyDescent="0.25">
      <c r="A277" s="95"/>
      <c r="B277" s="97"/>
      <c r="C277" s="97"/>
      <c r="D277" s="98"/>
      <c r="E277" s="99"/>
      <c r="F277" s="97"/>
      <c r="G277" s="90" t="e">
        <f>VLOOKUP(O277,'Робочий аркуш'!$J$2:$K$246,2,FALSE)</f>
        <v>#N/A</v>
      </c>
      <c r="H277" s="53" t="e">
        <f t="shared" si="6"/>
        <v>#N/A</v>
      </c>
      <c r="I277"/>
      <c r="J277"/>
      <c r="K277"/>
      <c r="L277"/>
      <c r="O277" s="2" t="str">
        <f t="shared" ref="O277:O340" si="7">B277&amp;"|"&amp;C277</f>
        <v>|</v>
      </c>
    </row>
    <row r="278" spans="1:15" x14ac:dyDescent="0.25">
      <c r="A278" s="95"/>
      <c r="B278" s="97"/>
      <c r="C278" s="97"/>
      <c r="D278" s="98"/>
      <c r="E278" s="99"/>
      <c r="F278" s="97"/>
      <c r="G278" s="90" t="e">
        <f>VLOOKUP(O278,'Робочий аркуш'!$J$2:$K$246,2,FALSE)</f>
        <v>#N/A</v>
      </c>
      <c r="H278" s="53" t="e">
        <f t="shared" si="6"/>
        <v>#N/A</v>
      </c>
      <c r="I278"/>
      <c r="J278"/>
      <c r="K278"/>
      <c r="L278"/>
      <c r="O278" s="2" t="str">
        <f t="shared" si="7"/>
        <v>|</v>
      </c>
    </row>
    <row r="279" spans="1:15" x14ac:dyDescent="0.25">
      <c r="A279" s="95"/>
      <c r="B279" s="97"/>
      <c r="C279" s="97"/>
      <c r="D279" s="98"/>
      <c r="E279" s="99"/>
      <c r="F279" s="97"/>
      <c r="G279" s="90" t="e">
        <f>VLOOKUP(O279,'Робочий аркуш'!$J$2:$K$246,2,FALSE)</f>
        <v>#N/A</v>
      </c>
      <c r="H279" s="53" t="e">
        <f t="shared" si="6"/>
        <v>#N/A</v>
      </c>
      <c r="I279"/>
      <c r="J279"/>
      <c r="K279"/>
      <c r="L279"/>
      <c r="O279" s="2" t="str">
        <f t="shared" si="7"/>
        <v>|</v>
      </c>
    </row>
    <row r="280" spans="1:15" x14ac:dyDescent="0.25">
      <c r="A280" s="95"/>
      <c r="B280" s="97"/>
      <c r="C280" s="97"/>
      <c r="D280" s="98"/>
      <c r="E280" s="99"/>
      <c r="F280" s="97"/>
      <c r="G280" s="90" t="e">
        <f>VLOOKUP(O280,'Робочий аркуш'!$J$2:$K$246,2,FALSE)</f>
        <v>#N/A</v>
      </c>
      <c r="H280" s="53" t="e">
        <f t="shared" si="6"/>
        <v>#N/A</v>
      </c>
      <c r="I280"/>
      <c r="J280"/>
      <c r="K280"/>
      <c r="L280"/>
      <c r="O280" s="2" t="str">
        <f t="shared" si="7"/>
        <v>|</v>
      </c>
    </row>
    <row r="281" spans="1:15" x14ac:dyDescent="0.25">
      <c r="A281" s="95"/>
      <c r="B281" s="97"/>
      <c r="C281" s="97"/>
      <c r="D281" s="98"/>
      <c r="E281" s="99"/>
      <c r="F281" s="97"/>
      <c r="G281" s="90" t="e">
        <f>VLOOKUP(O281,'Робочий аркуш'!$J$2:$K$246,2,FALSE)</f>
        <v>#N/A</v>
      </c>
      <c r="H281" s="53" t="e">
        <f t="shared" si="6"/>
        <v>#N/A</v>
      </c>
      <c r="I281"/>
      <c r="J281"/>
      <c r="K281"/>
      <c r="L281"/>
      <c r="O281" s="2" t="str">
        <f t="shared" si="7"/>
        <v>|</v>
      </c>
    </row>
    <row r="282" spans="1:15" x14ac:dyDescent="0.25">
      <c r="A282" s="95"/>
      <c r="B282" s="97"/>
      <c r="C282" s="97"/>
      <c r="D282" s="98"/>
      <c r="E282" s="99"/>
      <c r="F282" s="97"/>
      <c r="G282" s="90" t="e">
        <f>VLOOKUP(O282,'Робочий аркуш'!$J$2:$K$246,2,FALSE)</f>
        <v>#N/A</v>
      </c>
      <c r="H282" s="53" t="e">
        <f t="shared" si="6"/>
        <v>#N/A</v>
      </c>
      <c r="I282"/>
      <c r="J282"/>
      <c r="K282"/>
      <c r="L282"/>
      <c r="O282" s="2" t="str">
        <f t="shared" si="7"/>
        <v>|</v>
      </c>
    </row>
    <row r="283" spans="1:15" x14ac:dyDescent="0.25">
      <c r="A283" s="95"/>
      <c r="B283" s="97"/>
      <c r="C283" s="97"/>
      <c r="D283" s="98"/>
      <c r="E283" s="99"/>
      <c r="F283" s="97"/>
      <c r="G283" s="90" t="e">
        <f>VLOOKUP(O283,'Робочий аркуш'!$J$2:$K$246,2,FALSE)</f>
        <v>#N/A</v>
      </c>
      <c r="H283" s="53" t="e">
        <f t="shared" si="6"/>
        <v>#N/A</v>
      </c>
      <c r="I283"/>
      <c r="J283"/>
      <c r="K283"/>
      <c r="L283"/>
      <c r="O283" s="2" t="str">
        <f t="shared" si="7"/>
        <v>|</v>
      </c>
    </row>
    <row r="284" spans="1:15" x14ac:dyDescent="0.25">
      <c r="A284" s="95"/>
      <c r="B284" s="97"/>
      <c r="C284" s="97"/>
      <c r="D284" s="98"/>
      <c r="E284" s="99"/>
      <c r="F284" s="97"/>
      <c r="G284" s="90" t="e">
        <f>VLOOKUP(O284,'Робочий аркуш'!$J$2:$K$246,2,FALSE)</f>
        <v>#N/A</v>
      </c>
      <c r="H284" s="53" t="e">
        <f t="shared" si="6"/>
        <v>#N/A</v>
      </c>
      <c r="I284"/>
      <c r="J284"/>
      <c r="K284"/>
      <c r="L284"/>
      <c r="O284" s="2" t="str">
        <f t="shared" si="7"/>
        <v>|</v>
      </c>
    </row>
    <row r="285" spans="1:15" x14ac:dyDescent="0.25">
      <c r="A285" s="95"/>
      <c r="B285" s="97"/>
      <c r="C285" s="97"/>
      <c r="D285" s="98"/>
      <c r="E285" s="99"/>
      <c r="F285" s="97"/>
      <c r="G285" s="90" t="e">
        <f>VLOOKUP(O285,'Робочий аркуш'!$J$2:$K$246,2,FALSE)</f>
        <v>#N/A</v>
      </c>
      <c r="H285" s="53" t="e">
        <f t="shared" si="6"/>
        <v>#N/A</v>
      </c>
      <c r="I285"/>
      <c r="J285"/>
      <c r="K285"/>
      <c r="L285"/>
      <c r="O285" s="2" t="str">
        <f t="shared" si="7"/>
        <v>|</v>
      </c>
    </row>
    <row r="286" spans="1:15" x14ac:dyDescent="0.25">
      <c r="A286" s="95"/>
      <c r="B286" s="97"/>
      <c r="C286" s="97"/>
      <c r="D286" s="98"/>
      <c r="E286" s="99"/>
      <c r="F286" s="97"/>
      <c r="G286" s="90" t="e">
        <f>VLOOKUP(O286,'Робочий аркуш'!$J$2:$K$246,2,FALSE)</f>
        <v>#N/A</v>
      </c>
      <c r="H286" s="53" t="e">
        <f t="shared" si="6"/>
        <v>#N/A</v>
      </c>
      <c r="I286"/>
      <c r="J286"/>
      <c r="K286"/>
      <c r="L286"/>
      <c r="O286" s="2" t="str">
        <f t="shared" si="7"/>
        <v>|</v>
      </c>
    </row>
    <row r="287" spans="1:15" x14ac:dyDescent="0.25">
      <c r="A287" s="95"/>
      <c r="B287" s="97"/>
      <c r="C287" s="97"/>
      <c r="D287" s="98"/>
      <c r="E287" s="99"/>
      <c r="F287" s="97"/>
      <c r="G287" s="90" t="e">
        <f>VLOOKUP(O287,'Робочий аркуш'!$J$2:$K$246,2,FALSE)</f>
        <v>#N/A</v>
      </c>
      <c r="H287" s="53" t="e">
        <f t="shared" si="6"/>
        <v>#N/A</v>
      </c>
      <c r="I287"/>
      <c r="J287"/>
      <c r="K287"/>
      <c r="L287"/>
      <c r="O287" s="2" t="str">
        <f t="shared" si="7"/>
        <v>|</v>
      </c>
    </row>
    <row r="288" spans="1:15" x14ac:dyDescent="0.25">
      <c r="A288" s="95"/>
      <c r="B288" s="97"/>
      <c r="C288" s="97"/>
      <c r="D288" s="98"/>
      <c r="E288" s="99"/>
      <c r="F288" s="97"/>
      <c r="G288" s="90" t="e">
        <f>VLOOKUP(O288,'Робочий аркуш'!$J$2:$K$246,2,FALSE)</f>
        <v>#N/A</v>
      </c>
      <c r="H288" s="53" t="e">
        <f t="shared" ref="H288:H351" si="8">(D288*E288*F288)/G288</f>
        <v>#N/A</v>
      </c>
      <c r="I288"/>
      <c r="J288"/>
      <c r="K288"/>
      <c r="L288"/>
      <c r="O288" s="2" t="str">
        <f t="shared" si="7"/>
        <v>|</v>
      </c>
    </row>
    <row r="289" spans="1:15" x14ac:dyDescent="0.25">
      <c r="A289" s="95"/>
      <c r="B289" s="97"/>
      <c r="C289" s="97"/>
      <c r="D289" s="98"/>
      <c r="E289" s="99"/>
      <c r="F289" s="97"/>
      <c r="G289" s="90" t="e">
        <f>VLOOKUP(O289,'Робочий аркуш'!$J$2:$K$246,2,FALSE)</f>
        <v>#N/A</v>
      </c>
      <c r="H289" s="53" t="e">
        <f t="shared" si="8"/>
        <v>#N/A</v>
      </c>
      <c r="I289"/>
      <c r="J289"/>
      <c r="K289"/>
      <c r="L289"/>
      <c r="O289" s="2" t="str">
        <f t="shared" si="7"/>
        <v>|</v>
      </c>
    </row>
    <row r="290" spans="1:15" x14ac:dyDescent="0.25">
      <c r="A290" s="95"/>
      <c r="B290" s="97"/>
      <c r="C290" s="97"/>
      <c r="D290" s="98"/>
      <c r="E290" s="99"/>
      <c r="F290" s="97"/>
      <c r="G290" s="90" t="e">
        <f>VLOOKUP(O290,'Робочий аркуш'!$J$2:$K$246,2,FALSE)</f>
        <v>#N/A</v>
      </c>
      <c r="H290" s="53" t="e">
        <f t="shared" si="8"/>
        <v>#N/A</v>
      </c>
      <c r="I290"/>
      <c r="J290"/>
      <c r="K290"/>
      <c r="L290"/>
      <c r="O290" s="2" t="str">
        <f t="shared" si="7"/>
        <v>|</v>
      </c>
    </row>
    <row r="291" spans="1:15" x14ac:dyDescent="0.25">
      <c r="A291" s="95"/>
      <c r="B291" s="97"/>
      <c r="C291" s="97"/>
      <c r="D291" s="98"/>
      <c r="E291" s="99"/>
      <c r="F291" s="97"/>
      <c r="G291" s="90" t="e">
        <f>VLOOKUP(O291,'Робочий аркуш'!$J$2:$K$246,2,FALSE)</f>
        <v>#N/A</v>
      </c>
      <c r="H291" s="53" t="e">
        <f t="shared" si="8"/>
        <v>#N/A</v>
      </c>
      <c r="I291"/>
      <c r="J291"/>
      <c r="K291"/>
      <c r="L291"/>
      <c r="O291" s="2" t="str">
        <f t="shared" si="7"/>
        <v>|</v>
      </c>
    </row>
    <row r="292" spans="1:15" x14ac:dyDescent="0.25">
      <c r="A292" s="95"/>
      <c r="B292" s="97"/>
      <c r="C292" s="97"/>
      <c r="D292" s="98"/>
      <c r="E292" s="99"/>
      <c r="F292" s="97"/>
      <c r="G292" s="90" t="e">
        <f>VLOOKUP(O292,'Робочий аркуш'!$J$2:$K$246,2,FALSE)</f>
        <v>#N/A</v>
      </c>
      <c r="H292" s="53" t="e">
        <f t="shared" si="8"/>
        <v>#N/A</v>
      </c>
      <c r="I292"/>
      <c r="J292"/>
      <c r="K292"/>
      <c r="L292"/>
      <c r="O292" s="2" t="str">
        <f t="shared" si="7"/>
        <v>|</v>
      </c>
    </row>
    <row r="293" spans="1:15" x14ac:dyDescent="0.25">
      <c r="A293" s="95"/>
      <c r="B293" s="97"/>
      <c r="C293" s="97"/>
      <c r="D293" s="98"/>
      <c r="E293" s="99"/>
      <c r="F293" s="97"/>
      <c r="G293" s="90" t="e">
        <f>VLOOKUP(O293,'Робочий аркуш'!$J$2:$K$246,2,FALSE)</f>
        <v>#N/A</v>
      </c>
      <c r="H293" s="53" t="e">
        <f t="shared" si="8"/>
        <v>#N/A</v>
      </c>
      <c r="I293"/>
      <c r="J293"/>
      <c r="K293"/>
      <c r="L293"/>
      <c r="O293" s="2" t="str">
        <f t="shared" si="7"/>
        <v>|</v>
      </c>
    </row>
    <row r="294" spans="1:15" x14ac:dyDescent="0.25">
      <c r="A294" s="95"/>
      <c r="B294" s="97"/>
      <c r="C294" s="97"/>
      <c r="D294" s="98"/>
      <c r="E294" s="99"/>
      <c r="F294" s="97"/>
      <c r="G294" s="90" t="e">
        <f>VLOOKUP(O294,'Робочий аркуш'!$J$2:$K$246,2,FALSE)</f>
        <v>#N/A</v>
      </c>
      <c r="H294" s="53" t="e">
        <f t="shared" si="8"/>
        <v>#N/A</v>
      </c>
      <c r="I294"/>
      <c r="J294"/>
      <c r="K294"/>
      <c r="L294"/>
      <c r="O294" s="2" t="str">
        <f t="shared" si="7"/>
        <v>|</v>
      </c>
    </row>
    <row r="295" spans="1:15" x14ac:dyDescent="0.25">
      <c r="A295" s="95"/>
      <c r="B295" s="97"/>
      <c r="C295" s="97"/>
      <c r="D295" s="98"/>
      <c r="E295" s="99"/>
      <c r="F295" s="97"/>
      <c r="G295" s="90" t="e">
        <f>VLOOKUP(O295,'Робочий аркуш'!$J$2:$K$246,2,FALSE)</f>
        <v>#N/A</v>
      </c>
      <c r="H295" s="53" t="e">
        <f t="shared" si="8"/>
        <v>#N/A</v>
      </c>
      <c r="I295"/>
      <c r="J295"/>
      <c r="K295"/>
      <c r="L295"/>
      <c r="O295" s="2" t="str">
        <f t="shared" si="7"/>
        <v>|</v>
      </c>
    </row>
    <row r="296" spans="1:15" x14ac:dyDescent="0.25">
      <c r="A296" s="95"/>
      <c r="B296" s="97"/>
      <c r="C296" s="97"/>
      <c r="D296" s="98"/>
      <c r="E296" s="99"/>
      <c r="F296" s="97"/>
      <c r="G296" s="90" t="e">
        <f>VLOOKUP(O296,'Робочий аркуш'!$J$2:$K$246,2,FALSE)</f>
        <v>#N/A</v>
      </c>
      <c r="H296" s="53" t="e">
        <f t="shared" si="8"/>
        <v>#N/A</v>
      </c>
      <c r="I296"/>
      <c r="J296"/>
      <c r="K296"/>
      <c r="L296"/>
      <c r="O296" s="2" t="str">
        <f t="shared" si="7"/>
        <v>|</v>
      </c>
    </row>
    <row r="297" spans="1:15" x14ac:dyDescent="0.25">
      <c r="A297" s="95"/>
      <c r="B297" s="97"/>
      <c r="C297" s="97"/>
      <c r="D297" s="98"/>
      <c r="E297" s="99"/>
      <c r="F297" s="97"/>
      <c r="G297" s="90" t="e">
        <f>VLOOKUP(O297,'Робочий аркуш'!$J$2:$K$246,2,FALSE)</f>
        <v>#N/A</v>
      </c>
      <c r="H297" s="53" t="e">
        <f t="shared" si="8"/>
        <v>#N/A</v>
      </c>
      <c r="I297"/>
      <c r="J297"/>
      <c r="K297"/>
      <c r="L297"/>
      <c r="O297" s="2" t="str">
        <f t="shared" si="7"/>
        <v>|</v>
      </c>
    </row>
    <row r="298" spans="1:15" x14ac:dyDescent="0.25">
      <c r="A298" s="95"/>
      <c r="B298" s="97"/>
      <c r="C298" s="97"/>
      <c r="D298" s="98"/>
      <c r="E298" s="99"/>
      <c r="F298" s="97"/>
      <c r="G298" s="90" t="e">
        <f>VLOOKUP(O298,'Робочий аркуш'!$J$2:$K$246,2,FALSE)</f>
        <v>#N/A</v>
      </c>
      <c r="H298" s="53" t="e">
        <f t="shared" si="8"/>
        <v>#N/A</v>
      </c>
      <c r="I298"/>
      <c r="J298"/>
      <c r="K298"/>
      <c r="L298"/>
      <c r="O298" s="2" t="str">
        <f t="shared" si="7"/>
        <v>|</v>
      </c>
    </row>
    <row r="299" spans="1:15" x14ac:dyDescent="0.25">
      <c r="A299" s="95"/>
      <c r="B299" s="97"/>
      <c r="C299" s="97"/>
      <c r="D299" s="98"/>
      <c r="E299" s="99"/>
      <c r="F299" s="97"/>
      <c r="G299" s="90" t="e">
        <f>VLOOKUP(O299,'Робочий аркуш'!$J$2:$K$246,2,FALSE)</f>
        <v>#N/A</v>
      </c>
      <c r="H299" s="53" t="e">
        <f t="shared" si="8"/>
        <v>#N/A</v>
      </c>
      <c r="I299"/>
      <c r="J299"/>
      <c r="K299"/>
      <c r="L299"/>
      <c r="O299" s="2" t="str">
        <f t="shared" si="7"/>
        <v>|</v>
      </c>
    </row>
    <row r="300" spans="1:15" x14ac:dyDescent="0.25">
      <c r="A300" s="95"/>
      <c r="B300" s="97"/>
      <c r="C300" s="97"/>
      <c r="D300" s="98"/>
      <c r="E300" s="99"/>
      <c r="F300" s="97"/>
      <c r="G300" s="90" t="e">
        <f>VLOOKUP(O300,'Робочий аркуш'!$J$2:$K$246,2,FALSE)</f>
        <v>#N/A</v>
      </c>
      <c r="H300" s="53" t="e">
        <f t="shared" si="8"/>
        <v>#N/A</v>
      </c>
      <c r="I300"/>
      <c r="J300"/>
      <c r="K300"/>
      <c r="L300"/>
      <c r="O300" s="2" t="str">
        <f t="shared" si="7"/>
        <v>|</v>
      </c>
    </row>
    <row r="301" spans="1:15" x14ac:dyDescent="0.25">
      <c r="A301" s="95"/>
      <c r="B301" s="97"/>
      <c r="C301" s="97"/>
      <c r="D301" s="98"/>
      <c r="E301" s="99"/>
      <c r="F301" s="97"/>
      <c r="G301" s="90" t="e">
        <f>VLOOKUP(O301,'Робочий аркуш'!$J$2:$K$246,2,FALSE)</f>
        <v>#N/A</v>
      </c>
      <c r="H301" s="53" t="e">
        <f t="shared" si="8"/>
        <v>#N/A</v>
      </c>
      <c r="I301"/>
      <c r="J301"/>
      <c r="K301"/>
      <c r="L301"/>
      <c r="O301" s="2" t="str">
        <f t="shared" si="7"/>
        <v>|</v>
      </c>
    </row>
    <row r="302" spans="1:15" x14ac:dyDescent="0.25">
      <c r="A302" s="95"/>
      <c r="B302" s="97"/>
      <c r="C302" s="97"/>
      <c r="D302" s="98"/>
      <c r="E302" s="99"/>
      <c r="F302" s="97"/>
      <c r="G302" s="90" t="e">
        <f>VLOOKUP(O302,'Робочий аркуш'!$J$2:$K$246,2,FALSE)</f>
        <v>#N/A</v>
      </c>
      <c r="H302" s="53" t="e">
        <f t="shared" si="8"/>
        <v>#N/A</v>
      </c>
      <c r="I302"/>
      <c r="J302"/>
      <c r="K302"/>
      <c r="L302"/>
      <c r="O302" s="2" t="str">
        <f t="shared" si="7"/>
        <v>|</v>
      </c>
    </row>
    <row r="303" spans="1:15" x14ac:dyDescent="0.25">
      <c r="A303" s="95"/>
      <c r="B303" s="97"/>
      <c r="C303" s="97"/>
      <c r="D303" s="98"/>
      <c r="E303" s="99"/>
      <c r="F303" s="97"/>
      <c r="G303" s="90" t="e">
        <f>VLOOKUP(O303,'Робочий аркуш'!$J$2:$K$246,2,FALSE)</f>
        <v>#N/A</v>
      </c>
      <c r="H303" s="53" t="e">
        <f t="shared" si="8"/>
        <v>#N/A</v>
      </c>
      <c r="I303"/>
      <c r="J303"/>
      <c r="K303"/>
      <c r="L303"/>
      <c r="O303" s="2" t="str">
        <f t="shared" si="7"/>
        <v>|</v>
      </c>
    </row>
    <row r="304" spans="1:15" x14ac:dyDescent="0.25">
      <c r="A304" s="95"/>
      <c r="B304" s="97"/>
      <c r="C304" s="97"/>
      <c r="D304" s="98"/>
      <c r="E304" s="99"/>
      <c r="F304" s="97"/>
      <c r="G304" s="90" t="e">
        <f>VLOOKUP(O304,'Робочий аркуш'!$J$2:$K$246,2,FALSE)</f>
        <v>#N/A</v>
      </c>
      <c r="H304" s="53" t="e">
        <f t="shared" si="8"/>
        <v>#N/A</v>
      </c>
      <c r="I304"/>
      <c r="J304"/>
      <c r="K304"/>
      <c r="L304"/>
      <c r="O304" s="2" t="str">
        <f t="shared" si="7"/>
        <v>|</v>
      </c>
    </row>
    <row r="305" spans="1:15" x14ac:dyDescent="0.25">
      <c r="A305" s="95"/>
      <c r="B305" s="97"/>
      <c r="C305" s="97"/>
      <c r="D305" s="98"/>
      <c r="E305" s="99"/>
      <c r="F305" s="97"/>
      <c r="G305" s="90" t="e">
        <f>VLOOKUP(O305,'Робочий аркуш'!$J$2:$K$246,2,FALSE)</f>
        <v>#N/A</v>
      </c>
      <c r="H305" s="53" t="e">
        <f t="shared" si="8"/>
        <v>#N/A</v>
      </c>
      <c r="I305"/>
      <c r="J305"/>
      <c r="K305"/>
      <c r="L305"/>
      <c r="O305" s="2" t="str">
        <f t="shared" si="7"/>
        <v>|</v>
      </c>
    </row>
    <row r="306" spans="1:15" x14ac:dyDescent="0.25">
      <c r="A306" s="95"/>
      <c r="B306" s="97"/>
      <c r="C306" s="97"/>
      <c r="D306" s="98"/>
      <c r="E306" s="99"/>
      <c r="F306" s="97"/>
      <c r="G306" s="90" t="e">
        <f>VLOOKUP(O306,'Робочий аркуш'!$J$2:$K$246,2,FALSE)</f>
        <v>#N/A</v>
      </c>
      <c r="H306" s="53" t="e">
        <f t="shared" si="8"/>
        <v>#N/A</v>
      </c>
      <c r="I306"/>
      <c r="J306"/>
      <c r="K306"/>
      <c r="L306"/>
      <c r="O306" s="2" t="str">
        <f t="shared" si="7"/>
        <v>|</v>
      </c>
    </row>
    <row r="307" spans="1:15" x14ac:dyDescent="0.25">
      <c r="A307" s="95"/>
      <c r="B307" s="97"/>
      <c r="C307" s="97"/>
      <c r="D307" s="98"/>
      <c r="E307" s="99"/>
      <c r="F307" s="97"/>
      <c r="G307" s="90" t="e">
        <f>VLOOKUP(O307,'Робочий аркуш'!$J$2:$K$246,2,FALSE)</f>
        <v>#N/A</v>
      </c>
      <c r="H307" s="53" t="e">
        <f t="shared" si="8"/>
        <v>#N/A</v>
      </c>
      <c r="I307"/>
      <c r="J307"/>
      <c r="K307"/>
      <c r="L307"/>
      <c r="O307" s="2" t="str">
        <f t="shared" si="7"/>
        <v>|</v>
      </c>
    </row>
    <row r="308" spans="1:15" x14ac:dyDescent="0.25">
      <c r="A308" s="95"/>
      <c r="B308" s="97"/>
      <c r="C308" s="97"/>
      <c r="D308" s="98"/>
      <c r="E308" s="99"/>
      <c r="F308" s="97"/>
      <c r="G308" s="90" t="e">
        <f>VLOOKUP(O308,'Робочий аркуш'!$J$2:$K$246,2,FALSE)</f>
        <v>#N/A</v>
      </c>
      <c r="H308" s="53" t="e">
        <f t="shared" si="8"/>
        <v>#N/A</v>
      </c>
      <c r="I308"/>
      <c r="J308"/>
      <c r="K308"/>
      <c r="L308"/>
      <c r="O308" s="2" t="str">
        <f t="shared" si="7"/>
        <v>|</v>
      </c>
    </row>
    <row r="309" spans="1:15" x14ac:dyDescent="0.25">
      <c r="A309" s="95"/>
      <c r="B309" s="97"/>
      <c r="C309" s="97"/>
      <c r="D309" s="98"/>
      <c r="E309" s="99"/>
      <c r="F309" s="97"/>
      <c r="G309" s="90" t="e">
        <f>VLOOKUP(O309,'Робочий аркуш'!$J$2:$K$246,2,FALSE)</f>
        <v>#N/A</v>
      </c>
      <c r="H309" s="53" t="e">
        <f t="shared" si="8"/>
        <v>#N/A</v>
      </c>
      <c r="I309"/>
      <c r="J309"/>
      <c r="K309"/>
      <c r="L309"/>
      <c r="O309" s="2" t="str">
        <f t="shared" si="7"/>
        <v>|</v>
      </c>
    </row>
    <row r="310" spans="1:15" x14ac:dyDescent="0.25">
      <c r="A310" s="95"/>
      <c r="B310" s="97"/>
      <c r="C310" s="97"/>
      <c r="D310" s="98"/>
      <c r="E310" s="99"/>
      <c r="F310" s="97"/>
      <c r="G310" s="90" t="e">
        <f>VLOOKUP(O310,'Робочий аркуш'!$J$2:$K$246,2,FALSE)</f>
        <v>#N/A</v>
      </c>
      <c r="H310" s="53" t="e">
        <f t="shared" si="8"/>
        <v>#N/A</v>
      </c>
      <c r="I310"/>
      <c r="J310"/>
      <c r="K310"/>
      <c r="L310"/>
      <c r="O310" s="2" t="str">
        <f t="shared" si="7"/>
        <v>|</v>
      </c>
    </row>
    <row r="311" spans="1:15" x14ac:dyDescent="0.25">
      <c r="A311" s="95"/>
      <c r="B311" s="97"/>
      <c r="C311" s="97"/>
      <c r="D311" s="98"/>
      <c r="E311" s="99"/>
      <c r="F311" s="97"/>
      <c r="G311" s="90" t="e">
        <f>VLOOKUP(O311,'Робочий аркуш'!$J$2:$K$246,2,FALSE)</f>
        <v>#N/A</v>
      </c>
      <c r="H311" s="53" t="e">
        <f t="shared" si="8"/>
        <v>#N/A</v>
      </c>
      <c r="I311"/>
      <c r="J311"/>
      <c r="K311"/>
      <c r="L311"/>
      <c r="O311" s="2" t="str">
        <f t="shared" si="7"/>
        <v>|</v>
      </c>
    </row>
    <row r="312" spans="1:15" x14ac:dyDescent="0.25">
      <c r="A312" s="95"/>
      <c r="B312" s="97"/>
      <c r="C312" s="97"/>
      <c r="D312" s="98"/>
      <c r="E312" s="99"/>
      <c r="F312" s="97"/>
      <c r="G312" s="90" t="e">
        <f>VLOOKUP(O312,'Робочий аркуш'!$J$2:$K$246,2,FALSE)</f>
        <v>#N/A</v>
      </c>
      <c r="H312" s="53" t="e">
        <f t="shared" si="8"/>
        <v>#N/A</v>
      </c>
      <c r="I312"/>
      <c r="J312"/>
      <c r="K312"/>
      <c r="L312"/>
      <c r="O312" s="2" t="str">
        <f t="shared" si="7"/>
        <v>|</v>
      </c>
    </row>
    <row r="313" spans="1:15" x14ac:dyDescent="0.25">
      <c r="A313" s="95"/>
      <c r="B313" s="97"/>
      <c r="C313" s="97"/>
      <c r="D313" s="98"/>
      <c r="E313" s="99"/>
      <c r="F313" s="97"/>
      <c r="G313" s="90" t="e">
        <f>VLOOKUP(O313,'Робочий аркуш'!$J$2:$K$246,2,FALSE)</f>
        <v>#N/A</v>
      </c>
      <c r="H313" s="53" t="e">
        <f t="shared" si="8"/>
        <v>#N/A</v>
      </c>
      <c r="I313"/>
      <c r="J313"/>
      <c r="K313"/>
      <c r="L313"/>
      <c r="O313" s="2" t="str">
        <f t="shared" si="7"/>
        <v>|</v>
      </c>
    </row>
    <row r="314" spans="1:15" x14ac:dyDescent="0.25">
      <c r="A314" s="95"/>
      <c r="B314" s="97"/>
      <c r="C314" s="97"/>
      <c r="D314" s="98"/>
      <c r="E314" s="99"/>
      <c r="F314" s="97"/>
      <c r="G314" s="90" t="e">
        <f>VLOOKUP(O314,'Робочий аркуш'!$J$2:$K$246,2,FALSE)</f>
        <v>#N/A</v>
      </c>
      <c r="H314" s="53" t="e">
        <f t="shared" si="8"/>
        <v>#N/A</v>
      </c>
      <c r="I314"/>
      <c r="J314"/>
      <c r="K314"/>
      <c r="L314"/>
      <c r="O314" s="2" t="str">
        <f t="shared" si="7"/>
        <v>|</v>
      </c>
    </row>
    <row r="315" spans="1:15" x14ac:dyDescent="0.25">
      <c r="A315" s="95"/>
      <c r="B315" s="97"/>
      <c r="C315" s="97"/>
      <c r="D315" s="98"/>
      <c r="E315" s="99"/>
      <c r="F315" s="97"/>
      <c r="G315" s="90" t="e">
        <f>VLOOKUP(O315,'Робочий аркуш'!$J$2:$K$246,2,FALSE)</f>
        <v>#N/A</v>
      </c>
      <c r="H315" s="53" t="e">
        <f t="shared" si="8"/>
        <v>#N/A</v>
      </c>
      <c r="I315"/>
      <c r="J315"/>
      <c r="K315"/>
      <c r="L315"/>
      <c r="O315" s="2" t="str">
        <f t="shared" si="7"/>
        <v>|</v>
      </c>
    </row>
    <row r="316" spans="1:15" x14ac:dyDescent="0.25">
      <c r="A316" s="95"/>
      <c r="B316" s="97"/>
      <c r="C316" s="97"/>
      <c r="D316" s="98"/>
      <c r="E316" s="99"/>
      <c r="F316" s="97"/>
      <c r="G316" s="90" t="e">
        <f>VLOOKUP(O316,'Робочий аркуш'!$J$2:$K$246,2,FALSE)</f>
        <v>#N/A</v>
      </c>
      <c r="H316" s="53" t="e">
        <f t="shared" si="8"/>
        <v>#N/A</v>
      </c>
      <c r="I316"/>
      <c r="J316"/>
      <c r="K316"/>
      <c r="L316"/>
      <c r="O316" s="2" t="str">
        <f t="shared" si="7"/>
        <v>|</v>
      </c>
    </row>
    <row r="317" spans="1:15" x14ac:dyDescent="0.25">
      <c r="A317" s="95"/>
      <c r="B317" s="97"/>
      <c r="C317" s="97"/>
      <c r="D317" s="98"/>
      <c r="E317" s="99"/>
      <c r="F317" s="97"/>
      <c r="G317" s="90" t="e">
        <f>VLOOKUP(O317,'Робочий аркуш'!$J$2:$K$246,2,FALSE)</f>
        <v>#N/A</v>
      </c>
      <c r="H317" s="53" t="e">
        <f t="shared" si="8"/>
        <v>#N/A</v>
      </c>
      <c r="I317"/>
      <c r="J317"/>
      <c r="K317"/>
      <c r="L317"/>
      <c r="O317" s="2" t="str">
        <f t="shared" si="7"/>
        <v>|</v>
      </c>
    </row>
    <row r="318" spans="1:15" x14ac:dyDescent="0.25">
      <c r="A318" s="95"/>
      <c r="B318" s="97"/>
      <c r="C318" s="97"/>
      <c r="D318" s="98"/>
      <c r="E318" s="99"/>
      <c r="F318" s="97"/>
      <c r="G318" s="90" t="e">
        <f>VLOOKUP(O318,'Робочий аркуш'!$J$2:$K$246,2,FALSE)</f>
        <v>#N/A</v>
      </c>
      <c r="H318" s="53" t="e">
        <f t="shared" si="8"/>
        <v>#N/A</v>
      </c>
      <c r="I318"/>
      <c r="J318"/>
      <c r="K318"/>
      <c r="L318"/>
      <c r="O318" s="2" t="str">
        <f t="shared" si="7"/>
        <v>|</v>
      </c>
    </row>
    <row r="319" spans="1:15" x14ac:dyDescent="0.25">
      <c r="A319" s="95"/>
      <c r="B319" s="97"/>
      <c r="C319" s="97"/>
      <c r="D319" s="98"/>
      <c r="E319" s="99"/>
      <c r="F319" s="97"/>
      <c r="G319" s="90" t="e">
        <f>VLOOKUP(O319,'Робочий аркуш'!$J$2:$K$246,2,FALSE)</f>
        <v>#N/A</v>
      </c>
      <c r="H319" s="53" t="e">
        <f t="shared" si="8"/>
        <v>#N/A</v>
      </c>
      <c r="I319"/>
      <c r="J319"/>
      <c r="K319"/>
      <c r="L319"/>
      <c r="O319" s="2" t="str">
        <f t="shared" si="7"/>
        <v>|</v>
      </c>
    </row>
    <row r="320" spans="1:15" x14ac:dyDescent="0.25">
      <c r="A320" s="95"/>
      <c r="B320" s="97"/>
      <c r="C320" s="97"/>
      <c r="D320" s="98"/>
      <c r="E320" s="99"/>
      <c r="F320" s="97"/>
      <c r="G320" s="90" t="e">
        <f>VLOOKUP(O320,'Робочий аркуш'!$J$2:$K$246,2,FALSE)</f>
        <v>#N/A</v>
      </c>
      <c r="H320" s="53" t="e">
        <f t="shared" si="8"/>
        <v>#N/A</v>
      </c>
      <c r="I320"/>
      <c r="J320"/>
      <c r="K320"/>
      <c r="L320"/>
      <c r="O320" s="2" t="str">
        <f t="shared" si="7"/>
        <v>|</v>
      </c>
    </row>
    <row r="321" spans="1:15" x14ac:dyDescent="0.25">
      <c r="A321" s="95"/>
      <c r="B321" s="97"/>
      <c r="C321" s="97"/>
      <c r="D321" s="98"/>
      <c r="E321" s="99"/>
      <c r="F321" s="97"/>
      <c r="G321" s="90" t="e">
        <f>VLOOKUP(O321,'Робочий аркуш'!$J$2:$K$246,2,FALSE)</f>
        <v>#N/A</v>
      </c>
      <c r="H321" s="53" t="e">
        <f t="shared" si="8"/>
        <v>#N/A</v>
      </c>
      <c r="I321"/>
      <c r="J321"/>
      <c r="K321"/>
      <c r="L321"/>
      <c r="O321" s="2" t="str">
        <f t="shared" si="7"/>
        <v>|</v>
      </c>
    </row>
    <row r="322" spans="1:15" x14ac:dyDescent="0.25">
      <c r="A322" s="95"/>
      <c r="B322" s="97"/>
      <c r="C322" s="97"/>
      <c r="D322" s="98"/>
      <c r="E322" s="99"/>
      <c r="F322" s="97"/>
      <c r="G322" s="90" t="e">
        <f>VLOOKUP(O322,'Робочий аркуш'!$J$2:$K$246,2,FALSE)</f>
        <v>#N/A</v>
      </c>
      <c r="H322" s="53" t="e">
        <f t="shared" si="8"/>
        <v>#N/A</v>
      </c>
      <c r="I322"/>
      <c r="J322"/>
      <c r="K322"/>
      <c r="L322"/>
      <c r="O322" s="2" t="str">
        <f t="shared" si="7"/>
        <v>|</v>
      </c>
    </row>
    <row r="323" spans="1:15" x14ac:dyDescent="0.25">
      <c r="A323" s="95"/>
      <c r="B323" s="97"/>
      <c r="C323" s="97"/>
      <c r="D323" s="98"/>
      <c r="E323" s="99"/>
      <c r="F323" s="97"/>
      <c r="G323" s="90" t="e">
        <f>VLOOKUP(O323,'Робочий аркуш'!$J$2:$K$246,2,FALSE)</f>
        <v>#N/A</v>
      </c>
      <c r="H323" s="53" t="e">
        <f t="shared" si="8"/>
        <v>#N/A</v>
      </c>
      <c r="I323"/>
      <c r="J323"/>
      <c r="K323"/>
      <c r="L323"/>
      <c r="O323" s="2" t="str">
        <f t="shared" si="7"/>
        <v>|</v>
      </c>
    </row>
    <row r="324" spans="1:15" x14ac:dyDescent="0.25">
      <c r="A324" s="95"/>
      <c r="B324" s="97"/>
      <c r="C324" s="97"/>
      <c r="D324" s="98"/>
      <c r="E324" s="99"/>
      <c r="F324" s="97"/>
      <c r="G324" s="90" t="e">
        <f>VLOOKUP(O324,'Робочий аркуш'!$J$2:$K$246,2,FALSE)</f>
        <v>#N/A</v>
      </c>
      <c r="H324" s="53" t="e">
        <f t="shared" si="8"/>
        <v>#N/A</v>
      </c>
      <c r="I324"/>
      <c r="J324"/>
      <c r="K324"/>
      <c r="L324"/>
      <c r="O324" s="2" t="str">
        <f t="shared" si="7"/>
        <v>|</v>
      </c>
    </row>
    <row r="325" spans="1:15" x14ac:dyDescent="0.25">
      <c r="A325" s="95"/>
      <c r="B325" s="97"/>
      <c r="C325" s="97"/>
      <c r="D325" s="98"/>
      <c r="E325" s="99"/>
      <c r="F325" s="97"/>
      <c r="G325" s="90" t="e">
        <f>VLOOKUP(O325,'Робочий аркуш'!$J$2:$K$246,2,FALSE)</f>
        <v>#N/A</v>
      </c>
      <c r="H325" s="53" t="e">
        <f t="shared" si="8"/>
        <v>#N/A</v>
      </c>
      <c r="I325"/>
      <c r="J325"/>
      <c r="K325"/>
      <c r="L325"/>
      <c r="O325" s="2" t="str">
        <f t="shared" si="7"/>
        <v>|</v>
      </c>
    </row>
    <row r="326" spans="1:15" x14ac:dyDescent="0.25">
      <c r="A326" s="95"/>
      <c r="B326" s="97"/>
      <c r="C326" s="97"/>
      <c r="D326" s="98"/>
      <c r="E326" s="99"/>
      <c r="F326" s="97"/>
      <c r="G326" s="90" t="e">
        <f>VLOOKUP(O326,'Робочий аркуш'!$J$2:$K$246,2,FALSE)</f>
        <v>#N/A</v>
      </c>
      <c r="H326" s="53" t="e">
        <f t="shared" si="8"/>
        <v>#N/A</v>
      </c>
      <c r="I326"/>
      <c r="J326"/>
      <c r="K326"/>
      <c r="L326"/>
      <c r="O326" s="2" t="str">
        <f t="shared" si="7"/>
        <v>|</v>
      </c>
    </row>
    <row r="327" spans="1:15" x14ac:dyDescent="0.25">
      <c r="A327" s="95"/>
      <c r="B327" s="97"/>
      <c r="C327" s="97"/>
      <c r="D327" s="98"/>
      <c r="E327" s="99"/>
      <c r="F327" s="97"/>
      <c r="G327" s="90" t="e">
        <f>VLOOKUP(O327,'Робочий аркуш'!$J$2:$K$246,2,FALSE)</f>
        <v>#N/A</v>
      </c>
      <c r="H327" s="53" t="e">
        <f t="shared" si="8"/>
        <v>#N/A</v>
      </c>
      <c r="I327"/>
      <c r="J327"/>
      <c r="K327"/>
      <c r="L327"/>
      <c r="O327" s="2" t="str">
        <f t="shared" si="7"/>
        <v>|</v>
      </c>
    </row>
    <row r="328" spans="1:15" x14ac:dyDescent="0.25">
      <c r="A328" s="95"/>
      <c r="B328" s="97"/>
      <c r="C328" s="97"/>
      <c r="D328" s="98"/>
      <c r="E328" s="99"/>
      <c r="F328" s="97"/>
      <c r="G328" s="90" t="e">
        <f>VLOOKUP(O328,'Робочий аркуш'!$J$2:$K$246,2,FALSE)</f>
        <v>#N/A</v>
      </c>
      <c r="H328" s="53" t="e">
        <f t="shared" si="8"/>
        <v>#N/A</v>
      </c>
      <c r="I328"/>
      <c r="J328"/>
      <c r="K328"/>
      <c r="L328"/>
      <c r="O328" s="2" t="str">
        <f t="shared" si="7"/>
        <v>|</v>
      </c>
    </row>
    <row r="329" spans="1:15" x14ac:dyDescent="0.25">
      <c r="A329" s="95"/>
      <c r="B329" s="97"/>
      <c r="C329" s="97"/>
      <c r="D329" s="98"/>
      <c r="E329" s="99"/>
      <c r="F329" s="97"/>
      <c r="G329" s="90" t="e">
        <f>VLOOKUP(O329,'Робочий аркуш'!$J$2:$K$246,2,FALSE)</f>
        <v>#N/A</v>
      </c>
      <c r="H329" s="53" t="e">
        <f t="shared" si="8"/>
        <v>#N/A</v>
      </c>
      <c r="I329"/>
      <c r="J329"/>
      <c r="K329"/>
      <c r="L329"/>
      <c r="O329" s="2" t="str">
        <f t="shared" si="7"/>
        <v>|</v>
      </c>
    </row>
    <row r="330" spans="1:15" x14ac:dyDescent="0.25">
      <c r="A330" s="95"/>
      <c r="B330" s="97"/>
      <c r="C330" s="97"/>
      <c r="D330" s="98"/>
      <c r="E330" s="99"/>
      <c r="F330" s="97"/>
      <c r="G330" s="90" t="e">
        <f>VLOOKUP(O330,'Робочий аркуш'!$J$2:$K$246,2,FALSE)</f>
        <v>#N/A</v>
      </c>
      <c r="H330" s="53" t="e">
        <f t="shared" si="8"/>
        <v>#N/A</v>
      </c>
      <c r="I330"/>
      <c r="J330"/>
      <c r="K330"/>
      <c r="L330"/>
      <c r="O330" s="2" t="str">
        <f t="shared" si="7"/>
        <v>|</v>
      </c>
    </row>
    <row r="331" spans="1:15" x14ac:dyDescent="0.25">
      <c r="A331" s="95"/>
      <c r="B331" s="97"/>
      <c r="C331" s="97"/>
      <c r="D331" s="98"/>
      <c r="E331" s="99"/>
      <c r="F331" s="97"/>
      <c r="G331" s="90" t="e">
        <f>VLOOKUP(O331,'Робочий аркуш'!$J$2:$K$246,2,FALSE)</f>
        <v>#N/A</v>
      </c>
      <c r="H331" s="53" t="e">
        <f t="shared" si="8"/>
        <v>#N/A</v>
      </c>
      <c r="I331"/>
      <c r="J331"/>
      <c r="K331"/>
      <c r="L331"/>
      <c r="O331" s="2" t="str">
        <f t="shared" si="7"/>
        <v>|</v>
      </c>
    </row>
    <row r="332" spans="1:15" x14ac:dyDescent="0.25">
      <c r="A332" s="95"/>
      <c r="B332" s="97"/>
      <c r="C332" s="97"/>
      <c r="D332" s="98"/>
      <c r="E332" s="99"/>
      <c r="F332" s="97"/>
      <c r="G332" s="90" t="e">
        <f>VLOOKUP(O332,'Робочий аркуш'!$J$2:$K$246,2,FALSE)</f>
        <v>#N/A</v>
      </c>
      <c r="H332" s="53" t="e">
        <f t="shared" si="8"/>
        <v>#N/A</v>
      </c>
      <c r="I332"/>
      <c r="J332"/>
      <c r="K332"/>
      <c r="L332"/>
      <c r="O332" s="2" t="str">
        <f t="shared" si="7"/>
        <v>|</v>
      </c>
    </row>
    <row r="333" spans="1:15" x14ac:dyDescent="0.25">
      <c r="A333" s="95"/>
      <c r="B333" s="97"/>
      <c r="C333" s="97"/>
      <c r="D333" s="98"/>
      <c r="E333" s="99"/>
      <c r="F333" s="97"/>
      <c r="G333" s="90" t="e">
        <f>VLOOKUP(O333,'Робочий аркуш'!$J$2:$K$246,2,FALSE)</f>
        <v>#N/A</v>
      </c>
      <c r="H333" s="53" t="e">
        <f t="shared" si="8"/>
        <v>#N/A</v>
      </c>
      <c r="I333"/>
      <c r="J333"/>
      <c r="K333"/>
      <c r="L333"/>
      <c r="O333" s="2" t="str">
        <f t="shared" si="7"/>
        <v>|</v>
      </c>
    </row>
    <row r="334" spans="1:15" x14ac:dyDescent="0.25">
      <c r="A334" s="95"/>
      <c r="B334" s="97"/>
      <c r="C334" s="97"/>
      <c r="D334" s="98"/>
      <c r="E334" s="99"/>
      <c r="F334" s="97"/>
      <c r="G334" s="90" t="e">
        <f>VLOOKUP(O334,'Робочий аркуш'!$J$2:$K$246,2,FALSE)</f>
        <v>#N/A</v>
      </c>
      <c r="H334" s="53" t="e">
        <f t="shared" si="8"/>
        <v>#N/A</v>
      </c>
      <c r="I334"/>
      <c r="J334"/>
      <c r="K334"/>
      <c r="L334"/>
      <c r="O334" s="2" t="str">
        <f t="shared" si="7"/>
        <v>|</v>
      </c>
    </row>
    <row r="335" spans="1:15" x14ac:dyDescent="0.25">
      <c r="A335" s="95"/>
      <c r="B335" s="97"/>
      <c r="C335" s="97"/>
      <c r="D335" s="98"/>
      <c r="E335" s="99"/>
      <c r="F335" s="97"/>
      <c r="G335" s="90" t="e">
        <f>VLOOKUP(O335,'Робочий аркуш'!$J$2:$K$246,2,FALSE)</f>
        <v>#N/A</v>
      </c>
      <c r="H335" s="53" t="e">
        <f t="shared" si="8"/>
        <v>#N/A</v>
      </c>
      <c r="I335"/>
      <c r="J335"/>
      <c r="K335"/>
      <c r="L335"/>
      <c r="O335" s="2" t="str">
        <f t="shared" si="7"/>
        <v>|</v>
      </c>
    </row>
    <row r="336" spans="1:15" x14ac:dyDescent="0.25">
      <c r="A336" s="95"/>
      <c r="B336" s="97"/>
      <c r="C336" s="97"/>
      <c r="D336" s="98"/>
      <c r="E336" s="99"/>
      <c r="F336" s="97"/>
      <c r="G336" s="90" t="e">
        <f>VLOOKUP(O336,'Робочий аркуш'!$J$2:$K$246,2,FALSE)</f>
        <v>#N/A</v>
      </c>
      <c r="H336" s="53" t="e">
        <f t="shared" si="8"/>
        <v>#N/A</v>
      </c>
      <c r="I336"/>
      <c r="J336"/>
      <c r="K336"/>
      <c r="L336"/>
      <c r="O336" s="2" t="str">
        <f t="shared" si="7"/>
        <v>|</v>
      </c>
    </row>
    <row r="337" spans="1:15" x14ac:dyDescent="0.25">
      <c r="A337" s="95"/>
      <c r="B337" s="97"/>
      <c r="C337" s="97"/>
      <c r="D337" s="98"/>
      <c r="E337" s="99"/>
      <c r="F337" s="97"/>
      <c r="G337" s="90" t="e">
        <f>VLOOKUP(O337,'Робочий аркуш'!$J$2:$K$246,2,FALSE)</f>
        <v>#N/A</v>
      </c>
      <c r="H337" s="53" t="e">
        <f t="shared" si="8"/>
        <v>#N/A</v>
      </c>
      <c r="I337"/>
      <c r="J337"/>
      <c r="K337"/>
      <c r="L337"/>
      <c r="O337" s="2" t="str">
        <f t="shared" si="7"/>
        <v>|</v>
      </c>
    </row>
    <row r="338" spans="1:15" x14ac:dyDescent="0.25">
      <c r="A338" s="95"/>
      <c r="B338" s="97"/>
      <c r="C338" s="97"/>
      <c r="D338" s="98"/>
      <c r="E338" s="99"/>
      <c r="F338" s="97"/>
      <c r="G338" s="90" t="e">
        <f>VLOOKUP(O338,'Робочий аркуш'!$J$2:$K$246,2,FALSE)</f>
        <v>#N/A</v>
      </c>
      <c r="H338" s="53" t="e">
        <f t="shared" si="8"/>
        <v>#N/A</v>
      </c>
      <c r="I338"/>
      <c r="J338"/>
      <c r="K338"/>
      <c r="L338"/>
      <c r="O338" s="2" t="str">
        <f t="shared" si="7"/>
        <v>|</v>
      </c>
    </row>
    <row r="339" spans="1:15" x14ac:dyDescent="0.25">
      <c r="A339" s="95"/>
      <c r="B339" s="97"/>
      <c r="C339" s="97"/>
      <c r="D339" s="98"/>
      <c r="E339" s="99"/>
      <c r="F339" s="97"/>
      <c r="G339" s="90" t="e">
        <f>VLOOKUP(O339,'Робочий аркуш'!$J$2:$K$246,2,FALSE)</f>
        <v>#N/A</v>
      </c>
      <c r="H339" s="53" t="e">
        <f t="shared" si="8"/>
        <v>#N/A</v>
      </c>
      <c r="I339"/>
      <c r="J339"/>
      <c r="K339"/>
      <c r="L339"/>
      <c r="O339" s="2" t="str">
        <f t="shared" si="7"/>
        <v>|</v>
      </c>
    </row>
    <row r="340" spans="1:15" x14ac:dyDescent="0.25">
      <c r="A340" s="95"/>
      <c r="B340" s="97"/>
      <c r="C340" s="97"/>
      <c r="D340" s="98"/>
      <c r="E340" s="99"/>
      <c r="F340" s="97"/>
      <c r="G340" s="90" t="e">
        <f>VLOOKUP(O340,'Робочий аркуш'!$J$2:$K$246,2,FALSE)</f>
        <v>#N/A</v>
      </c>
      <c r="H340" s="53" t="e">
        <f t="shared" si="8"/>
        <v>#N/A</v>
      </c>
      <c r="I340"/>
      <c r="J340"/>
      <c r="K340"/>
      <c r="L340"/>
      <c r="O340" s="2" t="str">
        <f t="shared" si="7"/>
        <v>|</v>
      </c>
    </row>
    <row r="341" spans="1:15" x14ac:dyDescent="0.25">
      <c r="A341" s="95"/>
      <c r="B341" s="97"/>
      <c r="C341" s="97"/>
      <c r="D341" s="98"/>
      <c r="E341" s="99"/>
      <c r="F341" s="97"/>
      <c r="G341" s="90" t="e">
        <f>VLOOKUP(O341,'Робочий аркуш'!$J$2:$K$246,2,FALSE)</f>
        <v>#N/A</v>
      </c>
      <c r="H341" s="53" t="e">
        <f t="shared" si="8"/>
        <v>#N/A</v>
      </c>
      <c r="I341"/>
      <c r="J341"/>
      <c r="K341"/>
      <c r="L341"/>
      <c r="O341" s="2" t="str">
        <f t="shared" ref="O341:O404" si="9">B341&amp;"|"&amp;C341</f>
        <v>|</v>
      </c>
    </row>
    <row r="342" spans="1:15" x14ac:dyDescent="0.25">
      <c r="A342" s="95"/>
      <c r="B342" s="97"/>
      <c r="C342" s="97"/>
      <c r="D342" s="98"/>
      <c r="E342" s="99"/>
      <c r="F342" s="97"/>
      <c r="G342" s="90" t="e">
        <f>VLOOKUP(O342,'Робочий аркуш'!$J$2:$K$246,2,FALSE)</f>
        <v>#N/A</v>
      </c>
      <c r="H342" s="53" t="e">
        <f t="shared" si="8"/>
        <v>#N/A</v>
      </c>
      <c r="I342"/>
      <c r="J342"/>
      <c r="K342"/>
      <c r="L342"/>
      <c r="O342" s="2" t="str">
        <f t="shared" si="9"/>
        <v>|</v>
      </c>
    </row>
    <row r="343" spans="1:15" x14ac:dyDescent="0.25">
      <c r="A343" s="95"/>
      <c r="B343" s="97"/>
      <c r="C343" s="97"/>
      <c r="D343" s="98"/>
      <c r="E343" s="99"/>
      <c r="F343" s="97"/>
      <c r="G343" s="90" t="e">
        <f>VLOOKUP(O343,'Робочий аркуш'!$J$2:$K$246,2,FALSE)</f>
        <v>#N/A</v>
      </c>
      <c r="H343" s="53" t="e">
        <f t="shared" si="8"/>
        <v>#N/A</v>
      </c>
      <c r="I343"/>
      <c r="J343"/>
      <c r="K343"/>
      <c r="L343"/>
      <c r="O343" s="2" t="str">
        <f t="shared" si="9"/>
        <v>|</v>
      </c>
    </row>
    <row r="344" spans="1:15" x14ac:dyDescent="0.25">
      <c r="A344" s="95"/>
      <c r="B344" s="97"/>
      <c r="C344" s="97"/>
      <c r="D344" s="98"/>
      <c r="E344" s="99"/>
      <c r="F344" s="97"/>
      <c r="G344" s="90" t="e">
        <f>VLOOKUP(O344,'Робочий аркуш'!$J$2:$K$246,2,FALSE)</f>
        <v>#N/A</v>
      </c>
      <c r="H344" s="53" t="e">
        <f t="shared" si="8"/>
        <v>#N/A</v>
      </c>
      <c r="I344"/>
      <c r="J344"/>
      <c r="K344"/>
      <c r="L344"/>
      <c r="O344" s="2" t="str">
        <f t="shared" si="9"/>
        <v>|</v>
      </c>
    </row>
    <row r="345" spans="1:15" x14ac:dyDescent="0.25">
      <c r="A345" s="95"/>
      <c r="B345" s="97"/>
      <c r="C345" s="97"/>
      <c r="D345" s="98"/>
      <c r="E345" s="99"/>
      <c r="F345" s="97"/>
      <c r="G345" s="90" t="e">
        <f>VLOOKUP(O345,'Робочий аркуш'!$J$2:$K$246,2,FALSE)</f>
        <v>#N/A</v>
      </c>
      <c r="H345" s="53" t="e">
        <f t="shared" si="8"/>
        <v>#N/A</v>
      </c>
      <c r="I345"/>
      <c r="J345"/>
      <c r="K345"/>
      <c r="L345"/>
      <c r="O345" s="2" t="str">
        <f t="shared" si="9"/>
        <v>|</v>
      </c>
    </row>
    <row r="346" spans="1:15" x14ac:dyDescent="0.25">
      <c r="A346" s="95"/>
      <c r="B346" s="97"/>
      <c r="C346" s="97"/>
      <c r="D346" s="98"/>
      <c r="E346" s="99"/>
      <c r="F346" s="97"/>
      <c r="G346" s="90" t="e">
        <f>VLOOKUP(O346,'Робочий аркуш'!$J$2:$K$246,2,FALSE)</f>
        <v>#N/A</v>
      </c>
      <c r="H346" s="53" t="e">
        <f t="shared" si="8"/>
        <v>#N/A</v>
      </c>
      <c r="I346"/>
      <c r="J346"/>
      <c r="K346"/>
      <c r="L346"/>
      <c r="O346" s="2" t="str">
        <f t="shared" si="9"/>
        <v>|</v>
      </c>
    </row>
    <row r="347" spans="1:15" x14ac:dyDescent="0.25">
      <c r="A347" s="95"/>
      <c r="B347" s="97"/>
      <c r="C347" s="97"/>
      <c r="D347" s="98"/>
      <c r="E347" s="99"/>
      <c r="F347" s="97"/>
      <c r="G347" s="90" t="e">
        <f>VLOOKUP(O347,'Робочий аркуш'!$J$2:$K$246,2,FALSE)</f>
        <v>#N/A</v>
      </c>
      <c r="H347" s="53" t="e">
        <f t="shared" si="8"/>
        <v>#N/A</v>
      </c>
      <c r="I347"/>
      <c r="J347"/>
      <c r="K347"/>
      <c r="L347"/>
      <c r="O347" s="2" t="str">
        <f t="shared" si="9"/>
        <v>|</v>
      </c>
    </row>
    <row r="348" spans="1:15" x14ac:dyDescent="0.25">
      <c r="A348" s="95"/>
      <c r="B348" s="97"/>
      <c r="C348" s="97"/>
      <c r="D348" s="98"/>
      <c r="E348" s="99"/>
      <c r="F348" s="97"/>
      <c r="G348" s="90" t="e">
        <f>VLOOKUP(O348,'Робочий аркуш'!$J$2:$K$246,2,FALSE)</f>
        <v>#N/A</v>
      </c>
      <c r="H348" s="53" t="e">
        <f t="shared" si="8"/>
        <v>#N/A</v>
      </c>
      <c r="I348"/>
      <c r="J348"/>
      <c r="K348"/>
      <c r="L348"/>
      <c r="O348" s="2" t="str">
        <f t="shared" si="9"/>
        <v>|</v>
      </c>
    </row>
    <row r="349" spans="1:15" x14ac:dyDescent="0.25">
      <c r="A349" s="95"/>
      <c r="B349" s="97"/>
      <c r="C349" s="97"/>
      <c r="D349" s="98"/>
      <c r="E349" s="99"/>
      <c r="F349" s="97"/>
      <c r="G349" s="90" t="e">
        <f>VLOOKUP(O349,'Робочий аркуш'!$J$2:$K$246,2,FALSE)</f>
        <v>#N/A</v>
      </c>
      <c r="H349" s="53" t="e">
        <f t="shared" si="8"/>
        <v>#N/A</v>
      </c>
      <c r="I349"/>
      <c r="J349"/>
      <c r="K349"/>
      <c r="L349"/>
      <c r="O349" s="2" t="str">
        <f t="shared" si="9"/>
        <v>|</v>
      </c>
    </row>
    <row r="350" spans="1:15" x14ac:dyDescent="0.25">
      <c r="A350" s="95"/>
      <c r="B350" s="97"/>
      <c r="C350" s="97"/>
      <c r="D350" s="98"/>
      <c r="E350" s="99"/>
      <c r="F350" s="97"/>
      <c r="G350" s="90" t="e">
        <f>VLOOKUP(O350,'Робочий аркуш'!$J$2:$K$246,2,FALSE)</f>
        <v>#N/A</v>
      </c>
      <c r="H350" s="53" t="e">
        <f t="shared" si="8"/>
        <v>#N/A</v>
      </c>
      <c r="I350"/>
      <c r="J350"/>
      <c r="K350"/>
      <c r="L350"/>
      <c r="O350" s="2" t="str">
        <f t="shared" si="9"/>
        <v>|</v>
      </c>
    </row>
    <row r="351" spans="1:15" x14ac:dyDescent="0.25">
      <c r="A351" s="95"/>
      <c r="B351" s="97"/>
      <c r="C351" s="97"/>
      <c r="D351" s="98"/>
      <c r="E351" s="99"/>
      <c r="F351" s="97"/>
      <c r="G351" s="90" t="e">
        <f>VLOOKUP(O351,'Робочий аркуш'!$J$2:$K$246,2,FALSE)</f>
        <v>#N/A</v>
      </c>
      <c r="H351" s="53" t="e">
        <f t="shared" si="8"/>
        <v>#N/A</v>
      </c>
      <c r="I351"/>
      <c r="J351"/>
      <c r="K351"/>
      <c r="L351"/>
      <c r="O351" s="2" t="str">
        <f t="shared" si="9"/>
        <v>|</v>
      </c>
    </row>
    <row r="352" spans="1:15" x14ac:dyDescent="0.25">
      <c r="A352" s="95"/>
      <c r="B352" s="97"/>
      <c r="C352" s="97"/>
      <c r="D352" s="98"/>
      <c r="E352" s="99"/>
      <c r="F352" s="97"/>
      <c r="G352" s="90" t="e">
        <f>VLOOKUP(O352,'Робочий аркуш'!$J$2:$K$246,2,FALSE)</f>
        <v>#N/A</v>
      </c>
      <c r="H352" s="53" t="e">
        <f t="shared" ref="H352:H415" si="10">(D352*E352*F352)/G352</f>
        <v>#N/A</v>
      </c>
      <c r="I352"/>
      <c r="J352"/>
      <c r="K352"/>
      <c r="L352"/>
      <c r="O352" s="2" t="str">
        <f t="shared" si="9"/>
        <v>|</v>
      </c>
    </row>
    <row r="353" spans="1:15" x14ac:dyDescent="0.25">
      <c r="A353" s="95"/>
      <c r="B353" s="97"/>
      <c r="C353" s="97"/>
      <c r="D353" s="98"/>
      <c r="E353" s="99"/>
      <c r="F353" s="97"/>
      <c r="G353" s="90" t="e">
        <f>VLOOKUP(O353,'Робочий аркуш'!$J$2:$K$246,2,FALSE)</f>
        <v>#N/A</v>
      </c>
      <c r="H353" s="53" t="e">
        <f t="shared" si="10"/>
        <v>#N/A</v>
      </c>
      <c r="I353"/>
      <c r="J353"/>
      <c r="K353"/>
      <c r="L353"/>
      <c r="O353" s="2" t="str">
        <f t="shared" si="9"/>
        <v>|</v>
      </c>
    </row>
    <row r="354" spans="1:15" x14ac:dyDescent="0.25">
      <c r="A354" s="95"/>
      <c r="B354" s="97"/>
      <c r="C354" s="97"/>
      <c r="D354" s="98"/>
      <c r="E354" s="99"/>
      <c r="F354" s="97"/>
      <c r="G354" s="90" t="e">
        <f>VLOOKUP(O354,'Робочий аркуш'!$J$2:$K$246,2,FALSE)</f>
        <v>#N/A</v>
      </c>
      <c r="H354" s="53" t="e">
        <f t="shared" si="10"/>
        <v>#N/A</v>
      </c>
      <c r="I354"/>
      <c r="J354"/>
      <c r="K354"/>
      <c r="L354"/>
      <c r="O354" s="2" t="str">
        <f t="shared" si="9"/>
        <v>|</v>
      </c>
    </row>
    <row r="355" spans="1:15" x14ac:dyDescent="0.25">
      <c r="A355" s="95"/>
      <c r="B355" s="97"/>
      <c r="C355" s="97"/>
      <c r="D355" s="98"/>
      <c r="E355" s="99"/>
      <c r="F355" s="97"/>
      <c r="G355" s="90" t="e">
        <f>VLOOKUP(O355,'Робочий аркуш'!$J$2:$K$246,2,FALSE)</f>
        <v>#N/A</v>
      </c>
      <c r="H355" s="53" t="e">
        <f t="shared" si="10"/>
        <v>#N/A</v>
      </c>
      <c r="I355"/>
      <c r="J355"/>
      <c r="K355"/>
      <c r="L355"/>
      <c r="O355" s="2" t="str">
        <f t="shared" si="9"/>
        <v>|</v>
      </c>
    </row>
    <row r="356" spans="1:15" x14ac:dyDescent="0.25">
      <c r="A356" s="95"/>
      <c r="B356" s="97"/>
      <c r="C356" s="97"/>
      <c r="D356" s="98"/>
      <c r="E356" s="99"/>
      <c r="F356" s="97"/>
      <c r="G356" s="90" t="e">
        <f>VLOOKUP(O356,'Робочий аркуш'!$J$2:$K$246,2,FALSE)</f>
        <v>#N/A</v>
      </c>
      <c r="H356" s="53" t="e">
        <f t="shared" si="10"/>
        <v>#N/A</v>
      </c>
      <c r="I356"/>
      <c r="J356"/>
      <c r="K356"/>
      <c r="L356"/>
      <c r="O356" s="2" t="str">
        <f t="shared" si="9"/>
        <v>|</v>
      </c>
    </row>
    <row r="357" spans="1:15" x14ac:dyDescent="0.25">
      <c r="A357" s="95"/>
      <c r="B357" s="97"/>
      <c r="C357" s="97"/>
      <c r="D357" s="98"/>
      <c r="E357" s="99"/>
      <c r="F357" s="97"/>
      <c r="G357" s="90" t="e">
        <f>VLOOKUP(O357,'Робочий аркуш'!$J$2:$K$246,2,FALSE)</f>
        <v>#N/A</v>
      </c>
      <c r="H357" s="53" t="e">
        <f t="shared" si="10"/>
        <v>#N/A</v>
      </c>
      <c r="I357"/>
      <c r="J357"/>
      <c r="K357"/>
      <c r="L357"/>
      <c r="O357" s="2" t="str">
        <f t="shared" si="9"/>
        <v>|</v>
      </c>
    </row>
    <row r="358" spans="1:15" x14ac:dyDescent="0.25">
      <c r="A358" s="95"/>
      <c r="B358" s="97"/>
      <c r="C358" s="97"/>
      <c r="D358" s="98"/>
      <c r="E358" s="99"/>
      <c r="F358" s="97"/>
      <c r="G358" s="90" t="e">
        <f>VLOOKUP(O358,'Робочий аркуш'!$J$2:$K$246,2,FALSE)</f>
        <v>#N/A</v>
      </c>
      <c r="H358" s="53" t="e">
        <f t="shared" si="10"/>
        <v>#N/A</v>
      </c>
      <c r="I358"/>
      <c r="J358"/>
      <c r="K358"/>
      <c r="L358"/>
      <c r="O358" s="2" t="str">
        <f t="shared" si="9"/>
        <v>|</v>
      </c>
    </row>
    <row r="359" spans="1:15" x14ac:dyDescent="0.25">
      <c r="A359" s="95"/>
      <c r="B359" s="97"/>
      <c r="C359" s="97"/>
      <c r="D359" s="98"/>
      <c r="E359" s="99"/>
      <c r="F359" s="97"/>
      <c r="G359" s="90" t="e">
        <f>VLOOKUP(O359,'Робочий аркуш'!$J$2:$K$246,2,FALSE)</f>
        <v>#N/A</v>
      </c>
      <c r="H359" s="53" t="e">
        <f t="shared" si="10"/>
        <v>#N/A</v>
      </c>
      <c r="I359"/>
      <c r="J359"/>
      <c r="K359"/>
      <c r="L359"/>
      <c r="O359" s="2" t="str">
        <f t="shared" si="9"/>
        <v>|</v>
      </c>
    </row>
    <row r="360" spans="1:15" x14ac:dyDescent="0.25">
      <c r="A360" s="95"/>
      <c r="B360" s="97"/>
      <c r="C360" s="97"/>
      <c r="D360" s="98"/>
      <c r="E360" s="99"/>
      <c r="F360" s="97"/>
      <c r="G360" s="90" t="e">
        <f>VLOOKUP(O360,'Робочий аркуш'!$J$2:$K$246,2,FALSE)</f>
        <v>#N/A</v>
      </c>
      <c r="H360" s="53" t="e">
        <f t="shared" si="10"/>
        <v>#N/A</v>
      </c>
      <c r="I360"/>
      <c r="J360"/>
      <c r="K360"/>
      <c r="L360"/>
      <c r="O360" s="2" t="str">
        <f t="shared" si="9"/>
        <v>|</v>
      </c>
    </row>
    <row r="361" spans="1:15" x14ac:dyDescent="0.25">
      <c r="A361" s="95"/>
      <c r="B361" s="97"/>
      <c r="C361" s="97"/>
      <c r="D361" s="98"/>
      <c r="E361" s="99"/>
      <c r="F361" s="97"/>
      <c r="G361" s="90" t="e">
        <f>VLOOKUP(O361,'Робочий аркуш'!$J$2:$K$246,2,FALSE)</f>
        <v>#N/A</v>
      </c>
      <c r="H361" s="53" t="e">
        <f t="shared" si="10"/>
        <v>#N/A</v>
      </c>
      <c r="I361"/>
      <c r="J361"/>
      <c r="K361"/>
      <c r="L361"/>
      <c r="O361" s="2" t="str">
        <f t="shared" si="9"/>
        <v>|</v>
      </c>
    </row>
    <row r="362" spans="1:15" x14ac:dyDescent="0.25">
      <c r="A362" s="95"/>
      <c r="B362" s="97"/>
      <c r="C362" s="97"/>
      <c r="D362" s="98"/>
      <c r="E362" s="99"/>
      <c r="F362" s="97"/>
      <c r="G362" s="90" t="e">
        <f>VLOOKUP(O362,'Робочий аркуш'!$J$2:$K$246,2,FALSE)</f>
        <v>#N/A</v>
      </c>
      <c r="H362" s="53" t="e">
        <f t="shared" si="10"/>
        <v>#N/A</v>
      </c>
      <c r="I362"/>
      <c r="J362"/>
      <c r="K362"/>
      <c r="L362"/>
      <c r="O362" s="2" t="str">
        <f t="shared" si="9"/>
        <v>|</v>
      </c>
    </row>
    <row r="363" spans="1:15" x14ac:dyDescent="0.25">
      <c r="A363" s="95"/>
      <c r="B363" s="97"/>
      <c r="C363" s="97"/>
      <c r="D363" s="98"/>
      <c r="E363" s="99"/>
      <c r="F363" s="97"/>
      <c r="G363" s="90" t="e">
        <f>VLOOKUP(O363,'Робочий аркуш'!$J$2:$K$246,2,FALSE)</f>
        <v>#N/A</v>
      </c>
      <c r="H363" s="53" t="e">
        <f t="shared" si="10"/>
        <v>#N/A</v>
      </c>
      <c r="I363"/>
      <c r="J363"/>
      <c r="K363"/>
      <c r="L363"/>
      <c r="O363" s="2" t="str">
        <f t="shared" si="9"/>
        <v>|</v>
      </c>
    </row>
    <row r="364" spans="1:15" x14ac:dyDescent="0.25">
      <c r="A364" s="95"/>
      <c r="B364" s="97"/>
      <c r="C364" s="97"/>
      <c r="D364" s="98"/>
      <c r="E364" s="99"/>
      <c r="F364" s="97"/>
      <c r="G364" s="90" t="e">
        <f>VLOOKUP(O364,'Робочий аркуш'!$J$2:$K$246,2,FALSE)</f>
        <v>#N/A</v>
      </c>
      <c r="H364" s="53" t="e">
        <f t="shared" si="10"/>
        <v>#N/A</v>
      </c>
      <c r="I364"/>
      <c r="J364"/>
      <c r="K364"/>
      <c r="L364"/>
      <c r="O364" s="2" t="str">
        <f t="shared" si="9"/>
        <v>|</v>
      </c>
    </row>
    <row r="365" spans="1:15" x14ac:dyDescent="0.25">
      <c r="A365" s="95"/>
      <c r="B365" s="97"/>
      <c r="C365" s="97"/>
      <c r="D365" s="98"/>
      <c r="E365" s="99"/>
      <c r="F365" s="97"/>
      <c r="G365" s="90" t="e">
        <f>VLOOKUP(O365,'Робочий аркуш'!$J$2:$K$246,2,FALSE)</f>
        <v>#N/A</v>
      </c>
      <c r="H365" s="53" t="e">
        <f t="shared" si="10"/>
        <v>#N/A</v>
      </c>
      <c r="I365"/>
      <c r="J365"/>
      <c r="K365"/>
      <c r="L365"/>
      <c r="O365" s="2" t="str">
        <f t="shared" si="9"/>
        <v>|</v>
      </c>
    </row>
    <row r="366" spans="1:15" x14ac:dyDescent="0.25">
      <c r="A366" s="95"/>
      <c r="B366" s="97"/>
      <c r="C366" s="97"/>
      <c r="D366" s="98"/>
      <c r="E366" s="99"/>
      <c r="F366" s="97"/>
      <c r="G366" s="90" t="e">
        <f>VLOOKUP(O366,'Робочий аркуш'!$J$2:$K$246,2,FALSE)</f>
        <v>#N/A</v>
      </c>
      <c r="H366" s="53" t="e">
        <f t="shared" si="10"/>
        <v>#N/A</v>
      </c>
      <c r="I366"/>
      <c r="J366"/>
      <c r="K366"/>
      <c r="L366"/>
      <c r="O366" s="2" t="str">
        <f t="shared" si="9"/>
        <v>|</v>
      </c>
    </row>
    <row r="367" spans="1:15" x14ac:dyDescent="0.25">
      <c r="A367" s="95"/>
      <c r="B367" s="97"/>
      <c r="C367" s="97"/>
      <c r="D367" s="98"/>
      <c r="E367" s="99"/>
      <c r="F367" s="97"/>
      <c r="G367" s="90" t="e">
        <f>VLOOKUP(O367,'Робочий аркуш'!$J$2:$K$246,2,FALSE)</f>
        <v>#N/A</v>
      </c>
      <c r="H367" s="53" t="e">
        <f t="shared" si="10"/>
        <v>#N/A</v>
      </c>
      <c r="I367"/>
      <c r="J367"/>
      <c r="K367"/>
      <c r="L367"/>
      <c r="O367" s="2" t="str">
        <f t="shared" si="9"/>
        <v>|</v>
      </c>
    </row>
    <row r="368" spans="1:15" x14ac:dyDescent="0.25">
      <c r="A368" s="95"/>
      <c r="B368" s="97"/>
      <c r="C368" s="97"/>
      <c r="D368" s="98"/>
      <c r="E368" s="99"/>
      <c r="F368" s="97"/>
      <c r="G368" s="90" t="e">
        <f>VLOOKUP(O368,'Робочий аркуш'!$J$2:$K$246,2,FALSE)</f>
        <v>#N/A</v>
      </c>
      <c r="H368" s="53" t="e">
        <f t="shared" si="10"/>
        <v>#N/A</v>
      </c>
      <c r="I368"/>
      <c r="J368"/>
      <c r="K368"/>
      <c r="L368"/>
      <c r="O368" s="2" t="str">
        <f t="shared" si="9"/>
        <v>|</v>
      </c>
    </row>
    <row r="369" spans="1:15" x14ac:dyDescent="0.25">
      <c r="A369" s="95"/>
      <c r="B369" s="97"/>
      <c r="C369" s="97"/>
      <c r="D369" s="98"/>
      <c r="E369" s="99"/>
      <c r="F369" s="97"/>
      <c r="G369" s="90" t="e">
        <f>VLOOKUP(O369,'Робочий аркуш'!$J$2:$K$246,2,FALSE)</f>
        <v>#N/A</v>
      </c>
      <c r="H369" s="53" t="e">
        <f t="shared" si="10"/>
        <v>#N/A</v>
      </c>
      <c r="I369"/>
      <c r="J369"/>
      <c r="K369"/>
      <c r="L369"/>
      <c r="O369" s="2" t="str">
        <f t="shared" si="9"/>
        <v>|</v>
      </c>
    </row>
    <row r="370" spans="1:15" x14ac:dyDescent="0.25">
      <c r="A370" s="95"/>
      <c r="B370" s="97"/>
      <c r="C370" s="97"/>
      <c r="D370" s="98"/>
      <c r="E370" s="99"/>
      <c r="F370" s="97"/>
      <c r="G370" s="90" t="e">
        <f>VLOOKUP(O370,'Робочий аркуш'!$J$2:$K$246,2,FALSE)</f>
        <v>#N/A</v>
      </c>
      <c r="H370" s="53" t="e">
        <f t="shared" si="10"/>
        <v>#N/A</v>
      </c>
      <c r="I370"/>
      <c r="J370"/>
      <c r="K370"/>
      <c r="L370"/>
      <c r="O370" s="2" t="str">
        <f t="shared" si="9"/>
        <v>|</v>
      </c>
    </row>
    <row r="371" spans="1:15" x14ac:dyDescent="0.25">
      <c r="A371" s="95"/>
      <c r="B371" s="97"/>
      <c r="C371" s="97"/>
      <c r="D371" s="98"/>
      <c r="E371" s="99"/>
      <c r="F371" s="97"/>
      <c r="G371" s="90" t="e">
        <f>VLOOKUP(O371,'Робочий аркуш'!$J$2:$K$246,2,FALSE)</f>
        <v>#N/A</v>
      </c>
      <c r="H371" s="53" t="e">
        <f t="shared" si="10"/>
        <v>#N/A</v>
      </c>
      <c r="I371"/>
      <c r="J371"/>
      <c r="K371"/>
      <c r="L371"/>
      <c r="O371" s="2" t="str">
        <f t="shared" si="9"/>
        <v>|</v>
      </c>
    </row>
    <row r="372" spans="1:15" x14ac:dyDescent="0.25">
      <c r="A372" s="95"/>
      <c r="B372" s="97"/>
      <c r="C372" s="97"/>
      <c r="D372" s="98"/>
      <c r="E372" s="99"/>
      <c r="F372" s="97"/>
      <c r="G372" s="90" t="e">
        <f>VLOOKUP(O372,'Робочий аркуш'!$J$2:$K$246,2,FALSE)</f>
        <v>#N/A</v>
      </c>
      <c r="H372" s="53" t="e">
        <f t="shared" si="10"/>
        <v>#N/A</v>
      </c>
      <c r="I372"/>
      <c r="J372"/>
      <c r="K372"/>
      <c r="L372"/>
      <c r="O372" s="2" t="str">
        <f t="shared" si="9"/>
        <v>|</v>
      </c>
    </row>
    <row r="373" spans="1:15" x14ac:dyDescent="0.25">
      <c r="A373" s="95"/>
      <c r="B373" s="97"/>
      <c r="C373" s="97"/>
      <c r="D373" s="98"/>
      <c r="E373" s="99"/>
      <c r="F373" s="97"/>
      <c r="G373" s="90" t="e">
        <f>VLOOKUP(O373,'Робочий аркуш'!$J$2:$K$246,2,FALSE)</f>
        <v>#N/A</v>
      </c>
      <c r="H373" s="53" t="e">
        <f t="shared" si="10"/>
        <v>#N/A</v>
      </c>
      <c r="I373"/>
      <c r="J373"/>
      <c r="K373"/>
      <c r="L373"/>
      <c r="O373" s="2" t="str">
        <f t="shared" si="9"/>
        <v>|</v>
      </c>
    </row>
    <row r="374" spans="1:15" x14ac:dyDescent="0.25">
      <c r="A374" s="95"/>
      <c r="B374" s="97"/>
      <c r="C374" s="97"/>
      <c r="D374" s="98"/>
      <c r="E374" s="99"/>
      <c r="F374" s="97"/>
      <c r="G374" s="90" t="e">
        <f>VLOOKUP(O374,'Робочий аркуш'!$J$2:$K$246,2,FALSE)</f>
        <v>#N/A</v>
      </c>
      <c r="H374" s="53" t="e">
        <f t="shared" si="10"/>
        <v>#N/A</v>
      </c>
      <c r="I374"/>
      <c r="J374"/>
      <c r="K374"/>
      <c r="L374"/>
      <c r="O374" s="2" t="str">
        <f t="shared" si="9"/>
        <v>|</v>
      </c>
    </row>
    <row r="375" spans="1:15" x14ac:dyDescent="0.25">
      <c r="A375" s="95"/>
      <c r="B375" s="97"/>
      <c r="C375" s="97"/>
      <c r="D375" s="98"/>
      <c r="E375" s="99"/>
      <c r="F375" s="97"/>
      <c r="G375" s="90" t="e">
        <f>VLOOKUP(O375,'Робочий аркуш'!$J$2:$K$246,2,FALSE)</f>
        <v>#N/A</v>
      </c>
      <c r="H375" s="53" t="e">
        <f t="shared" si="10"/>
        <v>#N/A</v>
      </c>
      <c r="I375"/>
      <c r="J375"/>
      <c r="K375"/>
      <c r="L375"/>
      <c r="O375" s="2" t="str">
        <f t="shared" si="9"/>
        <v>|</v>
      </c>
    </row>
    <row r="376" spans="1:15" x14ac:dyDescent="0.25">
      <c r="A376" s="95"/>
      <c r="B376" s="97"/>
      <c r="C376" s="97"/>
      <c r="D376" s="98"/>
      <c r="E376" s="99"/>
      <c r="F376" s="97"/>
      <c r="G376" s="90" t="e">
        <f>VLOOKUP(O376,'Робочий аркуш'!$J$2:$K$246,2,FALSE)</f>
        <v>#N/A</v>
      </c>
      <c r="H376" s="53" t="e">
        <f t="shared" si="10"/>
        <v>#N/A</v>
      </c>
      <c r="I376"/>
      <c r="J376"/>
      <c r="K376"/>
      <c r="L376"/>
      <c r="O376" s="2" t="str">
        <f t="shared" si="9"/>
        <v>|</v>
      </c>
    </row>
    <row r="377" spans="1:15" x14ac:dyDescent="0.25">
      <c r="A377" s="95"/>
      <c r="B377" s="97"/>
      <c r="C377" s="97"/>
      <c r="D377" s="98"/>
      <c r="E377" s="99"/>
      <c r="F377" s="97"/>
      <c r="G377" s="90" t="e">
        <f>VLOOKUP(O377,'Робочий аркуш'!$J$2:$K$246,2,FALSE)</f>
        <v>#N/A</v>
      </c>
      <c r="H377" s="53" t="e">
        <f t="shared" si="10"/>
        <v>#N/A</v>
      </c>
      <c r="I377"/>
      <c r="J377"/>
      <c r="K377"/>
      <c r="L377"/>
      <c r="O377" s="2" t="str">
        <f t="shared" si="9"/>
        <v>|</v>
      </c>
    </row>
    <row r="378" spans="1:15" x14ac:dyDescent="0.25">
      <c r="A378" s="95"/>
      <c r="B378" s="97"/>
      <c r="C378" s="97"/>
      <c r="D378" s="98"/>
      <c r="E378" s="99"/>
      <c r="F378" s="97"/>
      <c r="G378" s="90" t="e">
        <f>VLOOKUP(O378,'Робочий аркуш'!$J$2:$K$246,2,FALSE)</f>
        <v>#N/A</v>
      </c>
      <c r="H378" s="53" t="e">
        <f t="shared" si="10"/>
        <v>#N/A</v>
      </c>
      <c r="I378"/>
      <c r="J378"/>
      <c r="K378"/>
      <c r="L378"/>
      <c r="O378" s="2" t="str">
        <f t="shared" si="9"/>
        <v>|</v>
      </c>
    </row>
    <row r="379" spans="1:15" x14ac:dyDescent="0.25">
      <c r="A379" s="95"/>
      <c r="B379" s="97"/>
      <c r="C379" s="97"/>
      <c r="D379" s="98"/>
      <c r="E379" s="99"/>
      <c r="F379" s="97"/>
      <c r="G379" s="90" t="e">
        <f>VLOOKUP(O379,'Робочий аркуш'!$J$2:$K$246,2,FALSE)</f>
        <v>#N/A</v>
      </c>
      <c r="H379" s="53" t="e">
        <f t="shared" si="10"/>
        <v>#N/A</v>
      </c>
      <c r="I379"/>
      <c r="J379"/>
      <c r="K379"/>
      <c r="L379"/>
      <c r="O379" s="2" t="str">
        <f t="shared" si="9"/>
        <v>|</v>
      </c>
    </row>
    <row r="380" spans="1:15" x14ac:dyDescent="0.25">
      <c r="A380" s="95"/>
      <c r="B380" s="97"/>
      <c r="C380" s="97"/>
      <c r="D380" s="98"/>
      <c r="E380" s="99"/>
      <c r="F380" s="97"/>
      <c r="G380" s="90" t="e">
        <f>VLOOKUP(O380,'Робочий аркуш'!$J$2:$K$246,2,FALSE)</f>
        <v>#N/A</v>
      </c>
      <c r="H380" s="53" t="e">
        <f t="shared" si="10"/>
        <v>#N/A</v>
      </c>
      <c r="I380"/>
      <c r="J380"/>
      <c r="K380"/>
      <c r="L380"/>
      <c r="O380" s="2" t="str">
        <f t="shared" si="9"/>
        <v>|</v>
      </c>
    </row>
    <row r="381" spans="1:15" x14ac:dyDescent="0.25">
      <c r="A381" s="95"/>
      <c r="B381" s="97"/>
      <c r="C381" s="97"/>
      <c r="D381" s="98"/>
      <c r="E381" s="99"/>
      <c r="F381" s="97"/>
      <c r="G381" s="90" t="e">
        <f>VLOOKUP(O381,'Робочий аркуш'!$J$2:$K$246,2,FALSE)</f>
        <v>#N/A</v>
      </c>
      <c r="H381" s="53" t="e">
        <f t="shared" si="10"/>
        <v>#N/A</v>
      </c>
      <c r="I381"/>
      <c r="J381"/>
      <c r="K381"/>
      <c r="L381"/>
      <c r="O381" s="2" t="str">
        <f t="shared" si="9"/>
        <v>|</v>
      </c>
    </row>
    <row r="382" spans="1:15" x14ac:dyDescent="0.25">
      <c r="A382" s="95"/>
      <c r="B382" s="97"/>
      <c r="C382" s="97"/>
      <c r="D382" s="98"/>
      <c r="E382" s="99"/>
      <c r="F382" s="97"/>
      <c r="G382" s="90" t="e">
        <f>VLOOKUP(O382,'Робочий аркуш'!$J$2:$K$246,2,FALSE)</f>
        <v>#N/A</v>
      </c>
      <c r="H382" s="53" t="e">
        <f t="shared" si="10"/>
        <v>#N/A</v>
      </c>
      <c r="I382"/>
      <c r="J382"/>
      <c r="K382"/>
      <c r="L382"/>
      <c r="O382" s="2" t="str">
        <f t="shared" si="9"/>
        <v>|</v>
      </c>
    </row>
    <row r="383" spans="1:15" x14ac:dyDescent="0.25">
      <c r="A383" s="95"/>
      <c r="B383" s="97"/>
      <c r="C383" s="97"/>
      <c r="D383" s="98"/>
      <c r="E383" s="99"/>
      <c r="F383" s="97"/>
      <c r="G383" s="90" t="e">
        <f>VLOOKUP(O383,'Робочий аркуш'!$J$2:$K$246,2,FALSE)</f>
        <v>#N/A</v>
      </c>
      <c r="H383" s="53" t="e">
        <f t="shared" si="10"/>
        <v>#N/A</v>
      </c>
      <c r="I383"/>
      <c r="J383"/>
      <c r="K383"/>
      <c r="L383"/>
      <c r="O383" s="2" t="str">
        <f t="shared" si="9"/>
        <v>|</v>
      </c>
    </row>
    <row r="384" spans="1:15" x14ac:dyDescent="0.25">
      <c r="A384" s="95"/>
      <c r="B384" s="97"/>
      <c r="C384" s="97"/>
      <c r="D384" s="98"/>
      <c r="E384" s="99"/>
      <c r="F384" s="97"/>
      <c r="G384" s="90" t="e">
        <f>VLOOKUP(O384,'Робочий аркуш'!$J$2:$K$246,2,FALSE)</f>
        <v>#N/A</v>
      </c>
      <c r="H384" s="53" t="e">
        <f t="shared" si="10"/>
        <v>#N/A</v>
      </c>
      <c r="I384"/>
      <c r="J384"/>
      <c r="K384"/>
      <c r="L384"/>
      <c r="O384" s="2" t="str">
        <f t="shared" si="9"/>
        <v>|</v>
      </c>
    </row>
    <row r="385" spans="1:15" x14ac:dyDescent="0.25">
      <c r="A385" s="95"/>
      <c r="B385" s="97"/>
      <c r="C385" s="97"/>
      <c r="D385" s="98"/>
      <c r="E385" s="99"/>
      <c r="F385" s="97"/>
      <c r="G385" s="90" t="e">
        <f>VLOOKUP(O385,'Робочий аркуш'!$J$2:$K$246,2,FALSE)</f>
        <v>#N/A</v>
      </c>
      <c r="H385" s="53" t="e">
        <f t="shared" si="10"/>
        <v>#N/A</v>
      </c>
      <c r="I385"/>
      <c r="J385"/>
      <c r="K385"/>
      <c r="L385"/>
      <c r="O385" s="2" t="str">
        <f t="shared" si="9"/>
        <v>|</v>
      </c>
    </row>
    <row r="386" spans="1:15" x14ac:dyDescent="0.25">
      <c r="A386" s="95"/>
      <c r="B386" s="97"/>
      <c r="C386" s="97"/>
      <c r="D386" s="98"/>
      <c r="E386" s="99"/>
      <c r="F386" s="97"/>
      <c r="G386" s="90" t="e">
        <f>VLOOKUP(O386,'Робочий аркуш'!$J$2:$K$246,2,FALSE)</f>
        <v>#N/A</v>
      </c>
      <c r="H386" s="53" t="e">
        <f t="shared" si="10"/>
        <v>#N/A</v>
      </c>
      <c r="I386"/>
      <c r="J386"/>
      <c r="K386"/>
      <c r="L386"/>
      <c r="O386" s="2" t="str">
        <f t="shared" si="9"/>
        <v>|</v>
      </c>
    </row>
    <row r="387" spans="1:15" x14ac:dyDescent="0.25">
      <c r="A387" s="95"/>
      <c r="B387" s="97"/>
      <c r="C387" s="97"/>
      <c r="D387" s="98"/>
      <c r="E387" s="99"/>
      <c r="F387" s="97"/>
      <c r="G387" s="90" t="e">
        <f>VLOOKUP(O387,'Робочий аркуш'!$J$2:$K$246,2,FALSE)</f>
        <v>#N/A</v>
      </c>
      <c r="H387" s="53" t="e">
        <f t="shared" si="10"/>
        <v>#N/A</v>
      </c>
      <c r="I387"/>
      <c r="J387"/>
      <c r="K387"/>
      <c r="L387"/>
      <c r="O387" s="2" t="str">
        <f t="shared" si="9"/>
        <v>|</v>
      </c>
    </row>
    <row r="388" spans="1:15" x14ac:dyDescent="0.25">
      <c r="A388" s="95"/>
      <c r="B388" s="97"/>
      <c r="C388" s="97"/>
      <c r="D388" s="98"/>
      <c r="E388" s="99"/>
      <c r="F388" s="97"/>
      <c r="G388" s="90" t="e">
        <f>VLOOKUP(O388,'Робочий аркуш'!$J$2:$K$246,2,FALSE)</f>
        <v>#N/A</v>
      </c>
      <c r="H388" s="53" t="e">
        <f t="shared" si="10"/>
        <v>#N/A</v>
      </c>
      <c r="I388"/>
      <c r="J388"/>
      <c r="K388"/>
      <c r="L388"/>
      <c r="O388" s="2" t="str">
        <f t="shared" si="9"/>
        <v>|</v>
      </c>
    </row>
    <row r="389" spans="1:15" x14ac:dyDescent="0.25">
      <c r="A389" s="95"/>
      <c r="B389" s="97"/>
      <c r="C389" s="97"/>
      <c r="D389" s="98"/>
      <c r="E389" s="99"/>
      <c r="F389" s="97"/>
      <c r="G389" s="90" t="e">
        <f>VLOOKUP(O389,'Робочий аркуш'!$J$2:$K$246,2,FALSE)</f>
        <v>#N/A</v>
      </c>
      <c r="H389" s="53" t="e">
        <f t="shared" si="10"/>
        <v>#N/A</v>
      </c>
      <c r="I389"/>
      <c r="J389"/>
      <c r="K389"/>
      <c r="L389"/>
      <c r="O389" s="2" t="str">
        <f t="shared" si="9"/>
        <v>|</v>
      </c>
    </row>
    <row r="390" spans="1:15" x14ac:dyDescent="0.25">
      <c r="A390" s="95"/>
      <c r="B390" s="97"/>
      <c r="C390" s="97"/>
      <c r="D390" s="98"/>
      <c r="E390" s="99"/>
      <c r="F390" s="97"/>
      <c r="G390" s="90" t="e">
        <f>VLOOKUP(O390,'Робочий аркуш'!$J$2:$K$246,2,FALSE)</f>
        <v>#N/A</v>
      </c>
      <c r="H390" s="53" t="e">
        <f t="shared" si="10"/>
        <v>#N/A</v>
      </c>
      <c r="I390"/>
      <c r="J390"/>
      <c r="K390"/>
      <c r="L390"/>
      <c r="O390" s="2" t="str">
        <f t="shared" si="9"/>
        <v>|</v>
      </c>
    </row>
    <row r="391" spans="1:15" x14ac:dyDescent="0.25">
      <c r="A391" s="95"/>
      <c r="B391" s="97"/>
      <c r="C391" s="97"/>
      <c r="D391" s="98"/>
      <c r="E391" s="99"/>
      <c r="F391" s="97"/>
      <c r="G391" s="90" t="e">
        <f>VLOOKUP(O391,'Робочий аркуш'!$J$2:$K$246,2,FALSE)</f>
        <v>#N/A</v>
      </c>
      <c r="H391" s="53" t="e">
        <f t="shared" si="10"/>
        <v>#N/A</v>
      </c>
      <c r="I391"/>
      <c r="J391"/>
      <c r="K391"/>
      <c r="L391"/>
      <c r="O391" s="2" t="str">
        <f t="shared" si="9"/>
        <v>|</v>
      </c>
    </row>
    <row r="392" spans="1:15" x14ac:dyDescent="0.25">
      <c r="A392" s="95"/>
      <c r="B392" s="97"/>
      <c r="C392" s="97"/>
      <c r="D392" s="98"/>
      <c r="E392" s="99"/>
      <c r="F392" s="97"/>
      <c r="G392" s="90" t="e">
        <f>VLOOKUP(O392,'Робочий аркуш'!$J$2:$K$246,2,FALSE)</f>
        <v>#N/A</v>
      </c>
      <c r="H392" s="53" t="e">
        <f t="shared" si="10"/>
        <v>#N/A</v>
      </c>
      <c r="I392"/>
      <c r="J392"/>
      <c r="K392"/>
      <c r="L392"/>
      <c r="O392" s="2" t="str">
        <f t="shared" si="9"/>
        <v>|</v>
      </c>
    </row>
    <row r="393" spans="1:15" x14ac:dyDescent="0.25">
      <c r="A393" s="95"/>
      <c r="B393" s="97"/>
      <c r="C393" s="97"/>
      <c r="D393" s="98"/>
      <c r="E393" s="99"/>
      <c r="F393" s="97"/>
      <c r="G393" s="90" t="e">
        <f>VLOOKUP(O393,'Робочий аркуш'!$J$2:$K$246,2,FALSE)</f>
        <v>#N/A</v>
      </c>
      <c r="H393" s="53" t="e">
        <f t="shared" si="10"/>
        <v>#N/A</v>
      </c>
      <c r="I393"/>
      <c r="J393"/>
      <c r="K393"/>
      <c r="L393"/>
      <c r="O393" s="2" t="str">
        <f t="shared" si="9"/>
        <v>|</v>
      </c>
    </row>
    <row r="394" spans="1:15" x14ac:dyDescent="0.25">
      <c r="A394" s="95"/>
      <c r="B394" s="97"/>
      <c r="C394" s="97"/>
      <c r="D394" s="98"/>
      <c r="E394" s="99"/>
      <c r="F394" s="97"/>
      <c r="G394" s="90" t="e">
        <f>VLOOKUP(O394,'Робочий аркуш'!$J$2:$K$246,2,FALSE)</f>
        <v>#N/A</v>
      </c>
      <c r="H394" s="53" t="e">
        <f t="shared" si="10"/>
        <v>#N/A</v>
      </c>
      <c r="I394"/>
      <c r="J394"/>
      <c r="K394"/>
      <c r="L394"/>
      <c r="O394" s="2" t="str">
        <f t="shared" si="9"/>
        <v>|</v>
      </c>
    </row>
    <row r="395" spans="1:15" x14ac:dyDescent="0.25">
      <c r="A395" s="95"/>
      <c r="B395" s="97"/>
      <c r="C395" s="97"/>
      <c r="D395" s="98"/>
      <c r="E395" s="99"/>
      <c r="F395" s="97"/>
      <c r="G395" s="90" t="e">
        <f>VLOOKUP(O395,'Робочий аркуш'!$J$2:$K$246,2,FALSE)</f>
        <v>#N/A</v>
      </c>
      <c r="H395" s="53" t="e">
        <f t="shared" si="10"/>
        <v>#N/A</v>
      </c>
      <c r="I395"/>
      <c r="J395"/>
      <c r="K395"/>
      <c r="L395"/>
      <c r="O395" s="2" t="str">
        <f t="shared" si="9"/>
        <v>|</v>
      </c>
    </row>
    <row r="396" spans="1:15" x14ac:dyDescent="0.25">
      <c r="A396" s="95"/>
      <c r="B396" s="97"/>
      <c r="C396" s="97"/>
      <c r="D396" s="98"/>
      <c r="E396" s="99"/>
      <c r="F396" s="97"/>
      <c r="G396" s="90" t="e">
        <f>VLOOKUP(O396,'Робочий аркуш'!$J$2:$K$246,2,FALSE)</f>
        <v>#N/A</v>
      </c>
      <c r="H396" s="53" t="e">
        <f t="shared" si="10"/>
        <v>#N/A</v>
      </c>
      <c r="I396"/>
      <c r="J396"/>
      <c r="K396"/>
      <c r="L396"/>
      <c r="O396" s="2" t="str">
        <f t="shared" si="9"/>
        <v>|</v>
      </c>
    </row>
    <row r="397" spans="1:15" x14ac:dyDescent="0.25">
      <c r="A397" s="95"/>
      <c r="B397" s="97"/>
      <c r="C397" s="97"/>
      <c r="D397" s="98"/>
      <c r="E397" s="99"/>
      <c r="F397" s="97"/>
      <c r="G397" s="90" t="e">
        <f>VLOOKUP(O397,'Робочий аркуш'!$J$2:$K$246,2,FALSE)</f>
        <v>#N/A</v>
      </c>
      <c r="H397" s="53" t="e">
        <f t="shared" si="10"/>
        <v>#N/A</v>
      </c>
      <c r="I397"/>
      <c r="J397"/>
      <c r="K397"/>
      <c r="L397"/>
      <c r="O397" s="2" t="str">
        <f t="shared" si="9"/>
        <v>|</v>
      </c>
    </row>
    <row r="398" spans="1:15" x14ac:dyDescent="0.25">
      <c r="A398" s="95"/>
      <c r="B398" s="97"/>
      <c r="C398" s="97"/>
      <c r="D398" s="98"/>
      <c r="E398" s="99"/>
      <c r="F398" s="97"/>
      <c r="G398" s="90" t="e">
        <f>VLOOKUP(O398,'Робочий аркуш'!$J$2:$K$246,2,FALSE)</f>
        <v>#N/A</v>
      </c>
      <c r="H398" s="53" t="e">
        <f t="shared" si="10"/>
        <v>#N/A</v>
      </c>
      <c r="I398"/>
      <c r="J398"/>
      <c r="K398"/>
      <c r="L398"/>
      <c r="O398" s="2" t="str">
        <f t="shared" si="9"/>
        <v>|</v>
      </c>
    </row>
    <row r="399" spans="1:15" x14ac:dyDescent="0.25">
      <c r="A399" s="95"/>
      <c r="B399" s="97"/>
      <c r="C399" s="97"/>
      <c r="D399" s="98"/>
      <c r="E399" s="99"/>
      <c r="F399" s="97"/>
      <c r="G399" s="90" t="e">
        <f>VLOOKUP(O399,'Робочий аркуш'!$J$2:$K$246,2,FALSE)</f>
        <v>#N/A</v>
      </c>
      <c r="H399" s="53" t="e">
        <f t="shared" si="10"/>
        <v>#N/A</v>
      </c>
      <c r="I399"/>
      <c r="J399"/>
      <c r="K399"/>
      <c r="L399"/>
      <c r="O399" s="2" t="str">
        <f t="shared" si="9"/>
        <v>|</v>
      </c>
    </row>
    <row r="400" spans="1:15" x14ac:dyDescent="0.25">
      <c r="A400" s="95"/>
      <c r="B400" s="97"/>
      <c r="C400" s="97"/>
      <c r="D400" s="98"/>
      <c r="E400" s="99"/>
      <c r="F400" s="97"/>
      <c r="G400" s="90" t="e">
        <f>VLOOKUP(O400,'Робочий аркуш'!$J$2:$K$246,2,FALSE)</f>
        <v>#N/A</v>
      </c>
      <c r="H400" s="53" t="e">
        <f t="shared" si="10"/>
        <v>#N/A</v>
      </c>
      <c r="I400"/>
      <c r="J400"/>
      <c r="K400"/>
      <c r="L400"/>
      <c r="O400" s="2" t="str">
        <f t="shared" si="9"/>
        <v>|</v>
      </c>
    </row>
    <row r="401" spans="1:15" x14ac:dyDescent="0.25">
      <c r="A401" s="95"/>
      <c r="B401" s="97"/>
      <c r="C401" s="97"/>
      <c r="D401" s="98"/>
      <c r="E401" s="99"/>
      <c r="F401" s="97"/>
      <c r="G401" s="90" t="e">
        <f>VLOOKUP(O401,'Робочий аркуш'!$J$2:$K$246,2,FALSE)</f>
        <v>#N/A</v>
      </c>
      <c r="H401" s="53" t="e">
        <f t="shared" si="10"/>
        <v>#N/A</v>
      </c>
      <c r="I401"/>
      <c r="J401"/>
      <c r="K401"/>
      <c r="L401"/>
      <c r="O401" s="2" t="str">
        <f t="shared" si="9"/>
        <v>|</v>
      </c>
    </row>
    <row r="402" spans="1:15" x14ac:dyDescent="0.25">
      <c r="A402" s="95"/>
      <c r="B402" s="97"/>
      <c r="C402" s="97"/>
      <c r="D402" s="98"/>
      <c r="E402" s="99"/>
      <c r="F402" s="97"/>
      <c r="G402" s="90" t="e">
        <f>VLOOKUP(O402,'Робочий аркуш'!$J$2:$K$246,2,FALSE)</f>
        <v>#N/A</v>
      </c>
      <c r="H402" s="53" t="e">
        <f t="shared" si="10"/>
        <v>#N/A</v>
      </c>
      <c r="I402"/>
      <c r="J402"/>
      <c r="K402"/>
      <c r="L402"/>
      <c r="O402" s="2" t="str">
        <f t="shared" si="9"/>
        <v>|</v>
      </c>
    </row>
    <row r="403" spans="1:15" x14ac:dyDescent="0.25">
      <c r="A403" s="95"/>
      <c r="B403" s="97"/>
      <c r="C403" s="97"/>
      <c r="D403" s="98"/>
      <c r="E403" s="99"/>
      <c r="F403" s="97"/>
      <c r="G403" s="90" t="e">
        <f>VLOOKUP(O403,'Робочий аркуш'!$J$2:$K$246,2,FALSE)</f>
        <v>#N/A</v>
      </c>
      <c r="H403" s="53" t="e">
        <f t="shared" si="10"/>
        <v>#N/A</v>
      </c>
      <c r="I403"/>
      <c r="J403"/>
      <c r="K403"/>
      <c r="L403"/>
      <c r="O403" s="2" t="str">
        <f t="shared" si="9"/>
        <v>|</v>
      </c>
    </row>
    <row r="404" spans="1:15" x14ac:dyDescent="0.25">
      <c r="A404" s="95"/>
      <c r="B404" s="97"/>
      <c r="C404" s="97"/>
      <c r="D404" s="98"/>
      <c r="E404" s="99"/>
      <c r="F404" s="97"/>
      <c r="G404" s="90" t="e">
        <f>VLOOKUP(O404,'Робочий аркуш'!$J$2:$K$246,2,FALSE)</f>
        <v>#N/A</v>
      </c>
      <c r="H404" s="53" t="e">
        <f t="shared" si="10"/>
        <v>#N/A</v>
      </c>
      <c r="I404"/>
      <c r="J404"/>
      <c r="K404"/>
      <c r="L404"/>
      <c r="O404" s="2" t="str">
        <f t="shared" si="9"/>
        <v>|</v>
      </c>
    </row>
    <row r="405" spans="1:15" x14ac:dyDescent="0.25">
      <c r="A405" s="95"/>
      <c r="B405" s="97"/>
      <c r="C405" s="97"/>
      <c r="D405" s="98"/>
      <c r="E405" s="99"/>
      <c r="F405" s="97"/>
      <c r="G405" s="90" t="e">
        <f>VLOOKUP(O405,'Робочий аркуш'!$J$2:$K$246,2,FALSE)</f>
        <v>#N/A</v>
      </c>
      <c r="H405" s="53" t="e">
        <f t="shared" si="10"/>
        <v>#N/A</v>
      </c>
      <c r="I405"/>
      <c r="J405"/>
      <c r="K405"/>
      <c r="L405"/>
      <c r="O405" s="2" t="str">
        <f t="shared" ref="O405:O468" si="11">B405&amp;"|"&amp;C405</f>
        <v>|</v>
      </c>
    </row>
    <row r="406" spans="1:15" x14ac:dyDescent="0.25">
      <c r="A406" s="95"/>
      <c r="B406" s="97"/>
      <c r="C406" s="97"/>
      <c r="D406" s="98"/>
      <c r="E406" s="99"/>
      <c r="F406" s="97"/>
      <c r="G406" s="90" t="e">
        <f>VLOOKUP(O406,'Робочий аркуш'!$J$2:$K$246,2,FALSE)</f>
        <v>#N/A</v>
      </c>
      <c r="H406" s="53" t="e">
        <f t="shared" si="10"/>
        <v>#N/A</v>
      </c>
      <c r="I406"/>
      <c r="J406"/>
      <c r="K406"/>
      <c r="L406"/>
      <c r="O406" s="2" t="str">
        <f t="shared" si="11"/>
        <v>|</v>
      </c>
    </row>
    <row r="407" spans="1:15" x14ac:dyDescent="0.25">
      <c r="A407" s="95"/>
      <c r="B407" s="97"/>
      <c r="C407" s="97"/>
      <c r="D407" s="98"/>
      <c r="E407" s="99"/>
      <c r="F407" s="97"/>
      <c r="G407" s="90" t="e">
        <f>VLOOKUP(O407,'Робочий аркуш'!$J$2:$K$246,2,FALSE)</f>
        <v>#N/A</v>
      </c>
      <c r="H407" s="53" t="e">
        <f t="shared" si="10"/>
        <v>#N/A</v>
      </c>
      <c r="I407"/>
      <c r="J407"/>
      <c r="K407"/>
      <c r="L407"/>
      <c r="O407" s="2" t="str">
        <f t="shared" si="11"/>
        <v>|</v>
      </c>
    </row>
    <row r="408" spans="1:15" x14ac:dyDescent="0.25">
      <c r="A408" s="95"/>
      <c r="B408" s="97"/>
      <c r="C408" s="97"/>
      <c r="D408" s="98"/>
      <c r="E408" s="99"/>
      <c r="F408" s="97"/>
      <c r="G408" s="90" t="e">
        <f>VLOOKUP(O408,'Робочий аркуш'!$J$2:$K$246,2,FALSE)</f>
        <v>#N/A</v>
      </c>
      <c r="H408" s="53" t="e">
        <f t="shared" si="10"/>
        <v>#N/A</v>
      </c>
      <c r="I408"/>
      <c r="J408"/>
      <c r="K408"/>
      <c r="L408"/>
      <c r="O408" s="2" t="str">
        <f t="shared" si="11"/>
        <v>|</v>
      </c>
    </row>
    <row r="409" spans="1:15" x14ac:dyDescent="0.25">
      <c r="A409" s="95"/>
      <c r="B409" s="97"/>
      <c r="C409" s="97"/>
      <c r="D409" s="98"/>
      <c r="E409" s="99"/>
      <c r="F409" s="97"/>
      <c r="G409" s="90" t="e">
        <f>VLOOKUP(O409,'Робочий аркуш'!$J$2:$K$246,2,FALSE)</f>
        <v>#N/A</v>
      </c>
      <c r="H409" s="53" t="e">
        <f t="shared" si="10"/>
        <v>#N/A</v>
      </c>
      <c r="I409"/>
      <c r="J409"/>
      <c r="K409"/>
      <c r="L409"/>
      <c r="O409" s="2" t="str">
        <f t="shared" si="11"/>
        <v>|</v>
      </c>
    </row>
    <row r="410" spans="1:15" x14ac:dyDescent="0.25">
      <c r="A410" s="95"/>
      <c r="B410" s="97"/>
      <c r="C410" s="97"/>
      <c r="D410" s="98"/>
      <c r="E410" s="99"/>
      <c r="F410" s="97"/>
      <c r="G410" s="90" t="e">
        <f>VLOOKUP(O410,'Робочий аркуш'!$J$2:$K$246,2,FALSE)</f>
        <v>#N/A</v>
      </c>
      <c r="H410" s="53" t="e">
        <f t="shared" si="10"/>
        <v>#N/A</v>
      </c>
      <c r="I410"/>
      <c r="J410"/>
      <c r="K410"/>
      <c r="L410"/>
      <c r="O410" s="2" t="str">
        <f t="shared" si="11"/>
        <v>|</v>
      </c>
    </row>
    <row r="411" spans="1:15" x14ac:dyDescent="0.25">
      <c r="A411" s="95"/>
      <c r="B411" s="97"/>
      <c r="C411" s="97"/>
      <c r="D411" s="98"/>
      <c r="E411" s="99"/>
      <c r="F411" s="97"/>
      <c r="G411" s="90" t="e">
        <f>VLOOKUP(O411,'Робочий аркуш'!$J$2:$K$246,2,FALSE)</f>
        <v>#N/A</v>
      </c>
      <c r="H411" s="53" t="e">
        <f t="shared" si="10"/>
        <v>#N/A</v>
      </c>
      <c r="I411"/>
      <c r="J411"/>
      <c r="K411"/>
      <c r="L411"/>
      <c r="O411" s="2" t="str">
        <f t="shared" si="11"/>
        <v>|</v>
      </c>
    </row>
    <row r="412" spans="1:15" x14ac:dyDescent="0.25">
      <c r="A412" s="95"/>
      <c r="B412" s="97"/>
      <c r="C412" s="97"/>
      <c r="D412" s="98"/>
      <c r="E412" s="99"/>
      <c r="F412" s="97"/>
      <c r="G412" s="90" t="e">
        <f>VLOOKUP(O412,'Робочий аркуш'!$J$2:$K$246,2,FALSE)</f>
        <v>#N/A</v>
      </c>
      <c r="H412" s="53" t="e">
        <f t="shared" si="10"/>
        <v>#N/A</v>
      </c>
      <c r="I412"/>
      <c r="J412"/>
      <c r="K412"/>
      <c r="L412"/>
      <c r="O412" s="2" t="str">
        <f t="shared" si="11"/>
        <v>|</v>
      </c>
    </row>
    <row r="413" spans="1:15" x14ac:dyDescent="0.25">
      <c r="A413" s="95"/>
      <c r="B413" s="97"/>
      <c r="C413" s="97"/>
      <c r="D413" s="98"/>
      <c r="E413" s="99"/>
      <c r="F413" s="97"/>
      <c r="G413" s="90" t="e">
        <f>VLOOKUP(O413,'Робочий аркуш'!$J$2:$K$246,2,FALSE)</f>
        <v>#N/A</v>
      </c>
      <c r="H413" s="53" t="e">
        <f t="shared" si="10"/>
        <v>#N/A</v>
      </c>
      <c r="I413"/>
      <c r="J413"/>
      <c r="K413"/>
      <c r="L413"/>
      <c r="O413" s="2" t="str">
        <f t="shared" si="11"/>
        <v>|</v>
      </c>
    </row>
    <row r="414" spans="1:15" x14ac:dyDescent="0.25">
      <c r="A414" s="95"/>
      <c r="B414" s="97"/>
      <c r="C414" s="97"/>
      <c r="D414" s="98"/>
      <c r="E414" s="99"/>
      <c r="F414" s="97"/>
      <c r="G414" s="90" t="e">
        <f>VLOOKUP(O414,'Робочий аркуш'!$J$2:$K$246,2,FALSE)</f>
        <v>#N/A</v>
      </c>
      <c r="H414" s="53" t="e">
        <f t="shared" si="10"/>
        <v>#N/A</v>
      </c>
      <c r="I414"/>
      <c r="J414"/>
      <c r="K414"/>
      <c r="L414"/>
      <c r="O414" s="2" t="str">
        <f t="shared" si="11"/>
        <v>|</v>
      </c>
    </row>
    <row r="415" spans="1:15" x14ac:dyDescent="0.25">
      <c r="A415" s="95"/>
      <c r="B415" s="97"/>
      <c r="C415" s="97"/>
      <c r="D415" s="98"/>
      <c r="E415" s="99"/>
      <c r="F415" s="97"/>
      <c r="G415" s="90" t="e">
        <f>VLOOKUP(O415,'Робочий аркуш'!$J$2:$K$246,2,FALSE)</f>
        <v>#N/A</v>
      </c>
      <c r="H415" s="53" t="e">
        <f t="shared" si="10"/>
        <v>#N/A</v>
      </c>
      <c r="I415"/>
      <c r="J415"/>
      <c r="K415"/>
      <c r="L415"/>
      <c r="O415" s="2" t="str">
        <f t="shared" si="11"/>
        <v>|</v>
      </c>
    </row>
    <row r="416" spans="1:15" x14ac:dyDescent="0.25">
      <c r="A416" s="95"/>
      <c r="B416" s="97"/>
      <c r="C416" s="97"/>
      <c r="D416" s="98"/>
      <c r="E416" s="99"/>
      <c r="F416" s="97"/>
      <c r="G416" s="90" t="e">
        <f>VLOOKUP(O416,'Робочий аркуш'!$J$2:$K$246,2,FALSE)</f>
        <v>#N/A</v>
      </c>
      <c r="H416" s="53" t="e">
        <f t="shared" ref="H416:H479" si="12">(D416*E416*F416)/G416</f>
        <v>#N/A</v>
      </c>
      <c r="I416"/>
      <c r="J416"/>
      <c r="K416"/>
      <c r="L416"/>
      <c r="O416" s="2" t="str">
        <f t="shared" si="11"/>
        <v>|</v>
      </c>
    </row>
    <row r="417" spans="1:15" x14ac:dyDescent="0.25">
      <c r="A417" s="95"/>
      <c r="B417" s="97"/>
      <c r="C417" s="97"/>
      <c r="D417" s="98"/>
      <c r="E417" s="99"/>
      <c r="F417" s="97"/>
      <c r="G417" s="90" t="e">
        <f>VLOOKUP(O417,'Робочий аркуш'!$J$2:$K$246,2,FALSE)</f>
        <v>#N/A</v>
      </c>
      <c r="H417" s="53" t="e">
        <f t="shared" si="12"/>
        <v>#N/A</v>
      </c>
      <c r="I417"/>
      <c r="J417"/>
      <c r="K417"/>
      <c r="L417"/>
      <c r="O417" s="2" t="str">
        <f t="shared" si="11"/>
        <v>|</v>
      </c>
    </row>
    <row r="418" spans="1:15" x14ac:dyDescent="0.25">
      <c r="A418" s="95"/>
      <c r="B418" s="97"/>
      <c r="C418" s="97"/>
      <c r="D418" s="98"/>
      <c r="E418" s="99"/>
      <c r="F418" s="97"/>
      <c r="G418" s="90" t="e">
        <f>VLOOKUP(O418,'Робочий аркуш'!$J$2:$K$246,2,FALSE)</f>
        <v>#N/A</v>
      </c>
      <c r="H418" s="53" t="e">
        <f t="shared" si="12"/>
        <v>#N/A</v>
      </c>
      <c r="I418"/>
      <c r="J418"/>
      <c r="K418"/>
      <c r="L418"/>
      <c r="O418" s="2" t="str">
        <f t="shared" si="11"/>
        <v>|</v>
      </c>
    </row>
    <row r="419" spans="1:15" x14ac:dyDescent="0.25">
      <c r="A419" s="95"/>
      <c r="B419" s="97"/>
      <c r="C419" s="97"/>
      <c r="D419" s="98"/>
      <c r="E419" s="99"/>
      <c r="F419" s="97"/>
      <c r="G419" s="90" t="e">
        <f>VLOOKUP(O419,'Робочий аркуш'!$J$2:$K$246,2,FALSE)</f>
        <v>#N/A</v>
      </c>
      <c r="H419" s="53" t="e">
        <f t="shared" si="12"/>
        <v>#N/A</v>
      </c>
      <c r="I419"/>
      <c r="J419"/>
      <c r="K419"/>
      <c r="L419"/>
      <c r="O419" s="2" t="str">
        <f t="shared" si="11"/>
        <v>|</v>
      </c>
    </row>
    <row r="420" spans="1:15" x14ac:dyDescent="0.25">
      <c r="A420" s="95"/>
      <c r="B420" s="97"/>
      <c r="C420" s="97"/>
      <c r="D420" s="98"/>
      <c r="E420" s="99"/>
      <c r="F420" s="97"/>
      <c r="G420" s="90" t="e">
        <f>VLOOKUP(O420,'Робочий аркуш'!$J$2:$K$246,2,FALSE)</f>
        <v>#N/A</v>
      </c>
      <c r="H420" s="53" t="e">
        <f t="shared" si="12"/>
        <v>#N/A</v>
      </c>
      <c r="I420"/>
      <c r="J420"/>
      <c r="K420"/>
      <c r="L420"/>
      <c r="O420" s="2" t="str">
        <f t="shared" si="11"/>
        <v>|</v>
      </c>
    </row>
    <row r="421" spans="1:15" x14ac:dyDescent="0.25">
      <c r="A421" s="95"/>
      <c r="B421" s="97"/>
      <c r="C421" s="97"/>
      <c r="D421" s="98"/>
      <c r="E421" s="99"/>
      <c r="F421" s="97"/>
      <c r="G421" s="90" t="e">
        <f>VLOOKUP(O421,'Робочий аркуш'!$J$2:$K$246,2,FALSE)</f>
        <v>#N/A</v>
      </c>
      <c r="H421" s="53" t="e">
        <f t="shared" si="12"/>
        <v>#N/A</v>
      </c>
      <c r="I421"/>
      <c r="J421"/>
      <c r="K421"/>
      <c r="L421"/>
      <c r="O421" s="2" t="str">
        <f t="shared" si="11"/>
        <v>|</v>
      </c>
    </row>
    <row r="422" spans="1:15" x14ac:dyDescent="0.25">
      <c r="A422" s="95"/>
      <c r="B422" s="97"/>
      <c r="C422" s="97"/>
      <c r="D422" s="98"/>
      <c r="E422" s="99"/>
      <c r="F422" s="97"/>
      <c r="G422" s="90" t="e">
        <f>VLOOKUP(O422,'Робочий аркуш'!$J$2:$K$246,2,FALSE)</f>
        <v>#N/A</v>
      </c>
      <c r="H422" s="53" t="e">
        <f t="shared" si="12"/>
        <v>#N/A</v>
      </c>
      <c r="I422"/>
      <c r="J422"/>
      <c r="K422"/>
      <c r="L422"/>
      <c r="O422" s="2" t="str">
        <f t="shared" si="11"/>
        <v>|</v>
      </c>
    </row>
    <row r="423" spans="1:15" x14ac:dyDescent="0.25">
      <c r="A423" s="95"/>
      <c r="B423" s="97"/>
      <c r="C423" s="97"/>
      <c r="D423" s="98"/>
      <c r="E423" s="99"/>
      <c r="F423" s="97"/>
      <c r="G423" s="90" t="e">
        <f>VLOOKUP(O423,'Робочий аркуш'!$J$2:$K$246,2,FALSE)</f>
        <v>#N/A</v>
      </c>
      <c r="H423" s="53" t="e">
        <f t="shared" si="12"/>
        <v>#N/A</v>
      </c>
      <c r="I423"/>
      <c r="J423"/>
      <c r="K423"/>
      <c r="L423"/>
      <c r="O423" s="2" t="str">
        <f t="shared" si="11"/>
        <v>|</v>
      </c>
    </row>
    <row r="424" spans="1:15" x14ac:dyDescent="0.25">
      <c r="A424" s="95"/>
      <c r="B424" s="97"/>
      <c r="C424" s="97"/>
      <c r="D424" s="98"/>
      <c r="E424" s="99"/>
      <c r="F424" s="97"/>
      <c r="G424" s="90" t="e">
        <f>VLOOKUP(O424,'Робочий аркуш'!$J$2:$K$246,2,FALSE)</f>
        <v>#N/A</v>
      </c>
      <c r="H424" s="53" t="e">
        <f t="shared" si="12"/>
        <v>#N/A</v>
      </c>
      <c r="I424"/>
      <c r="J424"/>
      <c r="K424"/>
      <c r="L424"/>
      <c r="O424" s="2" t="str">
        <f t="shared" si="11"/>
        <v>|</v>
      </c>
    </row>
    <row r="425" spans="1:15" x14ac:dyDescent="0.25">
      <c r="A425" s="95"/>
      <c r="B425" s="97"/>
      <c r="C425" s="97"/>
      <c r="D425" s="98"/>
      <c r="E425" s="99"/>
      <c r="F425" s="97"/>
      <c r="G425" s="90" t="e">
        <f>VLOOKUP(O425,'Робочий аркуш'!$J$2:$K$246,2,FALSE)</f>
        <v>#N/A</v>
      </c>
      <c r="H425" s="53" t="e">
        <f t="shared" si="12"/>
        <v>#N/A</v>
      </c>
      <c r="I425"/>
      <c r="J425"/>
      <c r="K425"/>
      <c r="L425"/>
      <c r="O425" s="2" t="str">
        <f t="shared" si="11"/>
        <v>|</v>
      </c>
    </row>
    <row r="426" spans="1:15" x14ac:dyDescent="0.25">
      <c r="A426" s="95"/>
      <c r="B426" s="97"/>
      <c r="C426" s="97"/>
      <c r="D426" s="98"/>
      <c r="E426" s="99"/>
      <c r="F426" s="97"/>
      <c r="G426" s="90" t="e">
        <f>VLOOKUP(O426,'Робочий аркуш'!$J$2:$K$246,2,FALSE)</f>
        <v>#N/A</v>
      </c>
      <c r="H426" s="53" t="e">
        <f t="shared" si="12"/>
        <v>#N/A</v>
      </c>
      <c r="I426"/>
      <c r="J426"/>
      <c r="K426"/>
      <c r="L426"/>
      <c r="O426" s="2" t="str">
        <f t="shared" si="11"/>
        <v>|</v>
      </c>
    </row>
    <row r="427" spans="1:15" x14ac:dyDescent="0.25">
      <c r="A427" s="95"/>
      <c r="B427" s="97"/>
      <c r="C427" s="97"/>
      <c r="D427" s="98"/>
      <c r="E427" s="99"/>
      <c r="F427" s="97"/>
      <c r="G427" s="90" t="e">
        <f>VLOOKUP(O427,'Робочий аркуш'!$J$2:$K$246,2,FALSE)</f>
        <v>#N/A</v>
      </c>
      <c r="H427" s="53" t="e">
        <f t="shared" si="12"/>
        <v>#N/A</v>
      </c>
      <c r="I427"/>
      <c r="J427"/>
      <c r="K427"/>
      <c r="L427"/>
      <c r="O427" s="2" t="str">
        <f t="shared" si="11"/>
        <v>|</v>
      </c>
    </row>
    <row r="428" spans="1:15" x14ac:dyDescent="0.25">
      <c r="A428" s="95"/>
      <c r="B428" s="97"/>
      <c r="C428" s="97"/>
      <c r="D428" s="98"/>
      <c r="E428" s="99"/>
      <c r="F428" s="97"/>
      <c r="G428" s="90" t="e">
        <f>VLOOKUP(O428,'Робочий аркуш'!$J$2:$K$246,2,FALSE)</f>
        <v>#N/A</v>
      </c>
      <c r="H428" s="53" t="e">
        <f t="shared" si="12"/>
        <v>#N/A</v>
      </c>
      <c r="I428"/>
      <c r="J428"/>
      <c r="K428"/>
      <c r="L428"/>
      <c r="O428" s="2" t="str">
        <f t="shared" si="11"/>
        <v>|</v>
      </c>
    </row>
    <row r="429" spans="1:15" x14ac:dyDescent="0.25">
      <c r="A429" s="95"/>
      <c r="B429" s="97"/>
      <c r="C429" s="97"/>
      <c r="D429" s="98"/>
      <c r="E429" s="99"/>
      <c r="F429" s="97"/>
      <c r="G429" s="90" t="e">
        <f>VLOOKUP(O429,'Робочий аркуш'!$J$2:$K$246,2,FALSE)</f>
        <v>#N/A</v>
      </c>
      <c r="H429" s="53" t="e">
        <f t="shared" si="12"/>
        <v>#N/A</v>
      </c>
      <c r="I429"/>
      <c r="J429"/>
      <c r="K429"/>
      <c r="L429"/>
      <c r="O429" s="2" t="str">
        <f t="shared" si="11"/>
        <v>|</v>
      </c>
    </row>
    <row r="430" spans="1:15" x14ac:dyDescent="0.25">
      <c r="A430" s="95"/>
      <c r="B430" s="97"/>
      <c r="C430" s="97"/>
      <c r="D430" s="98"/>
      <c r="E430" s="99"/>
      <c r="F430" s="97"/>
      <c r="G430" s="90" t="e">
        <f>VLOOKUP(O430,'Робочий аркуш'!$J$2:$K$246,2,FALSE)</f>
        <v>#N/A</v>
      </c>
      <c r="H430" s="53" t="e">
        <f t="shared" si="12"/>
        <v>#N/A</v>
      </c>
      <c r="I430"/>
      <c r="J430"/>
      <c r="K430"/>
      <c r="L430"/>
      <c r="O430" s="2" t="str">
        <f t="shared" si="11"/>
        <v>|</v>
      </c>
    </row>
    <row r="431" spans="1:15" x14ac:dyDescent="0.25">
      <c r="A431" s="95"/>
      <c r="B431" s="97"/>
      <c r="C431" s="97"/>
      <c r="D431" s="98"/>
      <c r="E431" s="99"/>
      <c r="F431" s="97"/>
      <c r="G431" s="90" t="e">
        <f>VLOOKUP(O431,'Робочий аркуш'!$J$2:$K$246,2,FALSE)</f>
        <v>#N/A</v>
      </c>
      <c r="H431" s="53" t="e">
        <f t="shared" si="12"/>
        <v>#N/A</v>
      </c>
      <c r="I431"/>
      <c r="J431"/>
      <c r="K431"/>
      <c r="L431"/>
      <c r="O431" s="2" t="str">
        <f t="shared" si="11"/>
        <v>|</v>
      </c>
    </row>
    <row r="432" spans="1:15" x14ac:dyDescent="0.25">
      <c r="A432" s="95"/>
      <c r="B432" s="97"/>
      <c r="C432" s="97"/>
      <c r="D432" s="98"/>
      <c r="E432" s="99"/>
      <c r="F432" s="97"/>
      <c r="G432" s="90" t="e">
        <f>VLOOKUP(O432,'Робочий аркуш'!$J$2:$K$246,2,FALSE)</f>
        <v>#N/A</v>
      </c>
      <c r="H432" s="53" t="e">
        <f t="shared" si="12"/>
        <v>#N/A</v>
      </c>
      <c r="I432"/>
      <c r="J432"/>
      <c r="K432"/>
      <c r="L432"/>
      <c r="O432" s="2" t="str">
        <f t="shared" si="11"/>
        <v>|</v>
      </c>
    </row>
    <row r="433" spans="1:15" x14ac:dyDescent="0.25">
      <c r="A433" s="95"/>
      <c r="B433" s="97"/>
      <c r="C433" s="97"/>
      <c r="D433" s="98"/>
      <c r="E433" s="99"/>
      <c r="F433" s="97"/>
      <c r="G433" s="90" t="e">
        <f>VLOOKUP(O433,'Робочий аркуш'!$J$2:$K$246,2,FALSE)</f>
        <v>#N/A</v>
      </c>
      <c r="H433" s="53" t="e">
        <f t="shared" si="12"/>
        <v>#N/A</v>
      </c>
      <c r="I433"/>
      <c r="J433"/>
      <c r="K433"/>
      <c r="L433"/>
      <c r="O433" s="2" t="str">
        <f t="shared" si="11"/>
        <v>|</v>
      </c>
    </row>
    <row r="434" spans="1:15" x14ac:dyDescent="0.25">
      <c r="A434" s="95"/>
      <c r="B434" s="97"/>
      <c r="C434" s="97"/>
      <c r="D434" s="98"/>
      <c r="E434" s="99"/>
      <c r="F434" s="97"/>
      <c r="G434" s="90" t="e">
        <f>VLOOKUP(O434,'Робочий аркуш'!$J$2:$K$246,2,FALSE)</f>
        <v>#N/A</v>
      </c>
      <c r="H434" s="53" t="e">
        <f t="shared" si="12"/>
        <v>#N/A</v>
      </c>
      <c r="I434"/>
      <c r="J434"/>
      <c r="K434"/>
      <c r="L434"/>
      <c r="O434" s="2" t="str">
        <f t="shared" si="11"/>
        <v>|</v>
      </c>
    </row>
    <row r="435" spans="1:15" x14ac:dyDescent="0.25">
      <c r="A435" s="95"/>
      <c r="B435" s="97"/>
      <c r="C435" s="97"/>
      <c r="D435" s="98"/>
      <c r="E435" s="99"/>
      <c r="F435" s="97"/>
      <c r="G435" s="90" t="e">
        <f>VLOOKUP(O435,'Робочий аркуш'!$J$2:$K$246,2,FALSE)</f>
        <v>#N/A</v>
      </c>
      <c r="H435" s="53" t="e">
        <f t="shared" si="12"/>
        <v>#N/A</v>
      </c>
      <c r="I435"/>
      <c r="J435"/>
      <c r="K435"/>
      <c r="L435"/>
      <c r="O435" s="2" t="str">
        <f t="shared" si="11"/>
        <v>|</v>
      </c>
    </row>
    <row r="436" spans="1:15" x14ac:dyDescent="0.25">
      <c r="A436" s="95"/>
      <c r="B436" s="97"/>
      <c r="C436" s="97"/>
      <c r="D436" s="98"/>
      <c r="E436" s="99"/>
      <c r="F436" s="97"/>
      <c r="G436" s="90" t="e">
        <f>VLOOKUP(O436,'Робочий аркуш'!$J$2:$K$246,2,FALSE)</f>
        <v>#N/A</v>
      </c>
      <c r="H436" s="53" t="e">
        <f t="shared" si="12"/>
        <v>#N/A</v>
      </c>
      <c r="I436"/>
      <c r="J436"/>
      <c r="K436"/>
      <c r="L436"/>
      <c r="O436" s="2" t="str">
        <f t="shared" si="11"/>
        <v>|</v>
      </c>
    </row>
    <row r="437" spans="1:15" x14ac:dyDescent="0.25">
      <c r="A437" s="95"/>
      <c r="B437" s="97"/>
      <c r="C437" s="97"/>
      <c r="D437" s="98"/>
      <c r="E437" s="99"/>
      <c r="F437" s="97"/>
      <c r="G437" s="90" t="e">
        <f>VLOOKUP(O437,'Робочий аркуш'!$J$2:$K$246,2,FALSE)</f>
        <v>#N/A</v>
      </c>
      <c r="H437" s="53" t="e">
        <f t="shared" si="12"/>
        <v>#N/A</v>
      </c>
      <c r="I437"/>
      <c r="J437"/>
      <c r="K437"/>
      <c r="L437"/>
      <c r="O437" s="2" t="str">
        <f t="shared" si="11"/>
        <v>|</v>
      </c>
    </row>
    <row r="438" spans="1:15" x14ac:dyDescent="0.25">
      <c r="A438" s="95"/>
      <c r="B438" s="97"/>
      <c r="C438" s="97"/>
      <c r="D438" s="98"/>
      <c r="E438" s="99"/>
      <c r="F438" s="97"/>
      <c r="G438" s="90" t="e">
        <f>VLOOKUP(O438,'Робочий аркуш'!$J$2:$K$246,2,FALSE)</f>
        <v>#N/A</v>
      </c>
      <c r="H438" s="53" t="e">
        <f t="shared" si="12"/>
        <v>#N/A</v>
      </c>
      <c r="I438"/>
      <c r="J438"/>
      <c r="K438"/>
      <c r="L438"/>
      <c r="O438" s="2" t="str">
        <f t="shared" si="11"/>
        <v>|</v>
      </c>
    </row>
    <row r="439" spans="1:15" x14ac:dyDescent="0.25">
      <c r="A439" s="95"/>
      <c r="B439" s="97"/>
      <c r="C439" s="97"/>
      <c r="D439" s="98"/>
      <c r="E439" s="99"/>
      <c r="F439" s="97"/>
      <c r="G439" s="90" t="e">
        <f>VLOOKUP(O439,'Робочий аркуш'!$J$2:$K$246,2,FALSE)</f>
        <v>#N/A</v>
      </c>
      <c r="H439" s="53" t="e">
        <f t="shared" si="12"/>
        <v>#N/A</v>
      </c>
      <c r="I439"/>
      <c r="J439"/>
      <c r="K439"/>
      <c r="L439"/>
      <c r="O439" s="2" t="str">
        <f t="shared" si="11"/>
        <v>|</v>
      </c>
    </row>
    <row r="440" spans="1:15" x14ac:dyDescent="0.25">
      <c r="A440" s="95"/>
      <c r="B440" s="97"/>
      <c r="C440" s="97"/>
      <c r="D440" s="98"/>
      <c r="E440" s="99"/>
      <c r="F440" s="97"/>
      <c r="G440" s="90" t="e">
        <f>VLOOKUP(O440,'Робочий аркуш'!$J$2:$K$246,2,FALSE)</f>
        <v>#N/A</v>
      </c>
      <c r="H440" s="53" t="e">
        <f t="shared" si="12"/>
        <v>#N/A</v>
      </c>
      <c r="I440"/>
      <c r="J440"/>
      <c r="K440"/>
      <c r="L440"/>
      <c r="O440" s="2" t="str">
        <f t="shared" si="11"/>
        <v>|</v>
      </c>
    </row>
    <row r="441" spans="1:15" x14ac:dyDescent="0.25">
      <c r="A441" s="95"/>
      <c r="B441" s="97"/>
      <c r="C441" s="97"/>
      <c r="D441" s="98"/>
      <c r="E441" s="99"/>
      <c r="F441" s="97"/>
      <c r="G441" s="90" t="e">
        <f>VLOOKUP(O441,'Робочий аркуш'!$J$2:$K$246,2,FALSE)</f>
        <v>#N/A</v>
      </c>
      <c r="H441" s="53" t="e">
        <f t="shared" si="12"/>
        <v>#N/A</v>
      </c>
      <c r="I441"/>
      <c r="J441"/>
      <c r="K441"/>
      <c r="L441"/>
      <c r="O441" s="2" t="str">
        <f t="shared" si="11"/>
        <v>|</v>
      </c>
    </row>
    <row r="442" spans="1:15" x14ac:dyDescent="0.25">
      <c r="A442" s="95"/>
      <c r="B442" s="97"/>
      <c r="C442" s="97"/>
      <c r="D442" s="98"/>
      <c r="E442" s="99"/>
      <c r="F442" s="97"/>
      <c r="G442" s="90" t="e">
        <f>VLOOKUP(O442,'Робочий аркуш'!$J$2:$K$246,2,FALSE)</f>
        <v>#N/A</v>
      </c>
      <c r="H442" s="53" t="e">
        <f t="shared" si="12"/>
        <v>#N/A</v>
      </c>
      <c r="I442"/>
      <c r="J442"/>
      <c r="K442"/>
      <c r="L442"/>
      <c r="O442" s="2" t="str">
        <f t="shared" si="11"/>
        <v>|</v>
      </c>
    </row>
    <row r="443" spans="1:15" x14ac:dyDescent="0.25">
      <c r="A443" s="95"/>
      <c r="B443" s="97"/>
      <c r="C443" s="97"/>
      <c r="D443" s="98"/>
      <c r="E443" s="99"/>
      <c r="F443" s="97"/>
      <c r="G443" s="90" t="e">
        <f>VLOOKUP(O443,'Робочий аркуш'!$J$2:$K$246,2,FALSE)</f>
        <v>#N/A</v>
      </c>
      <c r="H443" s="53" t="e">
        <f t="shared" si="12"/>
        <v>#N/A</v>
      </c>
      <c r="I443"/>
      <c r="J443"/>
      <c r="K443"/>
      <c r="L443"/>
      <c r="O443" s="2" t="str">
        <f t="shared" si="11"/>
        <v>|</v>
      </c>
    </row>
    <row r="444" spans="1:15" x14ac:dyDescent="0.25">
      <c r="A444" s="95"/>
      <c r="B444" s="97"/>
      <c r="C444" s="97"/>
      <c r="D444" s="98"/>
      <c r="E444" s="99"/>
      <c r="F444" s="97"/>
      <c r="G444" s="90" t="e">
        <f>VLOOKUP(O444,'Робочий аркуш'!$J$2:$K$246,2,FALSE)</f>
        <v>#N/A</v>
      </c>
      <c r="H444" s="53" t="e">
        <f t="shared" si="12"/>
        <v>#N/A</v>
      </c>
      <c r="I444"/>
      <c r="J444"/>
      <c r="K444"/>
      <c r="L444"/>
      <c r="O444" s="2" t="str">
        <f t="shared" si="11"/>
        <v>|</v>
      </c>
    </row>
    <row r="445" spans="1:15" x14ac:dyDescent="0.25">
      <c r="A445" s="95"/>
      <c r="B445" s="97"/>
      <c r="C445" s="97"/>
      <c r="D445" s="98"/>
      <c r="E445" s="99"/>
      <c r="F445" s="97"/>
      <c r="G445" s="90" t="e">
        <f>VLOOKUP(O445,'Робочий аркуш'!$J$2:$K$246,2,FALSE)</f>
        <v>#N/A</v>
      </c>
      <c r="H445" s="53" t="e">
        <f t="shared" si="12"/>
        <v>#N/A</v>
      </c>
      <c r="I445"/>
      <c r="J445"/>
      <c r="K445"/>
      <c r="L445"/>
      <c r="O445" s="2" t="str">
        <f t="shared" si="11"/>
        <v>|</v>
      </c>
    </row>
    <row r="446" spans="1:15" x14ac:dyDescent="0.25">
      <c r="A446" s="95"/>
      <c r="B446" s="97"/>
      <c r="C446" s="97"/>
      <c r="D446" s="98"/>
      <c r="E446" s="99"/>
      <c r="F446" s="97"/>
      <c r="G446" s="90" t="e">
        <f>VLOOKUP(O446,'Робочий аркуш'!$J$2:$K$246,2,FALSE)</f>
        <v>#N/A</v>
      </c>
      <c r="H446" s="53" t="e">
        <f t="shared" si="12"/>
        <v>#N/A</v>
      </c>
      <c r="I446"/>
      <c r="J446"/>
      <c r="K446"/>
      <c r="L446"/>
      <c r="O446" s="2" t="str">
        <f t="shared" si="11"/>
        <v>|</v>
      </c>
    </row>
    <row r="447" spans="1:15" x14ac:dyDescent="0.25">
      <c r="A447" s="95"/>
      <c r="B447" s="97"/>
      <c r="C447" s="97"/>
      <c r="D447" s="98"/>
      <c r="E447" s="99"/>
      <c r="F447" s="97"/>
      <c r="G447" s="90" t="e">
        <f>VLOOKUP(O447,'Робочий аркуш'!$J$2:$K$246,2,FALSE)</f>
        <v>#N/A</v>
      </c>
      <c r="H447" s="53" t="e">
        <f t="shared" si="12"/>
        <v>#N/A</v>
      </c>
      <c r="I447"/>
      <c r="J447"/>
      <c r="K447"/>
      <c r="L447"/>
      <c r="O447" s="2" t="str">
        <f t="shared" si="11"/>
        <v>|</v>
      </c>
    </row>
    <row r="448" spans="1:15" x14ac:dyDescent="0.25">
      <c r="A448" s="95"/>
      <c r="B448" s="97"/>
      <c r="C448" s="97"/>
      <c r="D448" s="98"/>
      <c r="E448" s="99"/>
      <c r="F448" s="97"/>
      <c r="G448" s="90" t="e">
        <f>VLOOKUP(O448,'Робочий аркуш'!$J$2:$K$246,2,FALSE)</f>
        <v>#N/A</v>
      </c>
      <c r="H448" s="53" t="e">
        <f t="shared" si="12"/>
        <v>#N/A</v>
      </c>
      <c r="I448"/>
      <c r="J448"/>
      <c r="K448"/>
      <c r="L448"/>
      <c r="O448" s="2" t="str">
        <f t="shared" si="11"/>
        <v>|</v>
      </c>
    </row>
    <row r="449" spans="1:15" x14ac:dyDescent="0.25">
      <c r="A449" s="95"/>
      <c r="B449" s="97"/>
      <c r="C449" s="97"/>
      <c r="D449" s="98"/>
      <c r="E449" s="99"/>
      <c r="F449" s="97"/>
      <c r="G449" s="90" t="e">
        <f>VLOOKUP(O449,'Робочий аркуш'!$J$2:$K$246,2,FALSE)</f>
        <v>#N/A</v>
      </c>
      <c r="H449" s="53" t="e">
        <f t="shared" si="12"/>
        <v>#N/A</v>
      </c>
      <c r="I449"/>
      <c r="J449"/>
      <c r="K449"/>
      <c r="L449"/>
      <c r="O449" s="2" t="str">
        <f t="shared" si="11"/>
        <v>|</v>
      </c>
    </row>
    <row r="450" spans="1:15" x14ac:dyDescent="0.25">
      <c r="A450" s="95"/>
      <c r="B450" s="97"/>
      <c r="C450" s="97"/>
      <c r="D450" s="98"/>
      <c r="E450" s="99"/>
      <c r="F450" s="97"/>
      <c r="G450" s="90" t="e">
        <f>VLOOKUP(O450,'Робочий аркуш'!$J$2:$K$246,2,FALSE)</f>
        <v>#N/A</v>
      </c>
      <c r="H450" s="53" t="e">
        <f t="shared" si="12"/>
        <v>#N/A</v>
      </c>
      <c r="I450"/>
      <c r="J450"/>
      <c r="K450"/>
      <c r="L450"/>
      <c r="O450" s="2" t="str">
        <f t="shared" si="11"/>
        <v>|</v>
      </c>
    </row>
    <row r="451" spans="1:15" x14ac:dyDescent="0.25">
      <c r="A451" s="95"/>
      <c r="B451" s="97"/>
      <c r="C451" s="97"/>
      <c r="D451" s="98"/>
      <c r="E451" s="99"/>
      <c r="F451" s="97"/>
      <c r="G451" s="90" t="e">
        <f>VLOOKUP(O451,'Робочий аркуш'!$J$2:$K$246,2,FALSE)</f>
        <v>#N/A</v>
      </c>
      <c r="H451" s="53" t="e">
        <f t="shared" si="12"/>
        <v>#N/A</v>
      </c>
      <c r="I451"/>
      <c r="J451"/>
      <c r="K451"/>
      <c r="L451"/>
      <c r="O451" s="2" t="str">
        <f t="shared" si="11"/>
        <v>|</v>
      </c>
    </row>
    <row r="452" spans="1:15" x14ac:dyDescent="0.25">
      <c r="A452" s="95"/>
      <c r="B452" s="97"/>
      <c r="C452" s="97"/>
      <c r="D452" s="98"/>
      <c r="E452" s="99"/>
      <c r="F452" s="97"/>
      <c r="G452" s="90" t="e">
        <f>VLOOKUP(O452,'Робочий аркуш'!$J$2:$K$246,2,FALSE)</f>
        <v>#N/A</v>
      </c>
      <c r="H452" s="53" t="e">
        <f t="shared" si="12"/>
        <v>#N/A</v>
      </c>
      <c r="I452"/>
      <c r="J452"/>
      <c r="K452"/>
      <c r="L452"/>
      <c r="O452" s="2" t="str">
        <f t="shared" si="11"/>
        <v>|</v>
      </c>
    </row>
    <row r="453" spans="1:15" x14ac:dyDescent="0.25">
      <c r="A453" s="95"/>
      <c r="B453" s="97"/>
      <c r="C453" s="97"/>
      <c r="D453" s="98"/>
      <c r="E453" s="99"/>
      <c r="F453" s="97"/>
      <c r="G453" s="90" t="e">
        <f>VLOOKUP(O453,'Робочий аркуш'!$J$2:$K$246,2,FALSE)</f>
        <v>#N/A</v>
      </c>
      <c r="H453" s="53" t="e">
        <f t="shared" si="12"/>
        <v>#N/A</v>
      </c>
      <c r="I453"/>
      <c r="J453"/>
      <c r="K453"/>
      <c r="L453"/>
      <c r="O453" s="2" t="str">
        <f t="shared" si="11"/>
        <v>|</v>
      </c>
    </row>
    <row r="454" spans="1:15" x14ac:dyDescent="0.25">
      <c r="A454" s="95"/>
      <c r="B454" s="97"/>
      <c r="C454" s="97"/>
      <c r="D454" s="98"/>
      <c r="E454" s="99"/>
      <c r="F454" s="97"/>
      <c r="G454" s="90" t="e">
        <f>VLOOKUP(O454,'Робочий аркуш'!$J$2:$K$246,2,FALSE)</f>
        <v>#N/A</v>
      </c>
      <c r="H454" s="53" t="e">
        <f t="shared" si="12"/>
        <v>#N/A</v>
      </c>
      <c r="I454"/>
      <c r="J454"/>
      <c r="K454"/>
      <c r="L454"/>
      <c r="O454" s="2" t="str">
        <f t="shared" si="11"/>
        <v>|</v>
      </c>
    </row>
    <row r="455" spans="1:15" x14ac:dyDescent="0.25">
      <c r="A455" s="95"/>
      <c r="B455" s="97"/>
      <c r="C455" s="97"/>
      <c r="D455" s="98"/>
      <c r="E455" s="99"/>
      <c r="F455" s="97"/>
      <c r="G455" s="90" t="e">
        <f>VLOOKUP(O455,'Робочий аркуш'!$J$2:$K$246,2,FALSE)</f>
        <v>#N/A</v>
      </c>
      <c r="H455" s="53" t="e">
        <f t="shared" si="12"/>
        <v>#N/A</v>
      </c>
      <c r="I455"/>
      <c r="J455"/>
      <c r="K455"/>
      <c r="L455"/>
      <c r="O455" s="2" t="str">
        <f t="shared" si="11"/>
        <v>|</v>
      </c>
    </row>
    <row r="456" spans="1:15" x14ac:dyDescent="0.25">
      <c r="A456" s="95"/>
      <c r="B456" s="97"/>
      <c r="C456" s="97"/>
      <c r="D456" s="98"/>
      <c r="E456" s="99"/>
      <c r="F456" s="97"/>
      <c r="G456" s="90" t="e">
        <f>VLOOKUP(O456,'Робочий аркуш'!$J$2:$K$246,2,FALSE)</f>
        <v>#N/A</v>
      </c>
      <c r="H456" s="53" t="e">
        <f t="shared" si="12"/>
        <v>#N/A</v>
      </c>
      <c r="I456"/>
      <c r="J456"/>
      <c r="K456"/>
      <c r="L456"/>
      <c r="O456" s="2" t="str">
        <f t="shared" si="11"/>
        <v>|</v>
      </c>
    </row>
    <row r="457" spans="1:15" x14ac:dyDescent="0.25">
      <c r="A457" s="95"/>
      <c r="B457" s="97"/>
      <c r="C457" s="97"/>
      <c r="D457" s="98"/>
      <c r="E457" s="99"/>
      <c r="F457" s="97"/>
      <c r="G457" s="90" t="e">
        <f>VLOOKUP(O457,'Робочий аркуш'!$J$2:$K$246,2,FALSE)</f>
        <v>#N/A</v>
      </c>
      <c r="H457" s="53" t="e">
        <f t="shared" si="12"/>
        <v>#N/A</v>
      </c>
      <c r="I457"/>
      <c r="J457"/>
      <c r="K457"/>
      <c r="L457"/>
      <c r="O457" s="2" t="str">
        <f t="shared" si="11"/>
        <v>|</v>
      </c>
    </row>
    <row r="458" spans="1:15" x14ac:dyDescent="0.25">
      <c r="A458" s="95"/>
      <c r="B458" s="97"/>
      <c r="C458" s="97"/>
      <c r="D458" s="98"/>
      <c r="E458" s="99"/>
      <c r="F458" s="97"/>
      <c r="G458" s="90" t="e">
        <f>VLOOKUP(O458,'Робочий аркуш'!$J$2:$K$246,2,FALSE)</f>
        <v>#N/A</v>
      </c>
      <c r="H458" s="53" t="e">
        <f t="shared" si="12"/>
        <v>#N/A</v>
      </c>
      <c r="I458"/>
      <c r="J458"/>
      <c r="K458"/>
      <c r="L458"/>
      <c r="O458" s="2" t="str">
        <f t="shared" si="11"/>
        <v>|</v>
      </c>
    </row>
    <row r="459" spans="1:15" x14ac:dyDescent="0.25">
      <c r="A459" s="95"/>
      <c r="B459" s="97"/>
      <c r="C459" s="97"/>
      <c r="D459" s="98"/>
      <c r="E459" s="99"/>
      <c r="F459" s="97"/>
      <c r="G459" s="90" t="e">
        <f>VLOOKUP(O459,'Робочий аркуш'!$J$2:$K$246,2,FALSE)</f>
        <v>#N/A</v>
      </c>
      <c r="H459" s="53" t="e">
        <f t="shared" si="12"/>
        <v>#N/A</v>
      </c>
      <c r="I459"/>
      <c r="J459"/>
      <c r="K459"/>
      <c r="L459"/>
      <c r="O459" s="2" t="str">
        <f t="shared" si="11"/>
        <v>|</v>
      </c>
    </row>
    <row r="460" spans="1:15" x14ac:dyDescent="0.25">
      <c r="A460" s="95"/>
      <c r="B460" s="97"/>
      <c r="C460" s="97"/>
      <c r="D460" s="98"/>
      <c r="E460" s="99"/>
      <c r="F460" s="97"/>
      <c r="G460" s="90" t="e">
        <f>VLOOKUP(O460,'Робочий аркуш'!$J$2:$K$246,2,FALSE)</f>
        <v>#N/A</v>
      </c>
      <c r="H460" s="53" t="e">
        <f t="shared" si="12"/>
        <v>#N/A</v>
      </c>
      <c r="I460"/>
      <c r="J460"/>
      <c r="K460"/>
      <c r="L460"/>
      <c r="O460" s="2" t="str">
        <f t="shared" si="11"/>
        <v>|</v>
      </c>
    </row>
    <row r="461" spans="1:15" x14ac:dyDescent="0.25">
      <c r="A461" s="95"/>
      <c r="B461" s="97"/>
      <c r="C461" s="97"/>
      <c r="D461" s="98"/>
      <c r="E461" s="99"/>
      <c r="F461" s="97"/>
      <c r="G461" s="90" t="e">
        <f>VLOOKUP(O461,'Робочий аркуш'!$J$2:$K$246,2,FALSE)</f>
        <v>#N/A</v>
      </c>
      <c r="H461" s="53" t="e">
        <f t="shared" si="12"/>
        <v>#N/A</v>
      </c>
      <c r="I461"/>
      <c r="J461"/>
      <c r="K461"/>
      <c r="L461"/>
      <c r="O461" s="2" t="str">
        <f t="shared" si="11"/>
        <v>|</v>
      </c>
    </row>
    <row r="462" spans="1:15" x14ac:dyDescent="0.25">
      <c r="A462" s="95"/>
      <c r="B462" s="97"/>
      <c r="C462" s="97"/>
      <c r="D462" s="98"/>
      <c r="E462" s="99"/>
      <c r="F462" s="97"/>
      <c r="G462" s="90" t="e">
        <f>VLOOKUP(O462,'Робочий аркуш'!$J$2:$K$246,2,FALSE)</f>
        <v>#N/A</v>
      </c>
      <c r="H462" s="53" t="e">
        <f t="shared" si="12"/>
        <v>#N/A</v>
      </c>
      <c r="I462"/>
      <c r="J462"/>
      <c r="K462"/>
      <c r="L462"/>
      <c r="O462" s="2" t="str">
        <f t="shared" si="11"/>
        <v>|</v>
      </c>
    </row>
    <row r="463" spans="1:15" x14ac:dyDescent="0.25">
      <c r="A463" s="95"/>
      <c r="B463" s="97"/>
      <c r="C463" s="97"/>
      <c r="D463" s="98"/>
      <c r="E463" s="99"/>
      <c r="F463" s="97"/>
      <c r="G463" s="90" t="e">
        <f>VLOOKUP(O463,'Робочий аркуш'!$J$2:$K$246,2,FALSE)</f>
        <v>#N/A</v>
      </c>
      <c r="H463" s="53" t="e">
        <f t="shared" si="12"/>
        <v>#N/A</v>
      </c>
      <c r="I463"/>
      <c r="J463"/>
      <c r="K463"/>
      <c r="L463"/>
      <c r="O463" s="2" t="str">
        <f t="shared" si="11"/>
        <v>|</v>
      </c>
    </row>
    <row r="464" spans="1:15" x14ac:dyDescent="0.25">
      <c r="A464" s="95"/>
      <c r="B464" s="97"/>
      <c r="C464" s="97"/>
      <c r="D464" s="98"/>
      <c r="E464" s="99"/>
      <c r="F464" s="97"/>
      <c r="G464" s="90" t="e">
        <f>VLOOKUP(O464,'Робочий аркуш'!$J$2:$K$246,2,FALSE)</f>
        <v>#N/A</v>
      </c>
      <c r="H464" s="53" t="e">
        <f t="shared" si="12"/>
        <v>#N/A</v>
      </c>
      <c r="I464"/>
      <c r="J464"/>
      <c r="K464"/>
      <c r="L464"/>
      <c r="O464" s="2" t="str">
        <f t="shared" si="11"/>
        <v>|</v>
      </c>
    </row>
    <row r="465" spans="1:15" x14ac:dyDescent="0.25">
      <c r="A465" s="95"/>
      <c r="B465" s="97"/>
      <c r="C465" s="97"/>
      <c r="D465" s="98"/>
      <c r="E465" s="99"/>
      <c r="F465" s="97"/>
      <c r="G465" s="90" t="e">
        <f>VLOOKUP(O465,'Робочий аркуш'!$J$2:$K$246,2,FALSE)</f>
        <v>#N/A</v>
      </c>
      <c r="H465" s="53" t="e">
        <f t="shared" si="12"/>
        <v>#N/A</v>
      </c>
      <c r="I465"/>
      <c r="J465"/>
      <c r="K465"/>
      <c r="L465"/>
      <c r="O465" s="2" t="str">
        <f t="shared" si="11"/>
        <v>|</v>
      </c>
    </row>
    <row r="466" spans="1:15" x14ac:dyDescent="0.25">
      <c r="A466" s="95"/>
      <c r="B466" s="97"/>
      <c r="C466" s="97"/>
      <c r="D466" s="98"/>
      <c r="E466" s="99"/>
      <c r="F466" s="97"/>
      <c r="G466" s="90" t="e">
        <f>VLOOKUP(O466,'Робочий аркуш'!$J$2:$K$246,2,FALSE)</f>
        <v>#N/A</v>
      </c>
      <c r="H466" s="53" t="e">
        <f t="shared" si="12"/>
        <v>#N/A</v>
      </c>
      <c r="I466"/>
      <c r="J466"/>
      <c r="K466"/>
      <c r="L466"/>
      <c r="O466" s="2" t="str">
        <f t="shared" si="11"/>
        <v>|</v>
      </c>
    </row>
    <row r="467" spans="1:15" x14ac:dyDescent="0.25">
      <c r="A467" s="95"/>
      <c r="B467" s="97"/>
      <c r="C467" s="97"/>
      <c r="D467" s="98"/>
      <c r="E467" s="99"/>
      <c r="F467" s="97"/>
      <c r="G467" s="90" t="e">
        <f>VLOOKUP(O467,'Робочий аркуш'!$J$2:$K$246,2,FALSE)</f>
        <v>#N/A</v>
      </c>
      <c r="H467" s="53" t="e">
        <f t="shared" si="12"/>
        <v>#N/A</v>
      </c>
      <c r="I467"/>
      <c r="J467"/>
      <c r="K467"/>
      <c r="L467"/>
      <c r="O467" s="2" t="str">
        <f t="shared" si="11"/>
        <v>|</v>
      </c>
    </row>
    <row r="468" spans="1:15" x14ac:dyDescent="0.25">
      <c r="A468" s="95"/>
      <c r="B468" s="97"/>
      <c r="C468" s="97"/>
      <c r="D468" s="98"/>
      <c r="E468" s="99"/>
      <c r="F468" s="97"/>
      <c r="G468" s="90" t="e">
        <f>VLOOKUP(O468,'Робочий аркуш'!$J$2:$K$246,2,FALSE)</f>
        <v>#N/A</v>
      </c>
      <c r="H468" s="53" t="e">
        <f t="shared" si="12"/>
        <v>#N/A</v>
      </c>
      <c r="I468"/>
      <c r="J468"/>
      <c r="K468"/>
      <c r="L468"/>
      <c r="O468" s="2" t="str">
        <f t="shared" si="11"/>
        <v>|</v>
      </c>
    </row>
    <row r="469" spans="1:15" x14ac:dyDescent="0.25">
      <c r="A469" s="95"/>
      <c r="B469" s="97"/>
      <c r="C469" s="97"/>
      <c r="D469" s="98"/>
      <c r="E469" s="99"/>
      <c r="F469" s="97"/>
      <c r="G469" s="90" t="e">
        <f>VLOOKUP(O469,'Робочий аркуш'!$J$2:$K$246,2,FALSE)</f>
        <v>#N/A</v>
      </c>
      <c r="H469" s="53" t="e">
        <f t="shared" si="12"/>
        <v>#N/A</v>
      </c>
      <c r="I469"/>
      <c r="J469"/>
      <c r="K469"/>
      <c r="L469"/>
      <c r="O469" s="2" t="str">
        <f t="shared" ref="O469:O532" si="13">B469&amp;"|"&amp;C469</f>
        <v>|</v>
      </c>
    </row>
    <row r="470" spans="1:15" x14ac:dyDescent="0.25">
      <c r="A470" s="95"/>
      <c r="B470" s="97"/>
      <c r="C470" s="97"/>
      <c r="D470" s="98"/>
      <c r="E470" s="99"/>
      <c r="F470" s="97"/>
      <c r="G470" s="90" t="e">
        <f>VLOOKUP(O470,'Робочий аркуш'!$J$2:$K$246,2,FALSE)</f>
        <v>#N/A</v>
      </c>
      <c r="H470" s="53" t="e">
        <f t="shared" si="12"/>
        <v>#N/A</v>
      </c>
      <c r="I470"/>
      <c r="J470"/>
      <c r="K470"/>
      <c r="L470"/>
      <c r="O470" s="2" t="str">
        <f t="shared" si="13"/>
        <v>|</v>
      </c>
    </row>
    <row r="471" spans="1:15" x14ac:dyDescent="0.25">
      <c r="A471" s="95"/>
      <c r="B471" s="97"/>
      <c r="C471" s="97"/>
      <c r="D471" s="98"/>
      <c r="E471" s="99"/>
      <c r="F471" s="97"/>
      <c r="G471" s="90" t="e">
        <f>VLOOKUP(O471,'Робочий аркуш'!$J$2:$K$246,2,FALSE)</f>
        <v>#N/A</v>
      </c>
      <c r="H471" s="53" t="e">
        <f t="shared" si="12"/>
        <v>#N/A</v>
      </c>
      <c r="I471"/>
      <c r="J471"/>
      <c r="K471"/>
      <c r="L471"/>
      <c r="O471" s="2" t="str">
        <f t="shared" si="13"/>
        <v>|</v>
      </c>
    </row>
    <row r="472" spans="1:15" x14ac:dyDescent="0.25">
      <c r="A472" s="95"/>
      <c r="B472" s="97"/>
      <c r="C472" s="97"/>
      <c r="D472" s="98"/>
      <c r="E472" s="99"/>
      <c r="F472" s="97"/>
      <c r="G472" s="90" t="e">
        <f>VLOOKUP(O472,'Робочий аркуш'!$J$2:$K$246,2,FALSE)</f>
        <v>#N/A</v>
      </c>
      <c r="H472" s="53" t="e">
        <f t="shared" si="12"/>
        <v>#N/A</v>
      </c>
      <c r="I472"/>
      <c r="J472"/>
      <c r="K472"/>
      <c r="L472"/>
      <c r="O472" s="2" t="str">
        <f t="shared" si="13"/>
        <v>|</v>
      </c>
    </row>
    <row r="473" spans="1:15" x14ac:dyDescent="0.25">
      <c r="A473" s="95"/>
      <c r="B473" s="97"/>
      <c r="C473" s="97"/>
      <c r="D473" s="98"/>
      <c r="E473" s="99"/>
      <c r="F473" s="97"/>
      <c r="G473" s="90" t="e">
        <f>VLOOKUP(O473,'Робочий аркуш'!$J$2:$K$246,2,FALSE)</f>
        <v>#N/A</v>
      </c>
      <c r="H473" s="53" t="e">
        <f t="shared" si="12"/>
        <v>#N/A</v>
      </c>
      <c r="I473"/>
      <c r="J473"/>
      <c r="K473"/>
      <c r="L473"/>
      <c r="O473" s="2" t="str">
        <f t="shared" si="13"/>
        <v>|</v>
      </c>
    </row>
    <row r="474" spans="1:15" x14ac:dyDescent="0.25">
      <c r="A474" s="95"/>
      <c r="B474" s="97"/>
      <c r="C474" s="97"/>
      <c r="D474" s="98"/>
      <c r="E474" s="99"/>
      <c r="F474" s="97"/>
      <c r="G474" s="90" t="e">
        <f>VLOOKUP(O474,'Робочий аркуш'!$J$2:$K$246,2,FALSE)</f>
        <v>#N/A</v>
      </c>
      <c r="H474" s="53" t="e">
        <f t="shared" si="12"/>
        <v>#N/A</v>
      </c>
      <c r="I474"/>
      <c r="J474"/>
      <c r="K474"/>
      <c r="L474"/>
      <c r="O474" s="2" t="str">
        <f t="shared" si="13"/>
        <v>|</v>
      </c>
    </row>
    <row r="475" spans="1:15" x14ac:dyDescent="0.25">
      <c r="A475" s="95"/>
      <c r="B475" s="97"/>
      <c r="C475" s="97"/>
      <c r="D475" s="98"/>
      <c r="E475" s="99"/>
      <c r="F475" s="97"/>
      <c r="G475" s="90" t="e">
        <f>VLOOKUP(O475,'Робочий аркуш'!$J$2:$K$246,2,FALSE)</f>
        <v>#N/A</v>
      </c>
      <c r="H475" s="53" t="e">
        <f t="shared" si="12"/>
        <v>#N/A</v>
      </c>
      <c r="I475"/>
      <c r="J475"/>
      <c r="K475"/>
      <c r="L475"/>
      <c r="O475" s="2" t="str">
        <f t="shared" si="13"/>
        <v>|</v>
      </c>
    </row>
    <row r="476" spans="1:15" x14ac:dyDescent="0.25">
      <c r="A476" s="95"/>
      <c r="B476" s="97"/>
      <c r="C476" s="97"/>
      <c r="D476" s="98"/>
      <c r="E476" s="99"/>
      <c r="F476" s="97"/>
      <c r="G476" s="90" t="e">
        <f>VLOOKUP(O476,'Робочий аркуш'!$J$2:$K$246,2,FALSE)</f>
        <v>#N/A</v>
      </c>
      <c r="H476" s="53" t="e">
        <f t="shared" si="12"/>
        <v>#N/A</v>
      </c>
      <c r="I476"/>
      <c r="J476"/>
      <c r="K476"/>
      <c r="L476"/>
      <c r="O476" s="2" t="str">
        <f t="shared" si="13"/>
        <v>|</v>
      </c>
    </row>
    <row r="477" spans="1:15" x14ac:dyDescent="0.25">
      <c r="A477" s="95"/>
      <c r="B477" s="97"/>
      <c r="C477" s="97"/>
      <c r="D477" s="98"/>
      <c r="E477" s="99"/>
      <c r="F477" s="97"/>
      <c r="G477" s="90" t="e">
        <f>VLOOKUP(O477,'Робочий аркуш'!$J$2:$K$246,2,FALSE)</f>
        <v>#N/A</v>
      </c>
      <c r="H477" s="53" t="e">
        <f t="shared" si="12"/>
        <v>#N/A</v>
      </c>
      <c r="I477"/>
      <c r="J477"/>
      <c r="K477"/>
      <c r="L477"/>
      <c r="O477" s="2" t="str">
        <f t="shared" si="13"/>
        <v>|</v>
      </c>
    </row>
    <row r="478" spans="1:15" x14ac:dyDescent="0.25">
      <c r="A478" s="95"/>
      <c r="B478" s="97"/>
      <c r="C478" s="97"/>
      <c r="D478" s="98"/>
      <c r="E478" s="99"/>
      <c r="F478" s="97"/>
      <c r="G478" s="90" t="e">
        <f>VLOOKUP(O478,'Робочий аркуш'!$J$2:$K$246,2,FALSE)</f>
        <v>#N/A</v>
      </c>
      <c r="H478" s="53" t="e">
        <f t="shared" si="12"/>
        <v>#N/A</v>
      </c>
      <c r="I478"/>
      <c r="J478"/>
      <c r="K478"/>
      <c r="L478"/>
      <c r="O478" s="2" t="str">
        <f t="shared" si="13"/>
        <v>|</v>
      </c>
    </row>
    <row r="479" spans="1:15" x14ac:dyDescent="0.25">
      <c r="A479" s="95"/>
      <c r="B479" s="97"/>
      <c r="C479" s="97"/>
      <c r="D479" s="98"/>
      <c r="E479" s="99"/>
      <c r="F479" s="97"/>
      <c r="G479" s="90" t="e">
        <f>VLOOKUP(O479,'Робочий аркуш'!$J$2:$K$246,2,FALSE)</f>
        <v>#N/A</v>
      </c>
      <c r="H479" s="53" t="e">
        <f t="shared" si="12"/>
        <v>#N/A</v>
      </c>
      <c r="I479"/>
      <c r="J479"/>
      <c r="K479"/>
      <c r="L479"/>
      <c r="O479" s="2" t="str">
        <f t="shared" si="13"/>
        <v>|</v>
      </c>
    </row>
    <row r="480" spans="1:15" x14ac:dyDescent="0.25">
      <c r="A480" s="95"/>
      <c r="B480" s="97"/>
      <c r="C480" s="97"/>
      <c r="D480" s="98"/>
      <c r="E480" s="99"/>
      <c r="F480" s="97"/>
      <c r="G480" s="90" t="e">
        <f>VLOOKUP(O480,'Робочий аркуш'!$J$2:$K$246,2,FALSE)</f>
        <v>#N/A</v>
      </c>
      <c r="H480" s="53" t="e">
        <f t="shared" ref="H480:H543" si="14">(D480*E480*F480)/G480</f>
        <v>#N/A</v>
      </c>
      <c r="I480"/>
      <c r="J480"/>
      <c r="K480"/>
      <c r="L480"/>
      <c r="O480" s="2" t="str">
        <f t="shared" si="13"/>
        <v>|</v>
      </c>
    </row>
    <row r="481" spans="1:15" x14ac:dyDescent="0.25">
      <c r="A481" s="95"/>
      <c r="B481" s="97"/>
      <c r="C481" s="97"/>
      <c r="D481" s="98"/>
      <c r="E481" s="99"/>
      <c r="F481" s="97"/>
      <c r="G481" s="90" t="e">
        <f>VLOOKUP(O481,'Робочий аркуш'!$J$2:$K$246,2,FALSE)</f>
        <v>#N/A</v>
      </c>
      <c r="H481" s="53" t="e">
        <f t="shared" si="14"/>
        <v>#N/A</v>
      </c>
      <c r="I481"/>
      <c r="J481"/>
      <c r="K481"/>
      <c r="L481"/>
      <c r="O481" s="2" t="str">
        <f t="shared" si="13"/>
        <v>|</v>
      </c>
    </row>
    <row r="482" spans="1:15" x14ac:dyDescent="0.25">
      <c r="A482" s="95"/>
      <c r="B482" s="97"/>
      <c r="C482" s="97"/>
      <c r="D482" s="98"/>
      <c r="E482" s="99"/>
      <c r="F482" s="97"/>
      <c r="G482" s="90" t="e">
        <f>VLOOKUP(O482,'Робочий аркуш'!$J$2:$K$246,2,FALSE)</f>
        <v>#N/A</v>
      </c>
      <c r="H482" s="53" t="e">
        <f t="shared" si="14"/>
        <v>#N/A</v>
      </c>
      <c r="I482"/>
      <c r="J482"/>
      <c r="K482"/>
      <c r="L482"/>
      <c r="O482" s="2" t="str">
        <f t="shared" si="13"/>
        <v>|</v>
      </c>
    </row>
    <row r="483" spans="1:15" x14ac:dyDescent="0.25">
      <c r="A483" s="95"/>
      <c r="B483" s="97"/>
      <c r="C483" s="97"/>
      <c r="D483" s="98"/>
      <c r="E483" s="99"/>
      <c r="F483" s="97"/>
      <c r="G483" s="90" t="e">
        <f>VLOOKUP(O483,'Робочий аркуш'!$J$2:$K$246,2,FALSE)</f>
        <v>#N/A</v>
      </c>
      <c r="H483" s="53" t="e">
        <f t="shared" si="14"/>
        <v>#N/A</v>
      </c>
      <c r="I483"/>
      <c r="J483"/>
      <c r="K483"/>
      <c r="L483"/>
      <c r="O483" s="2" t="str">
        <f t="shared" si="13"/>
        <v>|</v>
      </c>
    </row>
    <row r="484" spans="1:15" x14ac:dyDescent="0.25">
      <c r="A484" s="95"/>
      <c r="B484" s="97"/>
      <c r="C484" s="97"/>
      <c r="D484" s="98"/>
      <c r="E484" s="99"/>
      <c r="F484" s="97"/>
      <c r="G484" s="90" t="e">
        <f>VLOOKUP(O484,'Робочий аркуш'!$J$2:$K$246,2,FALSE)</f>
        <v>#N/A</v>
      </c>
      <c r="H484" s="53" t="e">
        <f t="shared" si="14"/>
        <v>#N/A</v>
      </c>
      <c r="I484"/>
      <c r="J484"/>
      <c r="K484"/>
      <c r="L484"/>
      <c r="O484" s="2" t="str">
        <f t="shared" si="13"/>
        <v>|</v>
      </c>
    </row>
    <row r="485" spans="1:15" x14ac:dyDescent="0.25">
      <c r="A485" s="95"/>
      <c r="B485" s="97"/>
      <c r="C485" s="97"/>
      <c r="D485" s="98"/>
      <c r="E485" s="99"/>
      <c r="F485" s="97"/>
      <c r="G485" s="90" t="e">
        <f>VLOOKUP(O485,'Робочий аркуш'!$J$2:$K$246,2,FALSE)</f>
        <v>#N/A</v>
      </c>
      <c r="H485" s="53" t="e">
        <f t="shared" si="14"/>
        <v>#N/A</v>
      </c>
      <c r="I485"/>
      <c r="J485"/>
      <c r="K485"/>
      <c r="L485"/>
      <c r="O485" s="2" t="str">
        <f t="shared" si="13"/>
        <v>|</v>
      </c>
    </row>
    <row r="486" spans="1:15" x14ac:dyDescent="0.25">
      <c r="A486" s="95"/>
      <c r="B486" s="97"/>
      <c r="C486" s="97"/>
      <c r="D486" s="98"/>
      <c r="E486" s="99"/>
      <c r="F486" s="97"/>
      <c r="G486" s="90" t="e">
        <f>VLOOKUP(O486,'Робочий аркуш'!$J$2:$K$246,2,FALSE)</f>
        <v>#N/A</v>
      </c>
      <c r="H486" s="53" t="e">
        <f t="shared" si="14"/>
        <v>#N/A</v>
      </c>
      <c r="I486"/>
      <c r="J486"/>
      <c r="K486"/>
      <c r="L486"/>
      <c r="O486" s="2" t="str">
        <f t="shared" si="13"/>
        <v>|</v>
      </c>
    </row>
    <row r="487" spans="1:15" x14ac:dyDescent="0.25">
      <c r="A487" s="95"/>
      <c r="B487" s="97"/>
      <c r="C487" s="97"/>
      <c r="D487" s="98"/>
      <c r="E487" s="99"/>
      <c r="F487" s="97"/>
      <c r="G487" s="90" t="e">
        <f>VLOOKUP(O487,'Робочий аркуш'!$J$2:$K$246,2,FALSE)</f>
        <v>#N/A</v>
      </c>
      <c r="H487" s="53" t="e">
        <f t="shared" si="14"/>
        <v>#N/A</v>
      </c>
      <c r="I487"/>
      <c r="J487"/>
      <c r="K487"/>
      <c r="L487"/>
      <c r="O487" s="2" t="str">
        <f t="shared" si="13"/>
        <v>|</v>
      </c>
    </row>
    <row r="488" spans="1:15" x14ac:dyDescent="0.25">
      <c r="A488" s="95"/>
      <c r="B488" s="97"/>
      <c r="C488" s="97"/>
      <c r="D488" s="98"/>
      <c r="E488" s="99"/>
      <c r="F488" s="97"/>
      <c r="G488" s="90" t="e">
        <f>VLOOKUP(O488,'Робочий аркуш'!$J$2:$K$246,2,FALSE)</f>
        <v>#N/A</v>
      </c>
      <c r="H488" s="53" t="e">
        <f t="shared" si="14"/>
        <v>#N/A</v>
      </c>
      <c r="I488"/>
      <c r="J488"/>
      <c r="K488"/>
      <c r="L488"/>
      <c r="O488" s="2" t="str">
        <f t="shared" si="13"/>
        <v>|</v>
      </c>
    </row>
    <row r="489" spans="1:15" x14ac:dyDescent="0.25">
      <c r="A489" s="95"/>
      <c r="B489" s="97"/>
      <c r="C489" s="97"/>
      <c r="D489" s="98"/>
      <c r="E489" s="99"/>
      <c r="F489" s="97"/>
      <c r="G489" s="90" t="e">
        <f>VLOOKUP(O489,'Робочий аркуш'!$J$2:$K$246,2,FALSE)</f>
        <v>#N/A</v>
      </c>
      <c r="H489" s="53" t="e">
        <f t="shared" si="14"/>
        <v>#N/A</v>
      </c>
      <c r="I489"/>
      <c r="J489"/>
      <c r="K489"/>
      <c r="L489"/>
      <c r="O489" s="2" t="str">
        <f t="shared" si="13"/>
        <v>|</v>
      </c>
    </row>
    <row r="490" spans="1:15" x14ac:dyDescent="0.25">
      <c r="A490" s="95"/>
      <c r="B490" s="97"/>
      <c r="C490" s="97"/>
      <c r="D490" s="98"/>
      <c r="E490" s="99"/>
      <c r="F490" s="97"/>
      <c r="G490" s="90" t="e">
        <f>VLOOKUP(O490,'Робочий аркуш'!$J$2:$K$246,2,FALSE)</f>
        <v>#N/A</v>
      </c>
      <c r="H490" s="53" t="e">
        <f t="shared" si="14"/>
        <v>#N/A</v>
      </c>
      <c r="I490"/>
      <c r="J490"/>
      <c r="K490"/>
      <c r="L490"/>
      <c r="O490" s="2" t="str">
        <f t="shared" si="13"/>
        <v>|</v>
      </c>
    </row>
    <row r="491" spans="1:15" x14ac:dyDescent="0.25">
      <c r="A491" s="95"/>
      <c r="B491" s="97"/>
      <c r="C491" s="97"/>
      <c r="D491" s="98"/>
      <c r="E491" s="99"/>
      <c r="F491" s="97"/>
      <c r="G491" s="90" t="e">
        <f>VLOOKUP(O491,'Робочий аркуш'!$J$2:$K$246,2,FALSE)</f>
        <v>#N/A</v>
      </c>
      <c r="H491" s="53" t="e">
        <f t="shared" si="14"/>
        <v>#N/A</v>
      </c>
      <c r="I491"/>
      <c r="J491"/>
      <c r="K491"/>
      <c r="L491"/>
      <c r="O491" s="2" t="str">
        <f t="shared" si="13"/>
        <v>|</v>
      </c>
    </row>
    <row r="492" spans="1:15" x14ac:dyDescent="0.25">
      <c r="A492" s="95"/>
      <c r="B492" s="97"/>
      <c r="C492" s="97"/>
      <c r="D492" s="98"/>
      <c r="E492" s="99"/>
      <c r="F492" s="97"/>
      <c r="G492" s="90" t="e">
        <f>VLOOKUP(O492,'Робочий аркуш'!$J$2:$K$246,2,FALSE)</f>
        <v>#N/A</v>
      </c>
      <c r="H492" s="53" t="e">
        <f t="shared" si="14"/>
        <v>#N/A</v>
      </c>
      <c r="I492"/>
      <c r="J492"/>
      <c r="K492"/>
      <c r="L492"/>
      <c r="O492" s="2" t="str">
        <f t="shared" si="13"/>
        <v>|</v>
      </c>
    </row>
    <row r="493" spans="1:15" x14ac:dyDescent="0.25">
      <c r="A493" s="95"/>
      <c r="B493" s="97"/>
      <c r="C493" s="97"/>
      <c r="D493" s="98"/>
      <c r="E493" s="99"/>
      <c r="F493" s="97"/>
      <c r="G493" s="90" t="e">
        <f>VLOOKUP(O493,'Робочий аркуш'!$J$2:$K$246,2,FALSE)</f>
        <v>#N/A</v>
      </c>
      <c r="H493" s="53" t="e">
        <f t="shared" si="14"/>
        <v>#N/A</v>
      </c>
      <c r="I493"/>
      <c r="J493"/>
      <c r="K493"/>
      <c r="L493"/>
      <c r="O493" s="2" t="str">
        <f t="shared" si="13"/>
        <v>|</v>
      </c>
    </row>
    <row r="494" spans="1:15" x14ac:dyDescent="0.25">
      <c r="A494" s="95"/>
      <c r="B494" s="97"/>
      <c r="C494" s="97"/>
      <c r="D494" s="98"/>
      <c r="E494" s="99"/>
      <c r="F494" s="97"/>
      <c r="G494" s="90" t="e">
        <f>VLOOKUP(O494,'Робочий аркуш'!$J$2:$K$246,2,FALSE)</f>
        <v>#N/A</v>
      </c>
      <c r="H494" s="53" t="e">
        <f t="shared" si="14"/>
        <v>#N/A</v>
      </c>
      <c r="I494"/>
      <c r="J494"/>
      <c r="K494"/>
      <c r="L494"/>
      <c r="O494" s="2" t="str">
        <f t="shared" si="13"/>
        <v>|</v>
      </c>
    </row>
    <row r="495" spans="1:15" x14ac:dyDescent="0.25">
      <c r="A495" s="95"/>
      <c r="B495" s="97"/>
      <c r="C495" s="97"/>
      <c r="D495" s="98"/>
      <c r="E495" s="99"/>
      <c r="F495" s="97"/>
      <c r="G495" s="90" t="e">
        <f>VLOOKUP(O495,'Робочий аркуш'!$J$2:$K$246,2,FALSE)</f>
        <v>#N/A</v>
      </c>
      <c r="H495" s="53" t="e">
        <f t="shared" si="14"/>
        <v>#N/A</v>
      </c>
      <c r="I495"/>
      <c r="J495"/>
      <c r="K495"/>
      <c r="L495"/>
      <c r="O495" s="2" t="str">
        <f t="shared" si="13"/>
        <v>|</v>
      </c>
    </row>
    <row r="496" spans="1:15" x14ac:dyDescent="0.25">
      <c r="A496" s="95"/>
      <c r="B496" s="97"/>
      <c r="C496" s="97"/>
      <c r="D496" s="98"/>
      <c r="E496" s="99"/>
      <c r="F496" s="97"/>
      <c r="G496" s="90" t="e">
        <f>VLOOKUP(O496,'Робочий аркуш'!$J$2:$K$246,2,FALSE)</f>
        <v>#N/A</v>
      </c>
      <c r="H496" s="53" t="e">
        <f t="shared" si="14"/>
        <v>#N/A</v>
      </c>
      <c r="I496"/>
      <c r="J496"/>
      <c r="K496"/>
      <c r="L496"/>
      <c r="O496" s="2" t="str">
        <f t="shared" si="13"/>
        <v>|</v>
      </c>
    </row>
    <row r="497" spans="1:15" x14ac:dyDescent="0.25">
      <c r="A497" s="95"/>
      <c r="B497" s="97"/>
      <c r="C497" s="97"/>
      <c r="D497" s="98"/>
      <c r="E497" s="99"/>
      <c r="F497" s="97"/>
      <c r="G497" s="90" t="e">
        <f>VLOOKUP(O497,'Робочий аркуш'!$J$2:$K$246,2,FALSE)</f>
        <v>#N/A</v>
      </c>
      <c r="H497" s="53" t="e">
        <f t="shared" si="14"/>
        <v>#N/A</v>
      </c>
      <c r="I497"/>
      <c r="J497"/>
      <c r="K497"/>
      <c r="L497"/>
      <c r="O497" s="2" t="str">
        <f t="shared" si="13"/>
        <v>|</v>
      </c>
    </row>
    <row r="498" spans="1:15" x14ac:dyDescent="0.25">
      <c r="A498" s="95"/>
      <c r="B498" s="97"/>
      <c r="C498" s="97"/>
      <c r="D498" s="98"/>
      <c r="E498" s="99"/>
      <c r="F498" s="97"/>
      <c r="G498" s="90" t="e">
        <f>VLOOKUP(O498,'Робочий аркуш'!$J$2:$K$246,2,FALSE)</f>
        <v>#N/A</v>
      </c>
      <c r="H498" s="53" t="e">
        <f t="shared" si="14"/>
        <v>#N/A</v>
      </c>
      <c r="I498"/>
      <c r="J498"/>
      <c r="K498"/>
      <c r="L498"/>
      <c r="O498" s="2" t="str">
        <f t="shared" si="13"/>
        <v>|</v>
      </c>
    </row>
    <row r="499" spans="1:15" x14ac:dyDescent="0.25">
      <c r="A499" s="95"/>
      <c r="B499" s="97"/>
      <c r="C499" s="97"/>
      <c r="D499" s="98"/>
      <c r="E499" s="99"/>
      <c r="F499" s="97"/>
      <c r="G499" s="90" t="e">
        <f>VLOOKUP(O499,'Робочий аркуш'!$J$2:$K$246,2,FALSE)</f>
        <v>#N/A</v>
      </c>
      <c r="H499" s="53" t="e">
        <f t="shared" si="14"/>
        <v>#N/A</v>
      </c>
      <c r="I499"/>
      <c r="J499"/>
      <c r="K499"/>
      <c r="L499"/>
      <c r="O499" s="2" t="str">
        <f t="shared" si="13"/>
        <v>|</v>
      </c>
    </row>
    <row r="500" spans="1:15" x14ac:dyDescent="0.25">
      <c r="A500" s="95"/>
      <c r="B500" s="97"/>
      <c r="C500" s="97"/>
      <c r="D500" s="98"/>
      <c r="E500" s="99"/>
      <c r="F500" s="97"/>
      <c r="G500" s="90" t="e">
        <f>VLOOKUP(O500,'Робочий аркуш'!$J$2:$K$246,2,FALSE)</f>
        <v>#N/A</v>
      </c>
      <c r="H500" s="53" t="e">
        <f t="shared" si="14"/>
        <v>#N/A</v>
      </c>
      <c r="I500"/>
      <c r="J500"/>
      <c r="K500"/>
      <c r="L500"/>
      <c r="O500" s="2" t="str">
        <f t="shared" si="13"/>
        <v>|</v>
      </c>
    </row>
    <row r="501" spans="1:15" x14ac:dyDescent="0.25">
      <c r="A501" s="95"/>
      <c r="B501" s="97"/>
      <c r="C501" s="97"/>
      <c r="D501" s="98"/>
      <c r="E501" s="99"/>
      <c r="F501" s="97"/>
      <c r="G501" s="90" t="e">
        <f>VLOOKUP(O501,'Робочий аркуш'!$J$2:$K$246,2,FALSE)</f>
        <v>#N/A</v>
      </c>
      <c r="H501" s="53" t="e">
        <f t="shared" si="14"/>
        <v>#N/A</v>
      </c>
      <c r="I501"/>
      <c r="J501"/>
      <c r="K501"/>
      <c r="L501"/>
      <c r="O501" s="2" t="str">
        <f t="shared" si="13"/>
        <v>|</v>
      </c>
    </row>
    <row r="502" spans="1:15" x14ac:dyDescent="0.25">
      <c r="A502" s="95"/>
      <c r="B502" s="97"/>
      <c r="C502" s="97"/>
      <c r="D502" s="98"/>
      <c r="E502" s="99"/>
      <c r="F502" s="97"/>
      <c r="G502" s="90" t="e">
        <f>VLOOKUP(O502,'Робочий аркуш'!$J$2:$K$246,2,FALSE)</f>
        <v>#N/A</v>
      </c>
      <c r="H502" s="53" t="e">
        <f t="shared" si="14"/>
        <v>#N/A</v>
      </c>
      <c r="I502"/>
      <c r="J502"/>
      <c r="K502"/>
      <c r="L502"/>
      <c r="O502" s="2" t="str">
        <f t="shared" si="13"/>
        <v>|</v>
      </c>
    </row>
    <row r="503" spans="1:15" x14ac:dyDescent="0.25">
      <c r="A503" s="95"/>
      <c r="B503" s="97"/>
      <c r="C503" s="97"/>
      <c r="D503" s="98"/>
      <c r="E503" s="99"/>
      <c r="F503" s="97"/>
      <c r="G503" s="90" t="e">
        <f>VLOOKUP(O503,'Робочий аркуш'!$J$2:$K$246,2,FALSE)</f>
        <v>#N/A</v>
      </c>
      <c r="H503" s="53" t="e">
        <f t="shared" si="14"/>
        <v>#N/A</v>
      </c>
      <c r="I503"/>
      <c r="J503"/>
      <c r="K503"/>
      <c r="L503"/>
      <c r="O503" s="2" t="str">
        <f t="shared" si="13"/>
        <v>|</v>
      </c>
    </row>
    <row r="504" spans="1:15" x14ac:dyDescent="0.25">
      <c r="A504" s="95"/>
      <c r="B504" s="97"/>
      <c r="C504" s="97"/>
      <c r="D504" s="98"/>
      <c r="E504" s="99"/>
      <c r="F504" s="97"/>
      <c r="G504" s="90" t="e">
        <f>VLOOKUP(O504,'Робочий аркуш'!$J$2:$K$246,2,FALSE)</f>
        <v>#N/A</v>
      </c>
      <c r="H504" s="53" t="e">
        <f t="shared" si="14"/>
        <v>#N/A</v>
      </c>
      <c r="I504"/>
      <c r="J504"/>
      <c r="K504"/>
      <c r="L504"/>
      <c r="O504" s="2" t="str">
        <f t="shared" si="13"/>
        <v>|</v>
      </c>
    </row>
    <row r="505" spans="1:15" x14ac:dyDescent="0.25">
      <c r="A505" s="95"/>
      <c r="B505" s="97"/>
      <c r="C505" s="97"/>
      <c r="D505" s="98"/>
      <c r="E505" s="99"/>
      <c r="F505" s="97"/>
      <c r="G505" s="90" t="e">
        <f>VLOOKUP(O505,'Робочий аркуш'!$J$2:$K$246,2,FALSE)</f>
        <v>#N/A</v>
      </c>
      <c r="H505" s="53" t="e">
        <f t="shared" si="14"/>
        <v>#N/A</v>
      </c>
      <c r="I505"/>
      <c r="J505"/>
      <c r="K505"/>
      <c r="L505"/>
      <c r="O505" s="2" t="str">
        <f t="shared" si="13"/>
        <v>|</v>
      </c>
    </row>
    <row r="506" spans="1:15" x14ac:dyDescent="0.25">
      <c r="A506" s="95"/>
      <c r="B506" s="97"/>
      <c r="C506" s="97"/>
      <c r="D506" s="98"/>
      <c r="E506" s="99"/>
      <c r="F506" s="97"/>
      <c r="G506" s="90" t="e">
        <f>VLOOKUP(O506,'Робочий аркуш'!$J$2:$K$246,2,FALSE)</f>
        <v>#N/A</v>
      </c>
      <c r="H506" s="53" t="e">
        <f t="shared" si="14"/>
        <v>#N/A</v>
      </c>
      <c r="I506"/>
      <c r="J506"/>
      <c r="K506"/>
      <c r="L506"/>
      <c r="O506" s="2" t="str">
        <f t="shared" si="13"/>
        <v>|</v>
      </c>
    </row>
    <row r="507" spans="1:15" x14ac:dyDescent="0.25">
      <c r="A507" s="95"/>
      <c r="B507" s="97"/>
      <c r="C507" s="97"/>
      <c r="D507" s="98"/>
      <c r="E507" s="99"/>
      <c r="F507" s="97"/>
      <c r="G507" s="90" t="e">
        <f>VLOOKUP(O507,'Робочий аркуш'!$J$2:$K$246,2,FALSE)</f>
        <v>#N/A</v>
      </c>
      <c r="H507" s="53" t="e">
        <f t="shared" si="14"/>
        <v>#N/A</v>
      </c>
      <c r="I507"/>
      <c r="J507"/>
      <c r="K507"/>
      <c r="L507"/>
      <c r="O507" s="2" t="str">
        <f t="shared" si="13"/>
        <v>|</v>
      </c>
    </row>
    <row r="508" spans="1:15" x14ac:dyDescent="0.25">
      <c r="A508" s="95"/>
      <c r="B508" s="97"/>
      <c r="C508" s="97"/>
      <c r="D508" s="98"/>
      <c r="E508" s="99"/>
      <c r="F508" s="97"/>
      <c r="G508" s="90" t="e">
        <f>VLOOKUP(O508,'Робочий аркуш'!$J$2:$K$246,2,FALSE)</f>
        <v>#N/A</v>
      </c>
      <c r="H508" s="53" t="e">
        <f t="shared" si="14"/>
        <v>#N/A</v>
      </c>
      <c r="I508"/>
      <c r="J508"/>
      <c r="K508"/>
      <c r="L508"/>
      <c r="O508" s="2" t="str">
        <f t="shared" si="13"/>
        <v>|</v>
      </c>
    </row>
    <row r="509" spans="1:15" x14ac:dyDescent="0.25">
      <c r="A509" s="95"/>
      <c r="B509" s="97"/>
      <c r="C509" s="97"/>
      <c r="D509" s="98"/>
      <c r="E509" s="99"/>
      <c r="F509" s="97"/>
      <c r="G509" s="90" t="e">
        <f>VLOOKUP(O509,'Робочий аркуш'!$J$2:$K$246,2,FALSE)</f>
        <v>#N/A</v>
      </c>
      <c r="H509" s="53" t="e">
        <f t="shared" si="14"/>
        <v>#N/A</v>
      </c>
      <c r="I509"/>
      <c r="J509"/>
      <c r="K509"/>
      <c r="L509"/>
      <c r="O509" s="2" t="str">
        <f t="shared" si="13"/>
        <v>|</v>
      </c>
    </row>
    <row r="510" spans="1:15" x14ac:dyDescent="0.25">
      <c r="A510" s="95"/>
      <c r="B510" s="97"/>
      <c r="C510" s="97"/>
      <c r="D510" s="98"/>
      <c r="E510" s="99"/>
      <c r="F510" s="97"/>
      <c r="G510" s="90" t="e">
        <f>VLOOKUP(O510,'Робочий аркуш'!$J$2:$K$246,2,FALSE)</f>
        <v>#N/A</v>
      </c>
      <c r="H510" s="53" t="e">
        <f t="shared" si="14"/>
        <v>#N/A</v>
      </c>
      <c r="I510"/>
      <c r="J510"/>
      <c r="K510"/>
      <c r="L510"/>
      <c r="O510" s="2" t="str">
        <f t="shared" si="13"/>
        <v>|</v>
      </c>
    </row>
    <row r="511" spans="1:15" x14ac:dyDescent="0.25">
      <c r="A511" s="95"/>
      <c r="B511" s="97"/>
      <c r="C511" s="97"/>
      <c r="D511" s="98"/>
      <c r="E511" s="99"/>
      <c r="F511" s="97"/>
      <c r="G511" s="90" t="e">
        <f>VLOOKUP(O511,'Робочий аркуш'!$J$2:$K$246,2,FALSE)</f>
        <v>#N/A</v>
      </c>
      <c r="H511" s="53" t="e">
        <f t="shared" si="14"/>
        <v>#N/A</v>
      </c>
      <c r="I511"/>
      <c r="J511"/>
      <c r="K511"/>
      <c r="L511"/>
      <c r="O511" s="2" t="str">
        <f t="shared" si="13"/>
        <v>|</v>
      </c>
    </row>
    <row r="512" spans="1:15" x14ac:dyDescent="0.25">
      <c r="A512" s="95"/>
      <c r="B512" s="97"/>
      <c r="C512" s="97"/>
      <c r="D512" s="98"/>
      <c r="E512" s="99"/>
      <c r="F512" s="97"/>
      <c r="G512" s="90" t="e">
        <f>VLOOKUP(O512,'Робочий аркуш'!$J$2:$K$246,2,FALSE)</f>
        <v>#N/A</v>
      </c>
      <c r="H512" s="53" t="e">
        <f t="shared" si="14"/>
        <v>#N/A</v>
      </c>
      <c r="I512"/>
      <c r="J512"/>
      <c r="K512"/>
      <c r="L512"/>
      <c r="O512" s="2" t="str">
        <f t="shared" si="13"/>
        <v>|</v>
      </c>
    </row>
    <row r="513" spans="1:15" x14ac:dyDescent="0.25">
      <c r="A513" s="95"/>
      <c r="B513" s="97"/>
      <c r="C513" s="97"/>
      <c r="D513" s="98"/>
      <c r="E513" s="99"/>
      <c r="F513" s="97"/>
      <c r="G513" s="90" t="e">
        <f>VLOOKUP(O513,'Робочий аркуш'!$J$2:$K$246,2,FALSE)</f>
        <v>#N/A</v>
      </c>
      <c r="H513" s="53" t="e">
        <f t="shared" si="14"/>
        <v>#N/A</v>
      </c>
      <c r="I513"/>
      <c r="J513"/>
      <c r="K513"/>
      <c r="L513"/>
      <c r="O513" s="2" t="str">
        <f t="shared" si="13"/>
        <v>|</v>
      </c>
    </row>
    <row r="514" spans="1:15" x14ac:dyDescent="0.25">
      <c r="A514" s="95"/>
      <c r="B514" s="97"/>
      <c r="C514" s="97"/>
      <c r="D514" s="98"/>
      <c r="E514" s="99"/>
      <c r="F514" s="97"/>
      <c r="G514" s="90" t="e">
        <f>VLOOKUP(O514,'Робочий аркуш'!$J$2:$K$246,2,FALSE)</f>
        <v>#N/A</v>
      </c>
      <c r="H514" s="53" t="e">
        <f t="shared" si="14"/>
        <v>#N/A</v>
      </c>
      <c r="I514"/>
      <c r="J514"/>
      <c r="K514"/>
      <c r="L514"/>
      <c r="O514" s="2" t="str">
        <f t="shared" si="13"/>
        <v>|</v>
      </c>
    </row>
    <row r="515" spans="1:15" x14ac:dyDescent="0.25">
      <c r="A515" s="95"/>
      <c r="B515" s="97"/>
      <c r="C515" s="97"/>
      <c r="D515" s="98"/>
      <c r="E515" s="99"/>
      <c r="F515" s="97"/>
      <c r="G515" s="90" t="e">
        <f>VLOOKUP(O515,'Робочий аркуш'!$J$2:$K$246,2,FALSE)</f>
        <v>#N/A</v>
      </c>
      <c r="H515" s="53" t="e">
        <f t="shared" si="14"/>
        <v>#N/A</v>
      </c>
      <c r="I515"/>
      <c r="J515"/>
      <c r="K515"/>
      <c r="L515"/>
      <c r="O515" s="2" t="str">
        <f t="shared" si="13"/>
        <v>|</v>
      </c>
    </row>
    <row r="516" spans="1:15" x14ac:dyDescent="0.25">
      <c r="A516" s="95"/>
      <c r="B516" s="97"/>
      <c r="C516" s="97"/>
      <c r="D516" s="98"/>
      <c r="E516" s="99"/>
      <c r="F516" s="97"/>
      <c r="G516" s="90" t="e">
        <f>VLOOKUP(O516,'Робочий аркуш'!$J$2:$K$246,2,FALSE)</f>
        <v>#N/A</v>
      </c>
      <c r="H516" s="53" t="e">
        <f t="shared" si="14"/>
        <v>#N/A</v>
      </c>
      <c r="I516"/>
      <c r="J516"/>
      <c r="K516"/>
      <c r="L516"/>
      <c r="O516" s="2" t="str">
        <f t="shared" si="13"/>
        <v>|</v>
      </c>
    </row>
    <row r="517" spans="1:15" x14ac:dyDescent="0.25">
      <c r="A517" s="95"/>
      <c r="B517" s="97"/>
      <c r="C517" s="97"/>
      <c r="D517" s="98"/>
      <c r="E517" s="99"/>
      <c r="F517" s="97"/>
      <c r="G517" s="90" t="e">
        <f>VLOOKUP(O517,'Робочий аркуш'!$J$2:$K$246,2,FALSE)</f>
        <v>#N/A</v>
      </c>
      <c r="H517" s="53" t="e">
        <f t="shared" si="14"/>
        <v>#N/A</v>
      </c>
      <c r="I517"/>
      <c r="J517"/>
      <c r="K517"/>
      <c r="L517"/>
      <c r="O517" s="2" t="str">
        <f t="shared" si="13"/>
        <v>|</v>
      </c>
    </row>
    <row r="518" spans="1:15" x14ac:dyDescent="0.25">
      <c r="A518" s="95"/>
      <c r="B518" s="97"/>
      <c r="C518" s="97"/>
      <c r="D518" s="98"/>
      <c r="E518" s="99"/>
      <c r="F518" s="97"/>
      <c r="G518" s="90" t="e">
        <f>VLOOKUP(O518,'Робочий аркуш'!$J$2:$K$246,2,FALSE)</f>
        <v>#N/A</v>
      </c>
      <c r="H518" s="53" t="e">
        <f t="shared" si="14"/>
        <v>#N/A</v>
      </c>
      <c r="I518"/>
      <c r="J518"/>
      <c r="K518"/>
      <c r="L518"/>
      <c r="O518" s="2" t="str">
        <f t="shared" si="13"/>
        <v>|</v>
      </c>
    </row>
    <row r="519" spans="1:15" x14ac:dyDescent="0.25">
      <c r="A519" s="95"/>
      <c r="B519" s="97"/>
      <c r="C519" s="97"/>
      <c r="D519" s="98"/>
      <c r="E519" s="99"/>
      <c r="F519" s="97"/>
      <c r="G519" s="90" t="e">
        <f>VLOOKUP(O519,'Робочий аркуш'!$J$2:$K$246,2,FALSE)</f>
        <v>#N/A</v>
      </c>
      <c r="H519" s="53" t="e">
        <f t="shared" si="14"/>
        <v>#N/A</v>
      </c>
      <c r="I519"/>
      <c r="J519"/>
      <c r="K519"/>
      <c r="L519"/>
      <c r="O519" s="2" t="str">
        <f t="shared" si="13"/>
        <v>|</v>
      </c>
    </row>
    <row r="520" spans="1:15" x14ac:dyDescent="0.25">
      <c r="A520" s="95"/>
      <c r="B520" s="97"/>
      <c r="C520" s="97"/>
      <c r="D520" s="98"/>
      <c r="E520" s="99"/>
      <c r="F520" s="97"/>
      <c r="G520" s="90" t="e">
        <f>VLOOKUP(O520,'Робочий аркуш'!$J$2:$K$246,2,FALSE)</f>
        <v>#N/A</v>
      </c>
      <c r="H520" s="53" t="e">
        <f t="shared" si="14"/>
        <v>#N/A</v>
      </c>
      <c r="I520"/>
      <c r="J520"/>
      <c r="K520"/>
      <c r="L520"/>
      <c r="O520" s="2" t="str">
        <f t="shared" si="13"/>
        <v>|</v>
      </c>
    </row>
    <row r="521" spans="1:15" x14ac:dyDescent="0.25">
      <c r="A521" s="95"/>
      <c r="B521" s="97"/>
      <c r="C521" s="97"/>
      <c r="D521" s="98"/>
      <c r="E521" s="99"/>
      <c r="F521" s="97"/>
      <c r="G521" s="90" t="e">
        <f>VLOOKUP(O521,'Робочий аркуш'!$J$2:$K$246,2,FALSE)</f>
        <v>#N/A</v>
      </c>
      <c r="H521" s="53" t="e">
        <f t="shared" si="14"/>
        <v>#N/A</v>
      </c>
      <c r="I521"/>
      <c r="J521"/>
      <c r="K521"/>
      <c r="L521"/>
      <c r="O521" s="2" t="str">
        <f t="shared" si="13"/>
        <v>|</v>
      </c>
    </row>
    <row r="522" spans="1:15" x14ac:dyDescent="0.25">
      <c r="A522" s="95"/>
      <c r="B522" s="97"/>
      <c r="C522" s="97"/>
      <c r="D522" s="98"/>
      <c r="E522" s="99"/>
      <c r="F522" s="97"/>
      <c r="G522" s="90" t="e">
        <f>VLOOKUP(O522,'Робочий аркуш'!$J$2:$K$246,2,FALSE)</f>
        <v>#N/A</v>
      </c>
      <c r="H522" s="53" t="e">
        <f t="shared" si="14"/>
        <v>#N/A</v>
      </c>
      <c r="I522"/>
      <c r="J522"/>
      <c r="K522"/>
      <c r="L522"/>
      <c r="O522" s="2" t="str">
        <f t="shared" si="13"/>
        <v>|</v>
      </c>
    </row>
    <row r="523" spans="1:15" x14ac:dyDescent="0.25">
      <c r="A523" s="95"/>
      <c r="B523" s="97"/>
      <c r="C523" s="97"/>
      <c r="D523" s="98"/>
      <c r="E523" s="99"/>
      <c r="F523" s="97"/>
      <c r="G523" s="90" t="e">
        <f>VLOOKUP(O523,'Робочий аркуш'!$J$2:$K$246,2,FALSE)</f>
        <v>#N/A</v>
      </c>
      <c r="H523" s="53" t="e">
        <f t="shared" si="14"/>
        <v>#N/A</v>
      </c>
      <c r="I523"/>
      <c r="J523"/>
      <c r="K523"/>
      <c r="L523"/>
      <c r="O523" s="2" t="str">
        <f t="shared" si="13"/>
        <v>|</v>
      </c>
    </row>
    <row r="524" spans="1:15" x14ac:dyDescent="0.25">
      <c r="A524" s="95"/>
      <c r="B524" s="97"/>
      <c r="C524" s="97"/>
      <c r="D524" s="98"/>
      <c r="E524" s="99"/>
      <c r="F524" s="97"/>
      <c r="G524" s="90" t="e">
        <f>VLOOKUP(O524,'Робочий аркуш'!$J$2:$K$246,2,FALSE)</f>
        <v>#N/A</v>
      </c>
      <c r="H524" s="53" t="e">
        <f t="shared" si="14"/>
        <v>#N/A</v>
      </c>
      <c r="I524"/>
      <c r="J524"/>
      <c r="K524"/>
      <c r="L524"/>
      <c r="O524" s="2" t="str">
        <f t="shared" si="13"/>
        <v>|</v>
      </c>
    </row>
    <row r="525" spans="1:15" x14ac:dyDescent="0.25">
      <c r="A525" s="95"/>
      <c r="B525" s="97"/>
      <c r="C525" s="97"/>
      <c r="D525" s="98"/>
      <c r="E525" s="99"/>
      <c r="F525" s="97"/>
      <c r="G525" s="90" t="e">
        <f>VLOOKUP(O525,'Робочий аркуш'!$J$2:$K$246,2,FALSE)</f>
        <v>#N/A</v>
      </c>
      <c r="H525" s="53" t="e">
        <f t="shared" si="14"/>
        <v>#N/A</v>
      </c>
      <c r="I525"/>
      <c r="J525"/>
      <c r="K525"/>
      <c r="L525"/>
      <c r="O525" s="2" t="str">
        <f t="shared" si="13"/>
        <v>|</v>
      </c>
    </row>
    <row r="526" spans="1:15" x14ac:dyDescent="0.25">
      <c r="A526" s="95"/>
      <c r="B526" s="97"/>
      <c r="C526" s="97"/>
      <c r="D526" s="98"/>
      <c r="E526" s="99"/>
      <c r="F526" s="97"/>
      <c r="G526" s="90" t="e">
        <f>VLOOKUP(O526,'Робочий аркуш'!$J$2:$K$246,2,FALSE)</f>
        <v>#N/A</v>
      </c>
      <c r="H526" s="53" t="e">
        <f t="shared" si="14"/>
        <v>#N/A</v>
      </c>
      <c r="I526"/>
      <c r="J526"/>
      <c r="K526"/>
      <c r="L526"/>
      <c r="O526" s="2" t="str">
        <f t="shared" si="13"/>
        <v>|</v>
      </c>
    </row>
    <row r="527" spans="1:15" x14ac:dyDescent="0.25">
      <c r="A527" s="95"/>
      <c r="B527" s="97"/>
      <c r="C527" s="97"/>
      <c r="D527" s="98"/>
      <c r="E527" s="99"/>
      <c r="F527" s="97"/>
      <c r="G527" s="90" t="e">
        <f>VLOOKUP(O527,'Робочий аркуш'!$J$2:$K$246,2,FALSE)</f>
        <v>#N/A</v>
      </c>
      <c r="H527" s="53" t="e">
        <f t="shared" si="14"/>
        <v>#N/A</v>
      </c>
      <c r="I527"/>
      <c r="J527"/>
      <c r="K527"/>
      <c r="L527"/>
      <c r="O527" s="2" t="str">
        <f t="shared" si="13"/>
        <v>|</v>
      </c>
    </row>
    <row r="528" spans="1:15" x14ac:dyDescent="0.25">
      <c r="A528" s="95"/>
      <c r="B528" s="97"/>
      <c r="C528" s="97"/>
      <c r="D528" s="98"/>
      <c r="E528" s="99"/>
      <c r="F528" s="97"/>
      <c r="G528" s="90" t="e">
        <f>VLOOKUP(O528,'Робочий аркуш'!$J$2:$K$246,2,FALSE)</f>
        <v>#N/A</v>
      </c>
      <c r="H528" s="53" t="e">
        <f t="shared" si="14"/>
        <v>#N/A</v>
      </c>
      <c r="I528"/>
      <c r="J528"/>
      <c r="K528"/>
      <c r="L528"/>
      <c r="O528" s="2" t="str">
        <f t="shared" si="13"/>
        <v>|</v>
      </c>
    </row>
    <row r="529" spans="1:15" x14ac:dyDescent="0.25">
      <c r="A529" s="95"/>
      <c r="B529" s="97"/>
      <c r="C529" s="97"/>
      <c r="D529" s="98"/>
      <c r="E529" s="99"/>
      <c r="F529" s="97"/>
      <c r="G529" s="90" t="e">
        <f>VLOOKUP(O529,'Робочий аркуш'!$J$2:$K$246,2,FALSE)</f>
        <v>#N/A</v>
      </c>
      <c r="H529" s="53" t="e">
        <f t="shared" si="14"/>
        <v>#N/A</v>
      </c>
      <c r="I529"/>
      <c r="J529"/>
      <c r="K529"/>
      <c r="L529"/>
      <c r="O529" s="2" t="str">
        <f t="shared" si="13"/>
        <v>|</v>
      </c>
    </row>
    <row r="530" spans="1:15" x14ac:dyDescent="0.25">
      <c r="A530" s="95"/>
      <c r="B530" s="97"/>
      <c r="C530" s="97"/>
      <c r="D530" s="98"/>
      <c r="E530" s="99"/>
      <c r="F530" s="97"/>
      <c r="G530" s="90" t="e">
        <f>VLOOKUP(O530,'Робочий аркуш'!$J$2:$K$246,2,FALSE)</f>
        <v>#N/A</v>
      </c>
      <c r="H530" s="53" t="e">
        <f t="shared" si="14"/>
        <v>#N/A</v>
      </c>
      <c r="I530"/>
      <c r="J530"/>
      <c r="K530"/>
      <c r="L530"/>
      <c r="O530" s="2" t="str">
        <f t="shared" si="13"/>
        <v>|</v>
      </c>
    </row>
    <row r="531" spans="1:15" x14ac:dyDescent="0.25">
      <c r="A531" s="95"/>
      <c r="B531" s="97"/>
      <c r="C531" s="97"/>
      <c r="D531" s="98"/>
      <c r="E531" s="99"/>
      <c r="F531" s="97"/>
      <c r="G531" s="90" t="e">
        <f>VLOOKUP(O531,'Робочий аркуш'!$J$2:$K$246,2,FALSE)</f>
        <v>#N/A</v>
      </c>
      <c r="H531" s="53" t="e">
        <f t="shared" si="14"/>
        <v>#N/A</v>
      </c>
      <c r="I531"/>
      <c r="J531"/>
      <c r="K531"/>
      <c r="L531"/>
      <c r="O531" s="2" t="str">
        <f t="shared" si="13"/>
        <v>|</v>
      </c>
    </row>
    <row r="532" spans="1:15" x14ac:dyDescent="0.25">
      <c r="A532" s="95"/>
      <c r="B532" s="97"/>
      <c r="C532" s="97"/>
      <c r="D532" s="98"/>
      <c r="E532" s="99"/>
      <c r="F532" s="97"/>
      <c r="G532" s="90" t="e">
        <f>VLOOKUP(O532,'Робочий аркуш'!$J$2:$K$246,2,FALSE)</f>
        <v>#N/A</v>
      </c>
      <c r="H532" s="53" t="e">
        <f t="shared" si="14"/>
        <v>#N/A</v>
      </c>
      <c r="I532"/>
      <c r="J532"/>
      <c r="K532"/>
      <c r="L532"/>
      <c r="O532" s="2" t="str">
        <f t="shared" si="13"/>
        <v>|</v>
      </c>
    </row>
    <row r="533" spans="1:15" x14ac:dyDescent="0.25">
      <c r="A533" s="95"/>
      <c r="B533" s="97"/>
      <c r="C533" s="97"/>
      <c r="D533" s="98"/>
      <c r="E533" s="99"/>
      <c r="F533" s="97"/>
      <c r="G533" s="90" t="e">
        <f>VLOOKUP(O533,'Робочий аркуш'!$J$2:$K$246,2,FALSE)</f>
        <v>#N/A</v>
      </c>
      <c r="H533" s="53" t="e">
        <f t="shared" si="14"/>
        <v>#N/A</v>
      </c>
      <c r="I533"/>
      <c r="J533"/>
      <c r="K533"/>
      <c r="L533"/>
      <c r="O533" s="2" t="str">
        <f t="shared" ref="O533:O596" si="15">B533&amp;"|"&amp;C533</f>
        <v>|</v>
      </c>
    </row>
    <row r="534" spans="1:15" x14ac:dyDescent="0.25">
      <c r="A534" s="95"/>
      <c r="B534" s="97"/>
      <c r="C534" s="97"/>
      <c r="D534" s="98"/>
      <c r="E534" s="99"/>
      <c r="F534" s="97"/>
      <c r="G534" s="90" t="e">
        <f>VLOOKUP(O534,'Робочий аркуш'!$J$2:$K$246,2,FALSE)</f>
        <v>#N/A</v>
      </c>
      <c r="H534" s="53" t="e">
        <f t="shared" si="14"/>
        <v>#N/A</v>
      </c>
      <c r="I534"/>
      <c r="J534"/>
      <c r="K534"/>
      <c r="L534"/>
      <c r="O534" s="2" t="str">
        <f t="shared" si="15"/>
        <v>|</v>
      </c>
    </row>
    <row r="535" spans="1:15" x14ac:dyDescent="0.25">
      <c r="A535" s="95"/>
      <c r="B535" s="97"/>
      <c r="C535" s="97"/>
      <c r="D535" s="98"/>
      <c r="E535" s="99"/>
      <c r="F535" s="97"/>
      <c r="G535" s="90" t="e">
        <f>VLOOKUP(O535,'Робочий аркуш'!$J$2:$K$246,2,FALSE)</f>
        <v>#N/A</v>
      </c>
      <c r="H535" s="53" t="e">
        <f t="shared" si="14"/>
        <v>#N/A</v>
      </c>
      <c r="I535"/>
      <c r="J535"/>
      <c r="K535"/>
      <c r="L535"/>
      <c r="O535" s="2" t="str">
        <f t="shared" si="15"/>
        <v>|</v>
      </c>
    </row>
    <row r="536" spans="1:15" x14ac:dyDescent="0.25">
      <c r="A536" s="95"/>
      <c r="B536" s="97"/>
      <c r="C536" s="97"/>
      <c r="D536" s="98"/>
      <c r="E536" s="99"/>
      <c r="F536" s="97"/>
      <c r="G536" s="90" t="e">
        <f>VLOOKUP(O536,'Робочий аркуш'!$J$2:$K$246,2,FALSE)</f>
        <v>#N/A</v>
      </c>
      <c r="H536" s="53" t="e">
        <f t="shared" si="14"/>
        <v>#N/A</v>
      </c>
      <c r="I536"/>
      <c r="J536"/>
      <c r="K536"/>
      <c r="L536"/>
      <c r="O536" s="2" t="str">
        <f t="shared" si="15"/>
        <v>|</v>
      </c>
    </row>
    <row r="537" spans="1:15" x14ac:dyDescent="0.25">
      <c r="A537" s="95"/>
      <c r="B537" s="97"/>
      <c r="C537" s="97"/>
      <c r="D537" s="98"/>
      <c r="E537" s="99"/>
      <c r="F537" s="97"/>
      <c r="G537" s="90" t="e">
        <f>VLOOKUP(O537,'Робочий аркуш'!$J$2:$K$246,2,FALSE)</f>
        <v>#N/A</v>
      </c>
      <c r="H537" s="53" t="e">
        <f t="shared" si="14"/>
        <v>#N/A</v>
      </c>
      <c r="I537"/>
      <c r="J537"/>
      <c r="K537"/>
      <c r="L537"/>
      <c r="O537" s="2" t="str">
        <f t="shared" si="15"/>
        <v>|</v>
      </c>
    </row>
    <row r="538" spans="1:15" x14ac:dyDescent="0.25">
      <c r="A538" s="95"/>
      <c r="B538" s="97"/>
      <c r="C538" s="97"/>
      <c r="D538" s="98"/>
      <c r="E538" s="99"/>
      <c r="F538" s="97"/>
      <c r="G538" s="90" t="e">
        <f>VLOOKUP(O538,'Робочий аркуш'!$J$2:$K$246,2,FALSE)</f>
        <v>#N/A</v>
      </c>
      <c r="H538" s="53" t="e">
        <f t="shared" si="14"/>
        <v>#N/A</v>
      </c>
      <c r="I538"/>
      <c r="J538"/>
      <c r="K538"/>
      <c r="L538"/>
      <c r="O538" s="2" t="str">
        <f t="shared" si="15"/>
        <v>|</v>
      </c>
    </row>
    <row r="539" spans="1:15" x14ac:dyDescent="0.25">
      <c r="A539" s="95"/>
      <c r="B539" s="97"/>
      <c r="C539" s="97"/>
      <c r="D539" s="98"/>
      <c r="E539" s="99"/>
      <c r="F539" s="97"/>
      <c r="G539" s="90" t="e">
        <f>VLOOKUP(O539,'Робочий аркуш'!$J$2:$K$246,2,FALSE)</f>
        <v>#N/A</v>
      </c>
      <c r="H539" s="53" t="e">
        <f t="shared" si="14"/>
        <v>#N/A</v>
      </c>
      <c r="I539"/>
      <c r="J539"/>
      <c r="K539"/>
      <c r="L539"/>
      <c r="O539" s="2" t="str">
        <f t="shared" si="15"/>
        <v>|</v>
      </c>
    </row>
    <row r="540" spans="1:15" x14ac:dyDescent="0.25">
      <c r="A540" s="95"/>
      <c r="B540" s="97"/>
      <c r="C540" s="97"/>
      <c r="D540" s="98"/>
      <c r="E540" s="99"/>
      <c r="F540" s="97"/>
      <c r="G540" s="90" t="e">
        <f>VLOOKUP(O540,'Робочий аркуш'!$J$2:$K$246,2,FALSE)</f>
        <v>#N/A</v>
      </c>
      <c r="H540" s="53" t="e">
        <f t="shared" si="14"/>
        <v>#N/A</v>
      </c>
      <c r="I540"/>
      <c r="J540"/>
      <c r="K540"/>
      <c r="L540"/>
      <c r="O540" s="2" t="str">
        <f t="shared" si="15"/>
        <v>|</v>
      </c>
    </row>
    <row r="541" spans="1:15" x14ac:dyDescent="0.25">
      <c r="A541" s="95"/>
      <c r="B541" s="97"/>
      <c r="C541" s="97"/>
      <c r="D541" s="98"/>
      <c r="E541" s="99"/>
      <c r="F541" s="97"/>
      <c r="G541" s="90" t="e">
        <f>VLOOKUP(O541,'Робочий аркуш'!$J$2:$K$246,2,FALSE)</f>
        <v>#N/A</v>
      </c>
      <c r="H541" s="53" t="e">
        <f t="shared" si="14"/>
        <v>#N/A</v>
      </c>
      <c r="I541"/>
      <c r="J541"/>
      <c r="K541"/>
      <c r="L541"/>
      <c r="O541" s="2" t="str">
        <f t="shared" si="15"/>
        <v>|</v>
      </c>
    </row>
    <row r="542" spans="1:15" x14ac:dyDescent="0.25">
      <c r="A542" s="95"/>
      <c r="B542" s="97"/>
      <c r="C542" s="97"/>
      <c r="D542" s="98"/>
      <c r="E542" s="99"/>
      <c r="F542" s="97"/>
      <c r="G542" s="90" t="e">
        <f>VLOOKUP(O542,'Робочий аркуш'!$J$2:$K$246,2,FALSE)</f>
        <v>#N/A</v>
      </c>
      <c r="H542" s="53" t="e">
        <f t="shared" si="14"/>
        <v>#N/A</v>
      </c>
      <c r="I542"/>
      <c r="J542"/>
      <c r="K542"/>
      <c r="L542"/>
      <c r="O542" s="2" t="str">
        <f t="shared" si="15"/>
        <v>|</v>
      </c>
    </row>
    <row r="543" spans="1:15" x14ac:dyDescent="0.25">
      <c r="A543" s="95"/>
      <c r="B543" s="97"/>
      <c r="C543" s="97"/>
      <c r="D543" s="98"/>
      <c r="E543" s="99"/>
      <c r="F543" s="97"/>
      <c r="G543" s="90" t="e">
        <f>VLOOKUP(O543,'Робочий аркуш'!$J$2:$K$246,2,FALSE)</f>
        <v>#N/A</v>
      </c>
      <c r="H543" s="53" t="e">
        <f t="shared" si="14"/>
        <v>#N/A</v>
      </c>
      <c r="I543"/>
      <c r="J543"/>
      <c r="K543"/>
      <c r="L543"/>
      <c r="O543" s="2" t="str">
        <f t="shared" si="15"/>
        <v>|</v>
      </c>
    </row>
    <row r="544" spans="1:15" x14ac:dyDescent="0.25">
      <c r="A544" s="95"/>
      <c r="B544" s="97"/>
      <c r="C544" s="97"/>
      <c r="D544" s="98"/>
      <c r="E544" s="99"/>
      <c r="F544" s="97"/>
      <c r="G544" s="90" t="e">
        <f>VLOOKUP(O544,'Робочий аркуш'!$J$2:$K$246,2,FALSE)</f>
        <v>#N/A</v>
      </c>
      <c r="H544" s="53" t="e">
        <f t="shared" ref="H544:H607" si="16">(D544*E544*F544)/G544</f>
        <v>#N/A</v>
      </c>
      <c r="I544"/>
      <c r="J544"/>
      <c r="K544"/>
      <c r="L544"/>
      <c r="O544" s="2" t="str">
        <f t="shared" si="15"/>
        <v>|</v>
      </c>
    </row>
    <row r="545" spans="1:15" x14ac:dyDescent="0.25">
      <c r="A545" s="95"/>
      <c r="B545" s="97"/>
      <c r="C545" s="97"/>
      <c r="D545" s="98"/>
      <c r="E545" s="99"/>
      <c r="F545" s="97"/>
      <c r="G545" s="90" t="e">
        <f>VLOOKUP(O545,'Робочий аркуш'!$J$2:$K$246,2,FALSE)</f>
        <v>#N/A</v>
      </c>
      <c r="H545" s="53" t="e">
        <f t="shared" si="16"/>
        <v>#N/A</v>
      </c>
      <c r="I545"/>
      <c r="J545"/>
      <c r="K545"/>
      <c r="L545"/>
      <c r="O545" s="2" t="str">
        <f t="shared" si="15"/>
        <v>|</v>
      </c>
    </row>
    <row r="546" spans="1:15" x14ac:dyDescent="0.25">
      <c r="A546" s="95"/>
      <c r="B546" s="97"/>
      <c r="C546" s="97"/>
      <c r="D546" s="98"/>
      <c r="E546" s="99"/>
      <c r="F546" s="97"/>
      <c r="G546" s="90" t="e">
        <f>VLOOKUP(O546,'Робочий аркуш'!$J$2:$K$246,2,FALSE)</f>
        <v>#N/A</v>
      </c>
      <c r="H546" s="53" t="e">
        <f t="shared" si="16"/>
        <v>#N/A</v>
      </c>
      <c r="I546"/>
      <c r="J546"/>
      <c r="K546"/>
      <c r="L546"/>
      <c r="O546" s="2" t="str">
        <f t="shared" si="15"/>
        <v>|</v>
      </c>
    </row>
    <row r="547" spans="1:15" x14ac:dyDescent="0.25">
      <c r="A547" s="95"/>
      <c r="B547" s="97"/>
      <c r="C547" s="97"/>
      <c r="D547" s="98"/>
      <c r="E547" s="99"/>
      <c r="F547" s="97"/>
      <c r="G547" s="90" t="e">
        <f>VLOOKUP(O547,'Робочий аркуш'!$J$2:$K$246,2,FALSE)</f>
        <v>#N/A</v>
      </c>
      <c r="H547" s="53" t="e">
        <f t="shared" si="16"/>
        <v>#N/A</v>
      </c>
      <c r="I547"/>
      <c r="J547"/>
      <c r="K547"/>
      <c r="L547"/>
      <c r="O547" s="2" t="str">
        <f t="shared" si="15"/>
        <v>|</v>
      </c>
    </row>
    <row r="548" spans="1:15" x14ac:dyDescent="0.25">
      <c r="A548" s="95"/>
      <c r="B548" s="97"/>
      <c r="C548" s="97"/>
      <c r="D548" s="98"/>
      <c r="E548" s="99"/>
      <c r="F548" s="97"/>
      <c r="G548" s="90" t="e">
        <f>VLOOKUP(O548,'Робочий аркуш'!$J$2:$K$246,2,FALSE)</f>
        <v>#N/A</v>
      </c>
      <c r="H548" s="53" t="e">
        <f t="shared" si="16"/>
        <v>#N/A</v>
      </c>
      <c r="I548"/>
      <c r="J548"/>
      <c r="K548"/>
      <c r="L548"/>
      <c r="O548" s="2" t="str">
        <f t="shared" si="15"/>
        <v>|</v>
      </c>
    </row>
    <row r="549" spans="1:15" x14ac:dyDescent="0.25">
      <c r="A549" s="95"/>
      <c r="B549" s="97"/>
      <c r="C549" s="97"/>
      <c r="D549" s="98"/>
      <c r="E549" s="99"/>
      <c r="F549" s="97"/>
      <c r="G549" s="90" t="e">
        <f>VLOOKUP(O549,'Робочий аркуш'!$J$2:$K$246,2,FALSE)</f>
        <v>#N/A</v>
      </c>
      <c r="H549" s="53" t="e">
        <f t="shared" si="16"/>
        <v>#N/A</v>
      </c>
      <c r="I549"/>
      <c r="J549"/>
      <c r="K549"/>
      <c r="L549"/>
      <c r="O549" s="2" t="str">
        <f t="shared" si="15"/>
        <v>|</v>
      </c>
    </row>
    <row r="550" spans="1:15" x14ac:dyDescent="0.25">
      <c r="A550" s="95"/>
      <c r="B550" s="97"/>
      <c r="C550" s="97"/>
      <c r="D550" s="98"/>
      <c r="E550" s="99"/>
      <c r="F550" s="97"/>
      <c r="G550" s="90" t="e">
        <f>VLOOKUP(O550,'Робочий аркуш'!$J$2:$K$246,2,FALSE)</f>
        <v>#N/A</v>
      </c>
      <c r="H550" s="53" t="e">
        <f t="shared" si="16"/>
        <v>#N/A</v>
      </c>
      <c r="I550"/>
      <c r="J550"/>
      <c r="K550"/>
      <c r="L550"/>
      <c r="O550" s="2" t="str">
        <f t="shared" si="15"/>
        <v>|</v>
      </c>
    </row>
    <row r="551" spans="1:15" x14ac:dyDescent="0.25">
      <c r="A551" s="95"/>
      <c r="B551" s="97"/>
      <c r="C551" s="97"/>
      <c r="D551" s="98"/>
      <c r="E551" s="99"/>
      <c r="F551" s="97"/>
      <c r="G551" s="90" t="e">
        <f>VLOOKUP(O551,'Робочий аркуш'!$J$2:$K$246,2,FALSE)</f>
        <v>#N/A</v>
      </c>
      <c r="H551" s="53" t="e">
        <f t="shared" si="16"/>
        <v>#N/A</v>
      </c>
      <c r="I551"/>
      <c r="J551"/>
      <c r="K551"/>
      <c r="L551"/>
      <c r="O551" s="2" t="str">
        <f t="shared" si="15"/>
        <v>|</v>
      </c>
    </row>
    <row r="552" spans="1:15" x14ac:dyDescent="0.25">
      <c r="A552" s="95"/>
      <c r="B552" s="97"/>
      <c r="C552" s="97"/>
      <c r="D552" s="98"/>
      <c r="E552" s="99"/>
      <c r="F552" s="97"/>
      <c r="G552" s="90" t="e">
        <f>VLOOKUP(O552,'Робочий аркуш'!$J$2:$K$246,2,FALSE)</f>
        <v>#N/A</v>
      </c>
      <c r="H552" s="53" t="e">
        <f t="shared" si="16"/>
        <v>#N/A</v>
      </c>
      <c r="I552"/>
      <c r="J552"/>
      <c r="K552"/>
      <c r="L552"/>
      <c r="O552" s="2" t="str">
        <f t="shared" si="15"/>
        <v>|</v>
      </c>
    </row>
    <row r="553" spans="1:15" x14ac:dyDescent="0.25">
      <c r="A553" s="95"/>
      <c r="B553" s="97"/>
      <c r="C553" s="97"/>
      <c r="D553" s="98"/>
      <c r="E553" s="99"/>
      <c r="F553" s="97"/>
      <c r="G553" s="90" t="e">
        <f>VLOOKUP(O553,'Робочий аркуш'!$J$2:$K$246,2,FALSE)</f>
        <v>#N/A</v>
      </c>
      <c r="H553" s="53" t="e">
        <f t="shared" si="16"/>
        <v>#N/A</v>
      </c>
      <c r="I553"/>
      <c r="J553"/>
      <c r="K553"/>
      <c r="L553"/>
      <c r="O553" s="2" t="str">
        <f t="shared" si="15"/>
        <v>|</v>
      </c>
    </row>
    <row r="554" spans="1:15" x14ac:dyDescent="0.25">
      <c r="A554" s="95"/>
      <c r="B554" s="97"/>
      <c r="C554" s="97"/>
      <c r="D554" s="98"/>
      <c r="E554" s="99"/>
      <c r="F554" s="97"/>
      <c r="G554" s="90" t="e">
        <f>VLOOKUP(O554,'Робочий аркуш'!$J$2:$K$246,2,FALSE)</f>
        <v>#N/A</v>
      </c>
      <c r="H554" s="53" t="e">
        <f t="shared" si="16"/>
        <v>#N/A</v>
      </c>
      <c r="I554"/>
      <c r="J554"/>
      <c r="K554"/>
      <c r="L554"/>
      <c r="O554" s="2" t="str">
        <f t="shared" si="15"/>
        <v>|</v>
      </c>
    </row>
    <row r="555" spans="1:15" x14ac:dyDescent="0.25">
      <c r="A555" s="95"/>
      <c r="B555" s="97"/>
      <c r="C555" s="97"/>
      <c r="D555" s="98"/>
      <c r="E555" s="99"/>
      <c r="F555" s="97"/>
      <c r="G555" s="90" t="e">
        <f>VLOOKUP(O555,'Робочий аркуш'!$J$2:$K$246,2,FALSE)</f>
        <v>#N/A</v>
      </c>
      <c r="H555" s="53" t="e">
        <f t="shared" si="16"/>
        <v>#N/A</v>
      </c>
      <c r="I555"/>
      <c r="J555"/>
      <c r="K555"/>
      <c r="L555"/>
      <c r="O555" s="2" t="str">
        <f t="shared" si="15"/>
        <v>|</v>
      </c>
    </row>
    <row r="556" spans="1:15" x14ac:dyDescent="0.25">
      <c r="A556" s="95"/>
      <c r="B556" s="97"/>
      <c r="C556" s="97"/>
      <c r="D556" s="98"/>
      <c r="E556" s="99"/>
      <c r="F556" s="97"/>
      <c r="G556" s="90" t="e">
        <f>VLOOKUP(O556,'Робочий аркуш'!$J$2:$K$246,2,FALSE)</f>
        <v>#N/A</v>
      </c>
      <c r="H556" s="53" t="e">
        <f t="shared" si="16"/>
        <v>#N/A</v>
      </c>
      <c r="I556"/>
      <c r="J556"/>
      <c r="K556"/>
      <c r="L556"/>
      <c r="O556" s="2" t="str">
        <f t="shared" si="15"/>
        <v>|</v>
      </c>
    </row>
    <row r="557" spans="1:15" x14ac:dyDescent="0.25">
      <c r="A557" s="95"/>
      <c r="B557" s="97"/>
      <c r="C557" s="97"/>
      <c r="D557" s="98"/>
      <c r="E557" s="99"/>
      <c r="F557" s="97"/>
      <c r="G557" s="90" t="e">
        <f>VLOOKUP(O557,'Робочий аркуш'!$J$2:$K$246,2,FALSE)</f>
        <v>#N/A</v>
      </c>
      <c r="H557" s="53" t="e">
        <f t="shared" si="16"/>
        <v>#N/A</v>
      </c>
      <c r="I557"/>
      <c r="J557"/>
      <c r="K557"/>
      <c r="L557"/>
      <c r="O557" s="2" t="str">
        <f t="shared" si="15"/>
        <v>|</v>
      </c>
    </row>
    <row r="558" spans="1:15" x14ac:dyDescent="0.25">
      <c r="A558" s="95"/>
      <c r="B558" s="97"/>
      <c r="C558" s="97"/>
      <c r="D558" s="98"/>
      <c r="E558" s="99"/>
      <c r="F558" s="97"/>
      <c r="G558" s="90" t="e">
        <f>VLOOKUP(O558,'Робочий аркуш'!$J$2:$K$246,2,FALSE)</f>
        <v>#N/A</v>
      </c>
      <c r="H558" s="53" t="e">
        <f t="shared" si="16"/>
        <v>#N/A</v>
      </c>
      <c r="I558"/>
      <c r="J558"/>
      <c r="K558"/>
      <c r="L558"/>
      <c r="O558" s="2" t="str">
        <f t="shared" si="15"/>
        <v>|</v>
      </c>
    </row>
    <row r="559" spans="1:15" x14ac:dyDescent="0.25">
      <c r="A559" s="95"/>
      <c r="B559" s="97"/>
      <c r="C559" s="97"/>
      <c r="D559" s="98"/>
      <c r="E559" s="99"/>
      <c r="F559" s="97"/>
      <c r="G559" s="90" t="e">
        <f>VLOOKUP(O559,'Робочий аркуш'!$J$2:$K$246,2,FALSE)</f>
        <v>#N/A</v>
      </c>
      <c r="H559" s="53" t="e">
        <f t="shared" si="16"/>
        <v>#N/A</v>
      </c>
      <c r="I559"/>
      <c r="J559"/>
      <c r="K559"/>
      <c r="L559"/>
      <c r="O559" s="2" t="str">
        <f t="shared" si="15"/>
        <v>|</v>
      </c>
    </row>
    <row r="560" spans="1:15" x14ac:dyDescent="0.25">
      <c r="A560" s="95"/>
      <c r="B560" s="97"/>
      <c r="C560" s="97"/>
      <c r="D560" s="98"/>
      <c r="E560" s="99"/>
      <c r="F560" s="97"/>
      <c r="G560" s="90" t="e">
        <f>VLOOKUP(O560,'Робочий аркуш'!$J$2:$K$246,2,FALSE)</f>
        <v>#N/A</v>
      </c>
      <c r="H560" s="53" t="e">
        <f t="shared" si="16"/>
        <v>#N/A</v>
      </c>
      <c r="I560"/>
      <c r="J560"/>
      <c r="K560"/>
      <c r="L560"/>
      <c r="O560" s="2" t="str">
        <f t="shared" si="15"/>
        <v>|</v>
      </c>
    </row>
    <row r="561" spans="1:15" x14ac:dyDescent="0.25">
      <c r="A561" s="95"/>
      <c r="B561" s="97"/>
      <c r="C561" s="97"/>
      <c r="D561" s="98"/>
      <c r="E561" s="99"/>
      <c r="F561" s="97"/>
      <c r="G561" s="90" t="e">
        <f>VLOOKUP(O561,'Робочий аркуш'!$J$2:$K$246,2,FALSE)</f>
        <v>#N/A</v>
      </c>
      <c r="H561" s="53" t="e">
        <f t="shared" si="16"/>
        <v>#N/A</v>
      </c>
      <c r="I561"/>
      <c r="J561"/>
      <c r="K561"/>
      <c r="L561"/>
      <c r="O561" s="2" t="str">
        <f t="shared" si="15"/>
        <v>|</v>
      </c>
    </row>
    <row r="562" spans="1:15" x14ac:dyDescent="0.25">
      <c r="A562" s="95"/>
      <c r="B562" s="97"/>
      <c r="C562" s="97"/>
      <c r="D562" s="98"/>
      <c r="E562" s="99"/>
      <c r="F562" s="97"/>
      <c r="G562" s="90" t="e">
        <f>VLOOKUP(O562,'Робочий аркуш'!$J$2:$K$246,2,FALSE)</f>
        <v>#N/A</v>
      </c>
      <c r="H562" s="53" t="e">
        <f t="shared" si="16"/>
        <v>#N/A</v>
      </c>
      <c r="I562"/>
      <c r="J562"/>
      <c r="K562"/>
      <c r="L562"/>
      <c r="O562" s="2" t="str">
        <f t="shared" si="15"/>
        <v>|</v>
      </c>
    </row>
    <row r="563" spans="1:15" x14ac:dyDescent="0.25">
      <c r="A563" s="95"/>
      <c r="B563" s="97"/>
      <c r="C563" s="97"/>
      <c r="D563" s="98"/>
      <c r="E563" s="99"/>
      <c r="F563" s="97"/>
      <c r="G563" s="90" t="e">
        <f>VLOOKUP(O563,'Робочий аркуш'!$J$2:$K$246,2,FALSE)</f>
        <v>#N/A</v>
      </c>
      <c r="H563" s="53" t="e">
        <f t="shared" si="16"/>
        <v>#N/A</v>
      </c>
      <c r="I563"/>
      <c r="J563"/>
      <c r="K563"/>
      <c r="L563"/>
      <c r="O563" s="2" t="str">
        <f t="shared" si="15"/>
        <v>|</v>
      </c>
    </row>
    <row r="564" spans="1:15" x14ac:dyDescent="0.25">
      <c r="A564" s="95"/>
      <c r="B564" s="97"/>
      <c r="C564" s="97"/>
      <c r="D564" s="98"/>
      <c r="E564" s="99"/>
      <c r="F564" s="97"/>
      <c r="G564" s="90" t="e">
        <f>VLOOKUP(O564,'Робочий аркуш'!$J$2:$K$246,2,FALSE)</f>
        <v>#N/A</v>
      </c>
      <c r="H564" s="53" t="e">
        <f t="shared" si="16"/>
        <v>#N/A</v>
      </c>
      <c r="I564"/>
      <c r="J564"/>
      <c r="K564"/>
      <c r="L564"/>
      <c r="O564" s="2" t="str">
        <f t="shared" si="15"/>
        <v>|</v>
      </c>
    </row>
    <row r="565" spans="1:15" x14ac:dyDescent="0.25">
      <c r="A565" s="95"/>
      <c r="B565" s="97"/>
      <c r="C565" s="97"/>
      <c r="D565" s="98"/>
      <c r="E565" s="99"/>
      <c r="F565" s="97"/>
      <c r="G565" s="90" t="e">
        <f>VLOOKUP(O565,'Робочий аркуш'!$J$2:$K$246,2,FALSE)</f>
        <v>#N/A</v>
      </c>
      <c r="H565" s="53" t="e">
        <f t="shared" si="16"/>
        <v>#N/A</v>
      </c>
      <c r="I565"/>
      <c r="J565"/>
      <c r="K565"/>
      <c r="L565"/>
      <c r="O565" s="2" t="str">
        <f t="shared" si="15"/>
        <v>|</v>
      </c>
    </row>
    <row r="566" spans="1:15" x14ac:dyDescent="0.25">
      <c r="A566" s="95"/>
      <c r="B566" s="97"/>
      <c r="C566" s="97"/>
      <c r="D566" s="98"/>
      <c r="E566" s="99"/>
      <c r="F566" s="97"/>
      <c r="G566" s="90" t="e">
        <f>VLOOKUP(O566,'Робочий аркуш'!$J$2:$K$246,2,FALSE)</f>
        <v>#N/A</v>
      </c>
      <c r="H566" s="53" t="e">
        <f t="shared" si="16"/>
        <v>#N/A</v>
      </c>
      <c r="I566"/>
      <c r="J566"/>
      <c r="K566"/>
      <c r="L566"/>
      <c r="O566" s="2" t="str">
        <f t="shared" si="15"/>
        <v>|</v>
      </c>
    </row>
    <row r="567" spans="1:15" x14ac:dyDescent="0.25">
      <c r="A567" s="95"/>
      <c r="B567" s="97"/>
      <c r="C567" s="97"/>
      <c r="D567" s="98"/>
      <c r="E567" s="99"/>
      <c r="F567" s="97"/>
      <c r="G567" s="90" t="e">
        <f>VLOOKUP(O567,'Робочий аркуш'!$J$2:$K$246,2,FALSE)</f>
        <v>#N/A</v>
      </c>
      <c r="H567" s="53" t="e">
        <f t="shared" si="16"/>
        <v>#N/A</v>
      </c>
      <c r="I567"/>
      <c r="J567"/>
      <c r="K567"/>
      <c r="L567"/>
      <c r="O567" s="2" t="str">
        <f t="shared" si="15"/>
        <v>|</v>
      </c>
    </row>
    <row r="568" spans="1:15" x14ac:dyDescent="0.25">
      <c r="A568" s="95"/>
      <c r="B568" s="97"/>
      <c r="C568" s="97"/>
      <c r="D568" s="98"/>
      <c r="E568" s="99"/>
      <c r="F568" s="97"/>
      <c r="G568" s="90" t="e">
        <f>VLOOKUP(O568,'Робочий аркуш'!$J$2:$K$246,2,FALSE)</f>
        <v>#N/A</v>
      </c>
      <c r="H568" s="53" t="e">
        <f t="shared" si="16"/>
        <v>#N/A</v>
      </c>
      <c r="I568"/>
      <c r="J568"/>
      <c r="K568"/>
      <c r="L568"/>
      <c r="O568" s="2" t="str">
        <f t="shared" si="15"/>
        <v>|</v>
      </c>
    </row>
    <row r="569" spans="1:15" x14ac:dyDescent="0.25">
      <c r="A569" s="95"/>
      <c r="B569" s="97"/>
      <c r="C569" s="97"/>
      <c r="D569" s="98"/>
      <c r="E569" s="99"/>
      <c r="F569" s="97"/>
      <c r="G569" s="90" t="e">
        <f>VLOOKUP(O569,'Робочий аркуш'!$J$2:$K$246,2,FALSE)</f>
        <v>#N/A</v>
      </c>
      <c r="H569" s="53" t="e">
        <f t="shared" si="16"/>
        <v>#N/A</v>
      </c>
      <c r="I569"/>
      <c r="J569"/>
      <c r="K569"/>
      <c r="L569"/>
      <c r="O569" s="2" t="str">
        <f t="shared" si="15"/>
        <v>|</v>
      </c>
    </row>
    <row r="570" spans="1:15" x14ac:dyDescent="0.25">
      <c r="A570" s="95"/>
      <c r="B570" s="97"/>
      <c r="C570" s="97"/>
      <c r="D570" s="98"/>
      <c r="E570" s="99"/>
      <c r="F570" s="97"/>
      <c r="G570" s="90" t="e">
        <f>VLOOKUP(O570,'Робочий аркуш'!$J$2:$K$246,2,FALSE)</f>
        <v>#N/A</v>
      </c>
      <c r="H570" s="53" t="e">
        <f t="shared" si="16"/>
        <v>#N/A</v>
      </c>
      <c r="I570"/>
      <c r="J570"/>
      <c r="K570"/>
      <c r="L570"/>
      <c r="O570" s="2" t="str">
        <f t="shared" si="15"/>
        <v>|</v>
      </c>
    </row>
    <row r="571" spans="1:15" x14ac:dyDescent="0.25">
      <c r="A571" s="95"/>
      <c r="B571" s="97"/>
      <c r="C571" s="97"/>
      <c r="D571" s="98"/>
      <c r="E571" s="99"/>
      <c r="F571" s="97"/>
      <c r="G571" s="90" t="e">
        <f>VLOOKUP(O571,'Робочий аркуш'!$J$2:$K$246,2,FALSE)</f>
        <v>#N/A</v>
      </c>
      <c r="H571" s="53" t="e">
        <f t="shared" si="16"/>
        <v>#N/A</v>
      </c>
      <c r="I571"/>
      <c r="J571"/>
      <c r="K571"/>
      <c r="L571"/>
      <c r="O571" s="2" t="str">
        <f t="shared" si="15"/>
        <v>|</v>
      </c>
    </row>
    <row r="572" spans="1:15" x14ac:dyDescent="0.25">
      <c r="A572" s="95"/>
      <c r="B572" s="97"/>
      <c r="C572" s="97"/>
      <c r="D572" s="98"/>
      <c r="E572" s="99"/>
      <c r="F572" s="97"/>
      <c r="G572" s="90" t="e">
        <f>VLOOKUP(O572,'Робочий аркуш'!$J$2:$K$246,2,FALSE)</f>
        <v>#N/A</v>
      </c>
      <c r="H572" s="53" t="e">
        <f t="shared" si="16"/>
        <v>#N/A</v>
      </c>
      <c r="I572"/>
      <c r="J572"/>
      <c r="K572"/>
      <c r="L572"/>
      <c r="O572" s="2" t="str">
        <f t="shared" si="15"/>
        <v>|</v>
      </c>
    </row>
    <row r="573" spans="1:15" x14ac:dyDescent="0.25">
      <c r="A573" s="95"/>
      <c r="B573" s="97"/>
      <c r="C573" s="97"/>
      <c r="D573" s="98"/>
      <c r="E573" s="99"/>
      <c r="F573" s="97"/>
      <c r="G573" s="90" t="e">
        <f>VLOOKUP(O573,'Робочий аркуш'!$J$2:$K$246,2,FALSE)</f>
        <v>#N/A</v>
      </c>
      <c r="H573" s="53" t="e">
        <f t="shared" si="16"/>
        <v>#N/A</v>
      </c>
      <c r="I573"/>
      <c r="J573"/>
      <c r="K573"/>
      <c r="L573"/>
      <c r="O573" s="2" t="str">
        <f t="shared" si="15"/>
        <v>|</v>
      </c>
    </row>
    <row r="574" spans="1:15" x14ac:dyDescent="0.25">
      <c r="A574" s="95"/>
      <c r="B574" s="97"/>
      <c r="C574" s="97"/>
      <c r="D574" s="98"/>
      <c r="E574" s="99"/>
      <c r="F574" s="97"/>
      <c r="G574" s="90" t="e">
        <f>VLOOKUP(O574,'Робочий аркуш'!$J$2:$K$246,2,FALSE)</f>
        <v>#N/A</v>
      </c>
      <c r="H574" s="53" t="e">
        <f t="shared" si="16"/>
        <v>#N/A</v>
      </c>
      <c r="I574"/>
      <c r="J574"/>
      <c r="K574"/>
      <c r="L574"/>
      <c r="O574" s="2" t="str">
        <f t="shared" si="15"/>
        <v>|</v>
      </c>
    </row>
    <row r="575" spans="1:15" x14ac:dyDescent="0.25">
      <c r="A575" s="95"/>
      <c r="B575" s="97"/>
      <c r="C575" s="97"/>
      <c r="D575" s="98"/>
      <c r="E575" s="99"/>
      <c r="F575" s="97"/>
      <c r="G575" s="90" t="e">
        <f>VLOOKUP(O575,'Робочий аркуш'!$J$2:$K$246,2,FALSE)</f>
        <v>#N/A</v>
      </c>
      <c r="H575" s="53" t="e">
        <f t="shared" si="16"/>
        <v>#N/A</v>
      </c>
      <c r="I575"/>
      <c r="J575"/>
      <c r="K575"/>
      <c r="L575"/>
      <c r="O575" s="2" t="str">
        <f t="shared" si="15"/>
        <v>|</v>
      </c>
    </row>
    <row r="576" spans="1:15" x14ac:dyDescent="0.25">
      <c r="A576" s="95"/>
      <c r="B576" s="97"/>
      <c r="C576" s="97"/>
      <c r="D576" s="98"/>
      <c r="E576" s="99"/>
      <c r="F576" s="97"/>
      <c r="G576" s="90" t="e">
        <f>VLOOKUP(O576,'Робочий аркуш'!$J$2:$K$246,2,FALSE)</f>
        <v>#N/A</v>
      </c>
      <c r="H576" s="53" t="e">
        <f t="shared" si="16"/>
        <v>#N/A</v>
      </c>
      <c r="I576"/>
      <c r="J576"/>
      <c r="K576"/>
      <c r="L576"/>
      <c r="O576" s="2" t="str">
        <f t="shared" si="15"/>
        <v>|</v>
      </c>
    </row>
    <row r="577" spans="1:15" x14ac:dyDescent="0.25">
      <c r="A577" s="95"/>
      <c r="B577" s="97"/>
      <c r="C577" s="97"/>
      <c r="D577" s="98"/>
      <c r="E577" s="99"/>
      <c r="F577" s="97"/>
      <c r="G577" s="90" t="e">
        <f>VLOOKUP(O577,'Робочий аркуш'!$J$2:$K$246,2,FALSE)</f>
        <v>#N/A</v>
      </c>
      <c r="H577" s="53" t="e">
        <f t="shared" si="16"/>
        <v>#N/A</v>
      </c>
      <c r="I577"/>
      <c r="J577"/>
      <c r="K577"/>
      <c r="L577"/>
      <c r="O577" s="2" t="str">
        <f t="shared" si="15"/>
        <v>|</v>
      </c>
    </row>
    <row r="578" spans="1:15" x14ac:dyDescent="0.25">
      <c r="A578" s="95"/>
      <c r="B578" s="97"/>
      <c r="C578" s="97"/>
      <c r="D578" s="98"/>
      <c r="E578" s="99"/>
      <c r="F578" s="97"/>
      <c r="G578" s="90" t="e">
        <f>VLOOKUP(O578,'Робочий аркуш'!$J$2:$K$246,2,FALSE)</f>
        <v>#N/A</v>
      </c>
      <c r="H578" s="53" t="e">
        <f t="shared" si="16"/>
        <v>#N/A</v>
      </c>
      <c r="I578"/>
      <c r="J578"/>
      <c r="K578"/>
      <c r="L578"/>
      <c r="O578" s="2" t="str">
        <f t="shared" si="15"/>
        <v>|</v>
      </c>
    </row>
    <row r="579" spans="1:15" x14ac:dyDescent="0.25">
      <c r="A579" s="95"/>
      <c r="B579" s="97"/>
      <c r="C579" s="97"/>
      <c r="D579" s="98"/>
      <c r="E579" s="99"/>
      <c r="F579" s="97"/>
      <c r="G579" s="90" t="e">
        <f>VLOOKUP(O579,'Робочий аркуш'!$J$2:$K$246,2,FALSE)</f>
        <v>#N/A</v>
      </c>
      <c r="H579" s="53" t="e">
        <f t="shared" si="16"/>
        <v>#N/A</v>
      </c>
      <c r="I579"/>
      <c r="J579"/>
      <c r="K579"/>
      <c r="L579"/>
      <c r="O579" s="2" t="str">
        <f t="shared" si="15"/>
        <v>|</v>
      </c>
    </row>
    <row r="580" spans="1:15" x14ac:dyDescent="0.25">
      <c r="A580" s="95"/>
      <c r="B580" s="97"/>
      <c r="C580" s="97"/>
      <c r="D580" s="98"/>
      <c r="E580" s="99"/>
      <c r="F580" s="97"/>
      <c r="G580" s="90" t="e">
        <f>VLOOKUP(O580,'Робочий аркуш'!$J$2:$K$246,2,FALSE)</f>
        <v>#N/A</v>
      </c>
      <c r="H580" s="53" t="e">
        <f t="shared" si="16"/>
        <v>#N/A</v>
      </c>
      <c r="I580"/>
      <c r="J580"/>
      <c r="K580"/>
      <c r="L580"/>
      <c r="O580" s="2" t="str">
        <f t="shared" si="15"/>
        <v>|</v>
      </c>
    </row>
    <row r="581" spans="1:15" x14ac:dyDescent="0.25">
      <c r="A581" s="95"/>
      <c r="B581" s="97"/>
      <c r="C581" s="97"/>
      <c r="D581" s="98"/>
      <c r="E581" s="99"/>
      <c r="F581" s="97"/>
      <c r="G581" s="90" t="e">
        <f>VLOOKUP(O581,'Робочий аркуш'!$J$2:$K$246,2,FALSE)</f>
        <v>#N/A</v>
      </c>
      <c r="H581" s="53" t="e">
        <f t="shared" si="16"/>
        <v>#N/A</v>
      </c>
      <c r="I581"/>
      <c r="J581"/>
      <c r="K581"/>
      <c r="L581"/>
      <c r="O581" s="2" t="str">
        <f t="shared" si="15"/>
        <v>|</v>
      </c>
    </row>
    <row r="582" spans="1:15" x14ac:dyDescent="0.25">
      <c r="A582" s="95"/>
      <c r="B582" s="97"/>
      <c r="C582" s="97"/>
      <c r="D582" s="98"/>
      <c r="E582" s="99"/>
      <c r="F582" s="97"/>
      <c r="G582" s="90" t="e">
        <f>VLOOKUP(O582,'Робочий аркуш'!$J$2:$K$246,2,FALSE)</f>
        <v>#N/A</v>
      </c>
      <c r="H582" s="53" t="e">
        <f t="shared" si="16"/>
        <v>#N/A</v>
      </c>
      <c r="I582"/>
      <c r="J582"/>
      <c r="K582"/>
      <c r="L582"/>
      <c r="O582" s="2" t="str">
        <f t="shared" si="15"/>
        <v>|</v>
      </c>
    </row>
    <row r="583" spans="1:15" x14ac:dyDescent="0.25">
      <c r="A583" s="95"/>
      <c r="B583" s="97"/>
      <c r="C583" s="97"/>
      <c r="D583" s="98"/>
      <c r="E583" s="99"/>
      <c r="F583" s="97"/>
      <c r="G583" s="90" t="e">
        <f>VLOOKUP(O583,'Робочий аркуш'!$J$2:$K$246,2,FALSE)</f>
        <v>#N/A</v>
      </c>
      <c r="H583" s="53" t="e">
        <f t="shared" si="16"/>
        <v>#N/A</v>
      </c>
      <c r="I583"/>
      <c r="J583"/>
      <c r="K583"/>
      <c r="L583"/>
      <c r="O583" s="2" t="str">
        <f t="shared" si="15"/>
        <v>|</v>
      </c>
    </row>
    <row r="584" spans="1:15" x14ac:dyDescent="0.25">
      <c r="A584" s="95"/>
      <c r="B584" s="97"/>
      <c r="C584" s="97"/>
      <c r="D584" s="98"/>
      <c r="E584" s="99"/>
      <c r="F584" s="97"/>
      <c r="G584" s="90" t="e">
        <f>VLOOKUP(O584,'Робочий аркуш'!$J$2:$K$246,2,FALSE)</f>
        <v>#N/A</v>
      </c>
      <c r="H584" s="53" t="e">
        <f t="shared" si="16"/>
        <v>#N/A</v>
      </c>
      <c r="I584"/>
      <c r="J584"/>
      <c r="K584"/>
      <c r="L584"/>
      <c r="O584" s="2" t="str">
        <f t="shared" si="15"/>
        <v>|</v>
      </c>
    </row>
    <row r="585" spans="1:15" x14ac:dyDescent="0.25">
      <c r="A585" s="95"/>
      <c r="B585" s="97"/>
      <c r="C585" s="97"/>
      <c r="D585" s="98"/>
      <c r="E585" s="99"/>
      <c r="F585" s="97"/>
      <c r="G585" s="90" t="e">
        <f>VLOOKUP(O585,'Робочий аркуш'!$J$2:$K$246,2,FALSE)</f>
        <v>#N/A</v>
      </c>
      <c r="H585" s="53" t="e">
        <f t="shared" si="16"/>
        <v>#N/A</v>
      </c>
      <c r="I585"/>
      <c r="J585"/>
      <c r="K585"/>
      <c r="L585"/>
      <c r="O585" s="2" t="str">
        <f t="shared" si="15"/>
        <v>|</v>
      </c>
    </row>
    <row r="586" spans="1:15" x14ac:dyDescent="0.25">
      <c r="A586" s="95"/>
      <c r="B586" s="97"/>
      <c r="C586" s="97"/>
      <c r="D586" s="98"/>
      <c r="E586" s="99"/>
      <c r="F586" s="97"/>
      <c r="G586" s="90" t="e">
        <f>VLOOKUP(O586,'Робочий аркуш'!$J$2:$K$246,2,FALSE)</f>
        <v>#N/A</v>
      </c>
      <c r="H586" s="53" t="e">
        <f t="shared" si="16"/>
        <v>#N/A</v>
      </c>
      <c r="I586"/>
      <c r="J586"/>
      <c r="K586"/>
      <c r="L586"/>
      <c r="O586" s="2" t="str">
        <f t="shared" si="15"/>
        <v>|</v>
      </c>
    </row>
    <row r="587" spans="1:15" x14ac:dyDescent="0.25">
      <c r="A587" s="95"/>
      <c r="B587" s="97"/>
      <c r="C587" s="97"/>
      <c r="D587" s="98"/>
      <c r="E587" s="99"/>
      <c r="F587" s="97"/>
      <c r="G587" s="90" t="e">
        <f>VLOOKUP(O587,'Робочий аркуш'!$J$2:$K$246,2,FALSE)</f>
        <v>#N/A</v>
      </c>
      <c r="H587" s="53" t="e">
        <f t="shared" si="16"/>
        <v>#N/A</v>
      </c>
      <c r="I587"/>
      <c r="J587"/>
      <c r="K587"/>
      <c r="L587"/>
      <c r="O587" s="2" t="str">
        <f t="shared" si="15"/>
        <v>|</v>
      </c>
    </row>
    <row r="588" spans="1:15" x14ac:dyDescent="0.25">
      <c r="A588" s="95"/>
      <c r="B588" s="97"/>
      <c r="C588" s="97"/>
      <c r="D588" s="98"/>
      <c r="E588" s="99"/>
      <c r="F588" s="97"/>
      <c r="G588" s="90" t="e">
        <f>VLOOKUP(O588,'Робочий аркуш'!$J$2:$K$246,2,FALSE)</f>
        <v>#N/A</v>
      </c>
      <c r="H588" s="53" t="e">
        <f t="shared" si="16"/>
        <v>#N/A</v>
      </c>
      <c r="I588"/>
      <c r="J588"/>
      <c r="K588"/>
      <c r="L588"/>
      <c r="O588" s="2" t="str">
        <f t="shared" si="15"/>
        <v>|</v>
      </c>
    </row>
    <row r="589" spans="1:15" x14ac:dyDescent="0.25">
      <c r="A589" s="95"/>
      <c r="B589" s="97"/>
      <c r="C589" s="97"/>
      <c r="D589" s="98"/>
      <c r="E589" s="99"/>
      <c r="F589" s="97"/>
      <c r="G589" s="90" t="e">
        <f>VLOOKUP(O589,'Робочий аркуш'!$J$2:$K$246,2,FALSE)</f>
        <v>#N/A</v>
      </c>
      <c r="H589" s="53" t="e">
        <f t="shared" si="16"/>
        <v>#N/A</v>
      </c>
      <c r="I589"/>
      <c r="J589"/>
      <c r="K589"/>
      <c r="L589"/>
      <c r="O589" s="2" t="str">
        <f t="shared" si="15"/>
        <v>|</v>
      </c>
    </row>
    <row r="590" spans="1:15" x14ac:dyDescent="0.25">
      <c r="A590" s="95"/>
      <c r="B590" s="97"/>
      <c r="C590" s="97"/>
      <c r="D590" s="98"/>
      <c r="E590" s="99"/>
      <c r="F590" s="97"/>
      <c r="G590" s="90" t="e">
        <f>VLOOKUP(O590,'Робочий аркуш'!$J$2:$K$246,2,FALSE)</f>
        <v>#N/A</v>
      </c>
      <c r="H590" s="53" t="e">
        <f t="shared" si="16"/>
        <v>#N/A</v>
      </c>
      <c r="I590"/>
      <c r="J590"/>
      <c r="K590"/>
      <c r="L590"/>
      <c r="O590" s="2" t="str">
        <f t="shared" si="15"/>
        <v>|</v>
      </c>
    </row>
    <row r="591" spans="1:15" x14ac:dyDescent="0.25">
      <c r="A591" s="95"/>
      <c r="B591" s="97"/>
      <c r="C591" s="97"/>
      <c r="D591" s="98"/>
      <c r="E591" s="99"/>
      <c r="F591" s="97"/>
      <c r="G591" s="90" t="e">
        <f>VLOOKUP(O591,'Робочий аркуш'!$J$2:$K$246,2,FALSE)</f>
        <v>#N/A</v>
      </c>
      <c r="H591" s="53" t="e">
        <f t="shared" si="16"/>
        <v>#N/A</v>
      </c>
      <c r="I591"/>
      <c r="J591"/>
      <c r="K591"/>
      <c r="L591"/>
      <c r="O591" s="2" t="str">
        <f t="shared" si="15"/>
        <v>|</v>
      </c>
    </row>
    <row r="592" spans="1:15" x14ac:dyDescent="0.25">
      <c r="A592" s="95"/>
      <c r="B592" s="97"/>
      <c r="C592" s="97"/>
      <c r="D592" s="98"/>
      <c r="E592" s="99"/>
      <c r="F592" s="97"/>
      <c r="G592" s="90" t="e">
        <f>VLOOKUP(O592,'Робочий аркуш'!$J$2:$K$246,2,FALSE)</f>
        <v>#N/A</v>
      </c>
      <c r="H592" s="53" t="e">
        <f t="shared" si="16"/>
        <v>#N/A</v>
      </c>
      <c r="I592"/>
      <c r="J592"/>
      <c r="K592"/>
      <c r="L592"/>
      <c r="O592" s="2" t="str">
        <f t="shared" si="15"/>
        <v>|</v>
      </c>
    </row>
    <row r="593" spans="1:15" x14ac:dyDescent="0.25">
      <c r="A593" s="95"/>
      <c r="B593" s="97"/>
      <c r="C593" s="97"/>
      <c r="D593" s="98"/>
      <c r="E593" s="99"/>
      <c r="F593" s="97"/>
      <c r="G593" s="90" t="e">
        <f>VLOOKUP(O593,'Робочий аркуш'!$J$2:$K$246,2,FALSE)</f>
        <v>#N/A</v>
      </c>
      <c r="H593" s="53" t="e">
        <f t="shared" si="16"/>
        <v>#N/A</v>
      </c>
      <c r="I593"/>
      <c r="J593"/>
      <c r="K593"/>
      <c r="L593"/>
      <c r="O593" s="2" t="str">
        <f t="shared" si="15"/>
        <v>|</v>
      </c>
    </row>
    <row r="594" spans="1:15" x14ac:dyDescent="0.25">
      <c r="A594" s="95"/>
      <c r="B594" s="97"/>
      <c r="C594" s="97"/>
      <c r="D594" s="98"/>
      <c r="E594" s="99"/>
      <c r="F594" s="97"/>
      <c r="G594" s="90" t="e">
        <f>VLOOKUP(O594,'Робочий аркуш'!$J$2:$K$246,2,FALSE)</f>
        <v>#N/A</v>
      </c>
      <c r="H594" s="53" t="e">
        <f t="shared" si="16"/>
        <v>#N/A</v>
      </c>
      <c r="I594"/>
      <c r="J594"/>
      <c r="K594"/>
      <c r="L594"/>
      <c r="O594" s="2" t="str">
        <f t="shared" si="15"/>
        <v>|</v>
      </c>
    </row>
    <row r="595" spans="1:15" x14ac:dyDescent="0.25">
      <c r="A595" s="95"/>
      <c r="B595" s="97"/>
      <c r="C595" s="97"/>
      <c r="D595" s="98"/>
      <c r="E595" s="99"/>
      <c r="F595" s="97"/>
      <c r="G595" s="90" t="e">
        <f>VLOOKUP(O595,'Робочий аркуш'!$J$2:$K$246,2,FALSE)</f>
        <v>#N/A</v>
      </c>
      <c r="H595" s="53" t="e">
        <f t="shared" si="16"/>
        <v>#N/A</v>
      </c>
      <c r="I595"/>
      <c r="J595"/>
      <c r="K595"/>
      <c r="L595"/>
      <c r="O595" s="2" t="str">
        <f t="shared" si="15"/>
        <v>|</v>
      </c>
    </row>
    <row r="596" spans="1:15" x14ac:dyDescent="0.25">
      <c r="A596" s="95"/>
      <c r="B596" s="97"/>
      <c r="C596" s="97"/>
      <c r="D596" s="98"/>
      <c r="E596" s="99"/>
      <c r="F596" s="97"/>
      <c r="G596" s="90" t="e">
        <f>VLOOKUP(O596,'Робочий аркуш'!$J$2:$K$246,2,FALSE)</f>
        <v>#N/A</v>
      </c>
      <c r="H596" s="53" t="e">
        <f t="shared" si="16"/>
        <v>#N/A</v>
      </c>
      <c r="I596"/>
      <c r="J596"/>
      <c r="K596"/>
      <c r="L596"/>
      <c r="O596" s="2" t="str">
        <f t="shared" si="15"/>
        <v>|</v>
      </c>
    </row>
    <row r="597" spans="1:15" x14ac:dyDescent="0.25">
      <c r="A597" s="95"/>
      <c r="B597" s="97"/>
      <c r="C597" s="97"/>
      <c r="D597" s="98"/>
      <c r="E597" s="99"/>
      <c r="F597" s="97"/>
      <c r="G597" s="90" t="e">
        <f>VLOOKUP(O597,'Робочий аркуш'!$J$2:$K$246,2,FALSE)</f>
        <v>#N/A</v>
      </c>
      <c r="H597" s="53" t="e">
        <f t="shared" si="16"/>
        <v>#N/A</v>
      </c>
      <c r="I597"/>
      <c r="J597"/>
      <c r="K597"/>
      <c r="L597"/>
      <c r="O597" s="2" t="str">
        <f t="shared" ref="O597:O660" si="17">B597&amp;"|"&amp;C597</f>
        <v>|</v>
      </c>
    </row>
    <row r="598" spans="1:15" x14ac:dyDescent="0.25">
      <c r="A598" s="95"/>
      <c r="B598" s="97"/>
      <c r="C598" s="97"/>
      <c r="D598" s="98"/>
      <c r="E598" s="99"/>
      <c r="F598" s="97"/>
      <c r="G598" s="90" t="e">
        <f>VLOOKUP(O598,'Робочий аркуш'!$J$2:$K$246,2,FALSE)</f>
        <v>#N/A</v>
      </c>
      <c r="H598" s="53" t="e">
        <f t="shared" si="16"/>
        <v>#N/A</v>
      </c>
      <c r="I598"/>
      <c r="J598"/>
      <c r="K598"/>
      <c r="L598"/>
      <c r="O598" s="2" t="str">
        <f t="shared" si="17"/>
        <v>|</v>
      </c>
    </row>
    <row r="599" spans="1:15" x14ac:dyDescent="0.25">
      <c r="A599" s="95"/>
      <c r="B599" s="97"/>
      <c r="C599" s="97"/>
      <c r="D599" s="98"/>
      <c r="E599" s="99"/>
      <c r="F599" s="97"/>
      <c r="G599" s="90" t="e">
        <f>VLOOKUP(O599,'Робочий аркуш'!$J$2:$K$246,2,FALSE)</f>
        <v>#N/A</v>
      </c>
      <c r="H599" s="53" t="e">
        <f t="shared" si="16"/>
        <v>#N/A</v>
      </c>
      <c r="I599"/>
      <c r="J599"/>
      <c r="K599"/>
      <c r="L599"/>
      <c r="O599" s="2" t="str">
        <f t="shared" si="17"/>
        <v>|</v>
      </c>
    </row>
    <row r="600" spans="1:15" x14ac:dyDescent="0.25">
      <c r="A600" s="95"/>
      <c r="B600" s="97"/>
      <c r="C600" s="97"/>
      <c r="D600" s="98"/>
      <c r="E600" s="99"/>
      <c r="F600" s="97"/>
      <c r="G600" s="90" t="e">
        <f>VLOOKUP(O600,'Робочий аркуш'!$J$2:$K$246,2,FALSE)</f>
        <v>#N/A</v>
      </c>
      <c r="H600" s="53" t="e">
        <f t="shared" si="16"/>
        <v>#N/A</v>
      </c>
      <c r="I600"/>
      <c r="J600"/>
      <c r="K600"/>
      <c r="L600"/>
      <c r="O600" s="2" t="str">
        <f t="shared" si="17"/>
        <v>|</v>
      </c>
    </row>
    <row r="601" spans="1:15" x14ac:dyDescent="0.25">
      <c r="A601" s="95"/>
      <c r="B601" s="97"/>
      <c r="C601" s="97"/>
      <c r="D601" s="98"/>
      <c r="E601" s="99"/>
      <c r="F601" s="97"/>
      <c r="G601" s="90" t="e">
        <f>VLOOKUP(O601,'Робочий аркуш'!$J$2:$K$246,2,FALSE)</f>
        <v>#N/A</v>
      </c>
      <c r="H601" s="53" t="e">
        <f t="shared" si="16"/>
        <v>#N/A</v>
      </c>
      <c r="I601"/>
      <c r="J601"/>
      <c r="K601"/>
      <c r="L601"/>
      <c r="O601" s="2" t="str">
        <f t="shared" si="17"/>
        <v>|</v>
      </c>
    </row>
    <row r="602" spans="1:15" x14ac:dyDescent="0.25">
      <c r="A602" s="95"/>
      <c r="B602" s="97"/>
      <c r="C602" s="97"/>
      <c r="D602" s="98"/>
      <c r="E602" s="99"/>
      <c r="F602" s="97"/>
      <c r="G602" s="90" t="e">
        <f>VLOOKUP(O602,'Робочий аркуш'!$J$2:$K$246,2,FALSE)</f>
        <v>#N/A</v>
      </c>
      <c r="H602" s="53" t="e">
        <f t="shared" si="16"/>
        <v>#N/A</v>
      </c>
      <c r="I602"/>
      <c r="J602"/>
      <c r="K602"/>
      <c r="L602"/>
      <c r="O602" s="2" t="str">
        <f t="shared" si="17"/>
        <v>|</v>
      </c>
    </row>
    <row r="603" spans="1:15" x14ac:dyDescent="0.25">
      <c r="A603" s="95"/>
      <c r="B603" s="97"/>
      <c r="C603" s="97"/>
      <c r="D603" s="98"/>
      <c r="E603" s="99"/>
      <c r="F603" s="97"/>
      <c r="G603" s="90" t="e">
        <f>VLOOKUP(O603,'Робочий аркуш'!$J$2:$K$246,2,FALSE)</f>
        <v>#N/A</v>
      </c>
      <c r="H603" s="53" t="e">
        <f t="shared" si="16"/>
        <v>#N/A</v>
      </c>
      <c r="I603"/>
      <c r="J603"/>
      <c r="K603"/>
      <c r="L603"/>
      <c r="O603" s="2" t="str">
        <f t="shared" si="17"/>
        <v>|</v>
      </c>
    </row>
    <row r="604" spans="1:15" x14ac:dyDescent="0.25">
      <c r="A604" s="95"/>
      <c r="B604" s="97"/>
      <c r="C604" s="97"/>
      <c r="D604" s="98"/>
      <c r="E604" s="99"/>
      <c r="F604" s="97"/>
      <c r="G604" s="90" t="e">
        <f>VLOOKUP(O604,'Робочий аркуш'!$J$2:$K$246,2,FALSE)</f>
        <v>#N/A</v>
      </c>
      <c r="H604" s="53" t="e">
        <f t="shared" si="16"/>
        <v>#N/A</v>
      </c>
      <c r="I604"/>
      <c r="J604"/>
      <c r="K604"/>
      <c r="L604"/>
      <c r="O604" s="2" t="str">
        <f t="shared" si="17"/>
        <v>|</v>
      </c>
    </row>
    <row r="605" spans="1:15" x14ac:dyDescent="0.25">
      <c r="A605" s="95"/>
      <c r="B605" s="97"/>
      <c r="C605" s="97"/>
      <c r="D605" s="98"/>
      <c r="E605" s="99"/>
      <c r="F605" s="97"/>
      <c r="G605" s="90" t="e">
        <f>VLOOKUP(O605,'Робочий аркуш'!$J$2:$K$246,2,FALSE)</f>
        <v>#N/A</v>
      </c>
      <c r="H605" s="53" t="e">
        <f t="shared" si="16"/>
        <v>#N/A</v>
      </c>
      <c r="I605"/>
      <c r="J605"/>
      <c r="K605"/>
      <c r="L605"/>
      <c r="O605" s="2" t="str">
        <f t="shared" si="17"/>
        <v>|</v>
      </c>
    </row>
    <row r="606" spans="1:15" x14ac:dyDescent="0.25">
      <c r="A606" s="95"/>
      <c r="B606" s="97"/>
      <c r="C606" s="97"/>
      <c r="D606" s="98"/>
      <c r="E606" s="99"/>
      <c r="F606" s="97"/>
      <c r="G606" s="90" t="e">
        <f>VLOOKUP(O606,'Робочий аркуш'!$J$2:$K$246,2,FALSE)</f>
        <v>#N/A</v>
      </c>
      <c r="H606" s="53" t="e">
        <f t="shared" si="16"/>
        <v>#N/A</v>
      </c>
      <c r="I606"/>
      <c r="J606"/>
      <c r="K606"/>
      <c r="L606"/>
      <c r="O606" s="2" t="str">
        <f t="shared" si="17"/>
        <v>|</v>
      </c>
    </row>
    <row r="607" spans="1:15" x14ac:dyDescent="0.25">
      <c r="A607" s="95"/>
      <c r="B607" s="97"/>
      <c r="C607" s="97"/>
      <c r="D607" s="98"/>
      <c r="E607" s="99"/>
      <c r="F607" s="97"/>
      <c r="G607" s="90" t="e">
        <f>VLOOKUP(O607,'Робочий аркуш'!$J$2:$K$246,2,FALSE)</f>
        <v>#N/A</v>
      </c>
      <c r="H607" s="53" t="e">
        <f t="shared" si="16"/>
        <v>#N/A</v>
      </c>
      <c r="I607"/>
      <c r="J607"/>
      <c r="K607"/>
      <c r="L607"/>
      <c r="O607" s="2" t="str">
        <f t="shared" si="17"/>
        <v>|</v>
      </c>
    </row>
    <row r="608" spans="1:15" x14ac:dyDescent="0.25">
      <c r="A608" s="95"/>
      <c r="B608" s="97"/>
      <c r="C608" s="97"/>
      <c r="D608" s="98"/>
      <c r="E608" s="99"/>
      <c r="F608" s="97"/>
      <c r="G608" s="90" t="e">
        <f>VLOOKUP(O608,'Робочий аркуш'!$J$2:$K$246,2,FALSE)</f>
        <v>#N/A</v>
      </c>
      <c r="H608" s="53" t="e">
        <f t="shared" ref="H608:H671" si="18">(D608*E608*F608)/G608</f>
        <v>#N/A</v>
      </c>
      <c r="I608"/>
      <c r="J608"/>
      <c r="K608"/>
      <c r="L608"/>
      <c r="O608" s="2" t="str">
        <f t="shared" si="17"/>
        <v>|</v>
      </c>
    </row>
    <row r="609" spans="1:15" x14ac:dyDescent="0.25">
      <c r="A609" s="95"/>
      <c r="B609" s="97"/>
      <c r="C609" s="97"/>
      <c r="D609" s="98"/>
      <c r="E609" s="99"/>
      <c r="F609" s="97"/>
      <c r="G609" s="90" t="e">
        <f>VLOOKUP(O609,'Робочий аркуш'!$J$2:$K$246,2,FALSE)</f>
        <v>#N/A</v>
      </c>
      <c r="H609" s="53" t="e">
        <f t="shared" si="18"/>
        <v>#N/A</v>
      </c>
      <c r="I609"/>
      <c r="J609"/>
      <c r="K609"/>
      <c r="L609"/>
      <c r="O609" s="2" t="str">
        <f t="shared" si="17"/>
        <v>|</v>
      </c>
    </row>
    <row r="610" spans="1:15" x14ac:dyDescent="0.25">
      <c r="A610" s="95"/>
      <c r="B610" s="97"/>
      <c r="C610" s="97"/>
      <c r="D610" s="98"/>
      <c r="E610" s="99"/>
      <c r="F610" s="97"/>
      <c r="G610" s="90" t="e">
        <f>VLOOKUP(O610,'Робочий аркуш'!$J$2:$K$246,2,FALSE)</f>
        <v>#N/A</v>
      </c>
      <c r="H610" s="53" t="e">
        <f t="shared" si="18"/>
        <v>#N/A</v>
      </c>
      <c r="I610"/>
      <c r="J610"/>
      <c r="K610"/>
      <c r="L610"/>
      <c r="O610" s="2" t="str">
        <f t="shared" si="17"/>
        <v>|</v>
      </c>
    </row>
    <row r="611" spans="1:15" x14ac:dyDescent="0.25">
      <c r="A611" s="95"/>
      <c r="B611" s="97"/>
      <c r="C611" s="97"/>
      <c r="D611" s="98"/>
      <c r="E611" s="99"/>
      <c r="F611" s="97"/>
      <c r="G611" s="90" t="e">
        <f>VLOOKUP(O611,'Робочий аркуш'!$J$2:$K$246,2,FALSE)</f>
        <v>#N/A</v>
      </c>
      <c r="H611" s="53" t="e">
        <f t="shared" si="18"/>
        <v>#N/A</v>
      </c>
      <c r="I611"/>
      <c r="J611"/>
      <c r="K611"/>
      <c r="L611"/>
      <c r="O611" s="2" t="str">
        <f t="shared" si="17"/>
        <v>|</v>
      </c>
    </row>
    <row r="612" spans="1:15" x14ac:dyDescent="0.25">
      <c r="A612" s="95"/>
      <c r="B612" s="97"/>
      <c r="C612" s="97"/>
      <c r="D612" s="98"/>
      <c r="E612" s="99"/>
      <c r="F612" s="97"/>
      <c r="G612" s="90" t="e">
        <f>VLOOKUP(O612,'Робочий аркуш'!$J$2:$K$246,2,FALSE)</f>
        <v>#N/A</v>
      </c>
      <c r="H612" s="53" t="e">
        <f t="shared" si="18"/>
        <v>#N/A</v>
      </c>
      <c r="I612"/>
      <c r="J612"/>
      <c r="K612"/>
      <c r="L612"/>
      <c r="O612" s="2" t="str">
        <f t="shared" si="17"/>
        <v>|</v>
      </c>
    </row>
    <row r="613" spans="1:15" x14ac:dyDescent="0.25">
      <c r="A613" s="95"/>
      <c r="B613" s="97"/>
      <c r="C613" s="97"/>
      <c r="D613" s="98"/>
      <c r="E613" s="99"/>
      <c r="F613" s="97"/>
      <c r="G613" s="90" t="e">
        <f>VLOOKUP(O613,'Робочий аркуш'!$J$2:$K$246,2,FALSE)</f>
        <v>#N/A</v>
      </c>
      <c r="H613" s="53" t="e">
        <f t="shared" si="18"/>
        <v>#N/A</v>
      </c>
      <c r="I613"/>
      <c r="J613"/>
      <c r="K613"/>
      <c r="L613"/>
      <c r="O613" s="2" t="str">
        <f t="shared" si="17"/>
        <v>|</v>
      </c>
    </row>
    <row r="614" spans="1:15" x14ac:dyDescent="0.25">
      <c r="A614" s="95"/>
      <c r="B614" s="97"/>
      <c r="C614" s="97"/>
      <c r="D614" s="98"/>
      <c r="E614" s="99"/>
      <c r="F614" s="97"/>
      <c r="G614" s="90" t="e">
        <f>VLOOKUP(O614,'Робочий аркуш'!$J$2:$K$246,2,FALSE)</f>
        <v>#N/A</v>
      </c>
      <c r="H614" s="53" t="e">
        <f t="shared" si="18"/>
        <v>#N/A</v>
      </c>
      <c r="I614"/>
      <c r="J614"/>
      <c r="K614"/>
      <c r="L614"/>
      <c r="O614" s="2" t="str">
        <f t="shared" si="17"/>
        <v>|</v>
      </c>
    </row>
    <row r="615" spans="1:15" x14ac:dyDescent="0.25">
      <c r="A615" s="95"/>
      <c r="B615" s="97"/>
      <c r="C615" s="97"/>
      <c r="D615" s="98"/>
      <c r="E615" s="99"/>
      <c r="F615" s="97"/>
      <c r="G615" s="90" t="e">
        <f>VLOOKUP(O615,'Робочий аркуш'!$J$2:$K$246,2,FALSE)</f>
        <v>#N/A</v>
      </c>
      <c r="H615" s="53" t="e">
        <f t="shared" si="18"/>
        <v>#N/A</v>
      </c>
      <c r="I615"/>
      <c r="J615"/>
      <c r="K615"/>
      <c r="L615"/>
      <c r="O615" s="2" t="str">
        <f t="shared" si="17"/>
        <v>|</v>
      </c>
    </row>
    <row r="616" spans="1:15" x14ac:dyDescent="0.25">
      <c r="A616" s="95"/>
      <c r="B616" s="97"/>
      <c r="C616" s="97"/>
      <c r="D616" s="98"/>
      <c r="E616" s="99"/>
      <c r="F616" s="97"/>
      <c r="G616" s="90" t="e">
        <f>VLOOKUP(O616,'Робочий аркуш'!$J$2:$K$246,2,FALSE)</f>
        <v>#N/A</v>
      </c>
      <c r="H616" s="53" t="e">
        <f t="shared" si="18"/>
        <v>#N/A</v>
      </c>
      <c r="I616"/>
      <c r="J616"/>
      <c r="K616"/>
      <c r="L616"/>
      <c r="O616" s="2" t="str">
        <f t="shared" si="17"/>
        <v>|</v>
      </c>
    </row>
    <row r="617" spans="1:15" x14ac:dyDescent="0.25">
      <c r="A617" s="95"/>
      <c r="B617" s="97"/>
      <c r="C617" s="97"/>
      <c r="D617" s="98"/>
      <c r="E617" s="99"/>
      <c r="F617" s="97"/>
      <c r="G617" s="90" t="e">
        <f>VLOOKUP(O617,'Робочий аркуш'!$J$2:$K$246,2,FALSE)</f>
        <v>#N/A</v>
      </c>
      <c r="H617" s="53" t="e">
        <f t="shared" si="18"/>
        <v>#N/A</v>
      </c>
      <c r="I617"/>
      <c r="J617"/>
      <c r="K617"/>
      <c r="L617"/>
      <c r="O617" s="2" t="str">
        <f t="shared" si="17"/>
        <v>|</v>
      </c>
    </row>
    <row r="618" spans="1:15" x14ac:dyDescent="0.25">
      <c r="A618" s="95"/>
      <c r="B618" s="97"/>
      <c r="C618" s="97"/>
      <c r="D618" s="98"/>
      <c r="E618" s="99"/>
      <c r="F618" s="97"/>
      <c r="G618" s="90" t="e">
        <f>VLOOKUP(O618,'Робочий аркуш'!$J$2:$K$246,2,FALSE)</f>
        <v>#N/A</v>
      </c>
      <c r="H618" s="53" t="e">
        <f t="shared" si="18"/>
        <v>#N/A</v>
      </c>
      <c r="I618"/>
      <c r="J618"/>
      <c r="K618"/>
      <c r="L618"/>
      <c r="O618" s="2" t="str">
        <f t="shared" si="17"/>
        <v>|</v>
      </c>
    </row>
    <row r="619" spans="1:15" x14ac:dyDescent="0.25">
      <c r="A619" s="95"/>
      <c r="B619" s="97"/>
      <c r="C619" s="97"/>
      <c r="D619" s="98"/>
      <c r="E619" s="99"/>
      <c r="F619" s="97"/>
      <c r="G619" s="90" t="e">
        <f>VLOOKUP(O619,'Робочий аркуш'!$J$2:$K$246,2,FALSE)</f>
        <v>#N/A</v>
      </c>
      <c r="H619" s="53" t="e">
        <f t="shared" si="18"/>
        <v>#N/A</v>
      </c>
      <c r="I619"/>
      <c r="J619"/>
      <c r="K619"/>
      <c r="L619"/>
      <c r="O619" s="2" t="str">
        <f t="shared" si="17"/>
        <v>|</v>
      </c>
    </row>
    <row r="620" spans="1:15" x14ac:dyDescent="0.25">
      <c r="A620" s="95"/>
      <c r="B620" s="97"/>
      <c r="C620" s="97"/>
      <c r="D620" s="98"/>
      <c r="E620" s="99"/>
      <c r="F620" s="97"/>
      <c r="G620" s="90" t="e">
        <f>VLOOKUP(O620,'Робочий аркуш'!$J$2:$K$246,2,FALSE)</f>
        <v>#N/A</v>
      </c>
      <c r="H620" s="53" t="e">
        <f t="shared" si="18"/>
        <v>#N/A</v>
      </c>
      <c r="I620"/>
      <c r="J620"/>
      <c r="K620"/>
      <c r="L620"/>
      <c r="O620" s="2" t="str">
        <f t="shared" si="17"/>
        <v>|</v>
      </c>
    </row>
    <row r="621" spans="1:15" x14ac:dyDescent="0.25">
      <c r="A621" s="95"/>
      <c r="B621" s="97"/>
      <c r="C621" s="97"/>
      <c r="D621" s="98"/>
      <c r="E621" s="99"/>
      <c r="F621" s="97"/>
      <c r="G621" s="90" t="e">
        <f>VLOOKUP(O621,'Робочий аркуш'!$J$2:$K$246,2,FALSE)</f>
        <v>#N/A</v>
      </c>
      <c r="H621" s="53" t="e">
        <f t="shared" si="18"/>
        <v>#N/A</v>
      </c>
      <c r="I621"/>
      <c r="J621"/>
      <c r="K621"/>
      <c r="L621"/>
      <c r="O621" s="2" t="str">
        <f t="shared" si="17"/>
        <v>|</v>
      </c>
    </row>
    <row r="622" spans="1:15" x14ac:dyDescent="0.25">
      <c r="A622" s="95"/>
      <c r="B622" s="97"/>
      <c r="C622" s="97"/>
      <c r="D622" s="98"/>
      <c r="E622" s="99"/>
      <c r="F622" s="97"/>
      <c r="G622" s="90" t="e">
        <f>VLOOKUP(O622,'Робочий аркуш'!$J$2:$K$246,2,FALSE)</f>
        <v>#N/A</v>
      </c>
      <c r="H622" s="53" t="e">
        <f t="shared" si="18"/>
        <v>#N/A</v>
      </c>
      <c r="I622"/>
      <c r="J622"/>
      <c r="K622"/>
      <c r="L622"/>
      <c r="O622" s="2" t="str">
        <f t="shared" si="17"/>
        <v>|</v>
      </c>
    </row>
    <row r="623" spans="1:15" x14ac:dyDescent="0.25">
      <c r="A623" s="95"/>
      <c r="B623" s="97"/>
      <c r="C623" s="97"/>
      <c r="D623" s="98"/>
      <c r="E623" s="99"/>
      <c r="F623" s="97"/>
      <c r="G623" s="90" t="e">
        <f>VLOOKUP(O623,'Робочий аркуш'!$J$2:$K$246,2,FALSE)</f>
        <v>#N/A</v>
      </c>
      <c r="H623" s="53" t="e">
        <f t="shared" si="18"/>
        <v>#N/A</v>
      </c>
      <c r="I623"/>
      <c r="J623"/>
      <c r="K623"/>
      <c r="L623"/>
      <c r="O623" s="2" t="str">
        <f t="shared" si="17"/>
        <v>|</v>
      </c>
    </row>
    <row r="624" spans="1:15" x14ac:dyDescent="0.25">
      <c r="A624" s="95"/>
      <c r="B624" s="97"/>
      <c r="C624" s="97"/>
      <c r="D624" s="98"/>
      <c r="E624" s="99"/>
      <c r="F624" s="97"/>
      <c r="G624" s="90" t="e">
        <f>VLOOKUP(O624,'Робочий аркуш'!$J$2:$K$246,2,FALSE)</f>
        <v>#N/A</v>
      </c>
      <c r="H624" s="53" t="e">
        <f t="shared" si="18"/>
        <v>#N/A</v>
      </c>
      <c r="I624"/>
      <c r="J624"/>
      <c r="K624"/>
      <c r="L624"/>
      <c r="O624" s="2" t="str">
        <f t="shared" si="17"/>
        <v>|</v>
      </c>
    </row>
    <row r="625" spans="1:15" x14ac:dyDescent="0.25">
      <c r="A625" s="95"/>
      <c r="B625" s="97"/>
      <c r="C625" s="97"/>
      <c r="D625" s="98"/>
      <c r="E625" s="99"/>
      <c r="F625" s="97"/>
      <c r="G625" s="90" t="e">
        <f>VLOOKUP(O625,'Робочий аркуш'!$J$2:$K$246,2,FALSE)</f>
        <v>#N/A</v>
      </c>
      <c r="H625" s="53" t="e">
        <f t="shared" si="18"/>
        <v>#N/A</v>
      </c>
      <c r="I625"/>
      <c r="J625"/>
      <c r="K625"/>
      <c r="L625"/>
      <c r="O625" s="2" t="str">
        <f t="shared" si="17"/>
        <v>|</v>
      </c>
    </row>
    <row r="626" spans="1:15" x14ac:dyDescent="0.25">
      <c r="A626" s="95"/>
      <c r="B626" s="97"/>
      <c r="C626" s="97"/>
      <c r="D626" s="98"/>
      <c r="E626" s="99"/>
      <c r="F626" s="97"/>
      <c r="G626" s="90" t="e">
        <f>VLOOKUP(O626,'Робочий аркуш'!$J$2:$K$246,2,FALSE)</f>
        <v>#N/A</v>
      </c>
      <c r="H626" s="53" t="e">
        <f t="shared" si="18"/>
        <v>#N/A</v>
      </c>
      <c r="I626"/>
      <c r="J626"/>
      <c r="K626"/>
      <c r="L626"/>
      <c r="O626" s="2" t="str">
        <f t="shared" si="17"/>
        <v>|</v>
      </c>
    </row>
    <row r="627" spans="1:15" x14ac:dyDescent="0.25">
      <c r="A627" s="95"/>
      <c r="B627" s="97"/>
      <c r="C627" s="97"/>
      <c r="D627" s="98"/>
      <c r="E627" s="99"/>
      <c r="F627" s="97"/>
      <c r="G627" s="90" t="e">
        <f>VLOOKUP(O627,'Робочий аркуш'!$J$2:$K$246,2,FALSE)</f>
        <v>#N/A</v>
      </c>
      <c r="H627" s="53" t="e">
        <f t="shared" si="18"/>
        <v>#N/A</v>
      </c>
      <c r="I627"/>
      <c r="J627"/>
      <c r="K627"/>
      <c r="L627"/>
      <c r="O627" s="2" t="str">
        <f t="shared" si="17"/>
        <v>|</v>
      </c>
    </row>
    <row r="628" spans="1:15" x14ac:dyDescent="0.25">
      <c r="A628" s="95"/>
      <c r="B628" s="97"/>
      <c r="C628" s="97"/>
      <c r="D628" s="98"/>
      <c r="E628" s="99"/>
      <c r="F628" s="97"/>
      <c r="G628" s="90" t="e">
        <f>VLOOKUP(O628,'Робочий аркуш'!$J$2:$K$246,2,FALSE)</f>
        <v>#N/A</v>
      </c>
      <c r="H628" s="53" t="e">
        <f t="shared" si="18"/>
        <v>#N/A</v>
      </c>
      <c r="I628"/>
      <c r="J628"/>
      <c r="K628"/>
      <c r="L628"/>
      <c r="O628" s="2" t="str">
        <f t="shared" si="17"/>
        <v>|</v>
      </c>
    </row>
    <row r="629" spans="1:15" x14ac:dyDescent="0.25">
      <c r="A629" s="95"/>
      <c r="B629" s="97"/>
      <c r="C629" s="97"/>
      <c r="D629" s="98"/>
      <c r="E629" s="99"/>
      <c r="F629" s="97"/>
      <c r="G629" s="90" t="e">
        <f>VLOOKUP(O629,'Робочий аркуш'!$J$2:$K$246,2,FALSE)</f>
        <v>#N/A</v>
      </c>
      <c r="H629" s="53" t="e">
        <f t="shared" si="18"/>
        <v>#N/A</v>
      </c>
      <c r="I629"/>
      <c r="J629"/>
      <c r="K629"/>
      <c r="L629"/>
      <c r="O629" s="2" t="str">
        <f t="shared" si="17"/>
        <v>|</v>
      </c>
    </row>
    <row r="630" spans="1:15" x14ac:dyDescent="0.25">
      <c r="A630" s="95"/>
      <c r="B630" s="97"/>
      <c r="C630" s="97"/>
      <c r="D630" s="98"/>
      <c r="E630" s="99"/>
      <c r="F630" s="97"/>
      <c r="G630" s="90" t="e">
        <f>VLOOKUP(O630,'Робочий аркуш'!$J$2:$K$246,2,FALSE)</f>
        <v>#N/A</v>
      </c>
      <c r="H630" s="53" t="e">
        <f t="shared" si="18"/>
        <v>#N/A</v>
      </c>
      <c r="I630"/>
      <c r="J630"/>
      <c r="K630"/>
      <c r="L630"/>
      <c r="O630" s="2" t="str">
        <f t="shared" si="17"/>
        <v>|</v>
      </c>
    </row>
    <row r="631" spans="1:15" x14ac:dyDescent="0.25">
      <c r="A631" s="95"/>
      <c r="B631" s="97"/>
      <c r="C631" s="97"/>
      <c r="D631" s="98"/>
      <c r="E631" s="99"/>
      <c r="F631" s="97"/>
      <c r="G631" s="90" t="e">
        <f>VLOOKUP(O631,'Робочий аркуш'!$J$2:$K$246,2,FALSE)</f>
        <v>#N/A</v>
      </c>
      <c r="H631" s="53" t="e">
        <f t="shared" si="18"/>
        <v>#N/A</v>
      </c>
      <c r="I631"/>
      <c r="J631"/>
      <c r="K631"/>
      <c r="L631"/>
      <c r="O631" s="2" t="str">
        <f t="shared" si="17"/>
        <v>|</v>
      </c>
    </row>
    <row r="632" spans="1:15" x14ac:dyDescent="0.25">
      <c r="A632" s="95"/>
      <c r="B632" s="97"/>
      <c r="C632" s="97"/>
      <c r="D632" s="98"/>
      <c r="E632" s="99"/>
      <c r="F632" s="97"/>
      <c r="G632" s="90" t="e">
        <f>VLOOKUP(O632,'Робочий аркуш'!$J$2:$K$246,2,FALSE)</f>
        <v>#N/A</v>
      </c>
      <c r="H632" s="53" t="e">
        <f t="shared" si="18"/>
        <v>#N/A</v>
      </c>
      <c r="I632"/>
      <c r="J632"/>
      <c r="K632"/>
      <c r="L632"/>
      <c r="O632" s="2" t="str">
        <f t="shared" si="17"/>
        <v>|</v>
      </c>
    </row>
    <row r="633" spans="1:15" x14ac:dyDescent="0.25">
      <c r="A633" s="95"/>
      <c r="B633" s="97"/>
      <c r="C633" s="97"/>
      <c r="D633" s="98"/>
      <c r="E633" s="99"/>
      <c r="F633" s="97"/>
      <c r="G633" s="90" t="e">
        <f>VLOOKUP(O633,'Робочий аркуш'!$J$2:$K$246,2,FALSE)</f>
        <v>#N/A</v>
      </c>
      <c r="H633" s="53" t="e">
        <f t="shared" si="18"/>
        <v>#N/A</v>
      </c>
      <c r="I633"/>
      <c r="J633"/>
      <c r="K633"/>
      <c r="L633"/>
      <c r="O633" s="2" t="str">
        <f t="shared" si="17"/>
        <v>|</v>
      </c>
    </row>
    <row r="634" spans="1:15" x14ac:dyDescent="0.25">
      <c r="A634" s="95"/>
      <c r="B634" s="97"/>
      <c r="C634" s="97"/>
      <c r="D634" s="98"/>
      <c r="E634" s="99"/>
      <c r="F634" s="97"/>
      <c r="G634" s="90" t="e">
        <f>VLOOKUP(O634,'Робочий аркуш'!$J$2:$K$246,2,FALSE)</f>
        <v>#N/A</v>
      </c>
      <c r="H634" s="53" t="e">
        <f t="shared" si="18"/>
        <v>#N/A</v>
      </c>
      <c r="I634"/>
      <c r="J634"/>
      <c r="K634"/>
      <c r="L634"/>
      <c r="O634" s="2" t="str">
        <f t="shared" si="17"/>
        <v>|</v>
      </c>
    </row>
    <row r="635" spans="1:15" x14ac:dyDescent="0.25">
      <c r="A635" s="95"/>
      <c r="B635" s="97"/>
      <c r="C635" s="97"/>
      <c r="D635" s="98"/>
      <c r="E635" s="99"/>
      <c r="F635" s="97"/>
      <c r="G635" s="90" t="e">
        <f>VLOOKUP(O635,'Робочий аркуш'!$J$2:$K$246,2,FALSE)</f>
        <v>#N/A</v>
      </c>
      <c r="H635" s="53" t="e">
        <f t="shared" si="18"/>
        <v>#N/A</v>
      </c>
      <c r="I635"/>
      <c r="J635"/>
      <c r="K635"/>
      <c r="L635"/>
      <c r="O635" s="2" t="str">
        <f t="shared" si="17"/>
        <v>|</v>
      </c>
    </row>
    <row r="636" spans="1:15" x14ac:dyDescent="0.25">
      <c r="A636" s="95"/>
      <c r="B636" s="97"/>
      <c r="C636" s="97"/>
      <c r="D636" s="98"/>
      <c r="E636" s="99"/>
      <c r="F636" s="97"/>
      <c r="G636" s="90" t="e">
        <f>VLOOKUP(O636,'Робочий аркуш'!$J$2:$K$246,2,FALSE)</f>
        <v>#N/A</v>
      </c>
      <c r="H636" s="53" t="e">
        <f t="shared" si="18"/>
        <v>#N/A</v>
      </c>
      <c r="I636"/>
      <c r="J636"/>
      <c r="K636"/>
      <c r="L636"/>
      <c r="O636" s="2" t="str">
        <f t="shared" si="17"/>
        <v>|</v>
      </c>
    </row>
    <row r="637" spans="1:15" x14ac:dyDescent="0.25">
      <c r="A637" s="95"/>
      <c r="B637" s="97"/>
      <c r="C637" s="97"/>
      <c r="D637" s="98"/>
      <c r="E637" s="99"/>
      <c r="F637" s="97"/>
      <c r="G637" s="90" t="e">
        <f>VLOOKUP(O637,'Робочий аркуш'!$J$2:$K$246,2,FALSE)</f>
        <v>#N/A</v>
      </c>
      <c r="H637" s="53" t="e">
        <f t="shared" si="18"/>
        <v>#N/A</v>
      </c>
      <c r="I637"/>
      <c r="J637"/>
      <c r="K637"/>
      <c r="L637"/>
      <c r="O637" s="2" t="str">
        <f t="shared" si="17"/>
        <v>|</v>
      </c>
    </row>
    <row r="638" spans="1:15" x14ac:dyDescent="0.25">
      <c r="A638" s="95"/>
      <c r="B638" s="97"/>
      <c r="C638" s="97"/>
      <c r="D638" s="98"/>
      <c r="E638" s="99"/>
      <c r="F638" s="97"/>
      <c r="G638" s="90" t="e">
        <f>VLOOKUP(O638,'Робочий аркуш'!$J$2:$K$246,2,FALSE)</f>
        <v>#N/A</v>
      </c>
      <c r="H638" s="53" t="e">
        <f t="shared" si="18"/>
        <v>#N/A</v>
      </c>
      <c r="I638"/>
      <c r="J638"/>
      <c r="K638"/>
      <c r="L638"/>
      <c r="O638" s="2" t="str">
        <f t="shared" si="17"/>
        <v>|</v>
      </c>
    </row>
    <row r="639" spans="1:15" x14ac:dyDescent="0.25">
      <c r="A639" s="95"/>
      <c r="B639" s="97"/>
      <c r="C639" s="97"/>
      <c r="D639" s="98"/>
      <c r="E639" s="99"/>
      <c r="F639" s="97"/>
      <c r="G639" s="90" t="e">
        <f>VLOOKUP(O639,'Робочий аркуш'!$J$2:$K$246,2,FALSE)</f>
        <v>#N/A</v>
      </c>
      <c r="H639" s="53" t="e">
        <f t="shared" si="18"/>
        <v>#N/A</v>
      </c>
      <c r="I639"/>
      <c r="J639"/>
      <c r="K639"/>
      <c r="L639"/>
      <c r="O639" s="2" t="str">
        <f t="shared" si="17"/>
        <v>|</v>
      </c>
    </row>
    <row r="640" spans="1:15" x14ac:dyDescent="0.25">
      <c r="A640" s="95"/>
      <c r="B640" s="97"/>
      <c r="C640" s="97"/>
      <c r="D640" s="98"/>
      <c r="E640" s="99"/>
      <c r="F640" s="97"/>
      <c r="G640" s="90" t="e">
        <f>VLOOKUP(O640,'Робочий аркуш'!$J$2:$K$246,2,FALSE)</f>
        <v>#N/A</v>
      </c>
      <c r="H640" s="53" t="e">
        <f t="shared" si="18"/>
        <v>#N/A</v>
      </c>
      <c r="I640"/>
      <c r="J640"/>
      <c r="K640"/>
      <c r="L640"/>
      <c r="O640" s="2" t="str">
        <f t="shared" si="17"/>
        <v>|</v>
      </c>
    </row>
    <row r="641" spans="1:15" x14ac:dyDescent="0.25">
      <c r="A641" s="95"/>
      <c r="B641" s="97"/>
      <c r="C641" s="97"/>
      <c r="D641" s="98"/>
      <c r="E641" s="99"/>
      <c r="F641" s="97"/>
      <c r="G641" s="90" t="e">
        <f>VLOOKUP(O641,'Робочий аркуш'!$J$2:$K$246,2,FALSE)</f>
        <v>#N/A</v>
      </c>
      <c r="H641" s="53" t="e">
        <f t="shared" si="18"/>
        <v>#N/A</v>
      </c>
      <c r="I641"/>
      <c r="J641"/>
      <c r="K641"/>
      <c r="L641"/>
      <c r="O641" s="2" t="str">
        <f t="shared" si="17"/>
        <v>|</v>
      </c>
    </row>
    <row r="642" spans="1:15" x14ac:dyDescent="0.25">
      <c r="A642" s="95"/>
      <c r="B642" s="97"/>
      <c r="C642" s="97"/>
      <c r="D642" s="98"/>
      <c r="E642" s="99"/>
      <c r="F642" s="97"/>
      <c r="G642" s="90" t="e">
        <f>VLOOKUP(O642,'Робочий аркуш'!$J$2:$K$246,2,FALSE)</f>
        <v>#N/A</v>
      </c>
      <c r="H642" s="53" t="e">
        <f t="shared" si="18"/>
        <v>#N/A</v>
      </c>
      <c r="I642"/>
      <c r="J642"/>
      <c r="K642"/>
      <c r="L642"/>
      <c r="O642" s="2" t="str">
        <f t="shared" si="17"/>
        <v>|</v>
      </c>
    </row>
    <row r="643" spans="1:15" x14ac:dyDescent="0.25">
      <c r="A643" s="95"/>
      <c r="B643" s="97"/>
      <c r="C643" s="97"/>
      <c r="D643" s="98"/>
      <c r="E643" s="99"/>
      <c r="F643" s="97"/>
      <c r="G643" s="90" t="e">
        <f>VLOOKUP(O643,'Робочий аркуш'!$J$2:$K$246,2,FALSE)</f>
        <v>#N/A</v>
      </c>
      <c r="H643" s="53" t="e">
        <f t="shared" si="18"/>
        <v>#N/A</v>
      </c>
      <c r="I643"/>
      <c r="J643"/>
      <c r="K643"/>
      <c r="L643"/>
      <c r="O643" s="2" t="str">
        <f t="shared" si="17"/>
        <v>|</v>
      </c>
    </row>
    <row r="644" spans="1:15" x14ac:dyDescent="0.25">
      <c r="A644" s="95"/>
      <c r="B644" s="97"/>
      <c r="C644" s="97"/>
      <c r="D644" s="98"/>
      <c r="E644" s="99"/>
      <c r="F644" s="97"/>
      <c r="G644" s="90" t="e">
        <f>VLOOKUP(O644,'Робочий аркуш'!$J$2:$K$246,2,FALSE)</f>
        <v>#N/A</v>
      </c>
      <c r="H644" s="53" t="e">
        <f t="shared" si="18"/>
        <v>#N/A</v>
      </c>
      <c r="I644"/>
      <c r="J644"/>
      <c r="K644"/>
      <c r="L644"/>
      <c r="O644" s="2" t="str">
        <f t="shared" si="17"/>
        <v>|</v>
      </c>
    </row>
    <row r="645" spans="1:15" x14ac:dyDescent="0.25">
      <c r="A645" s="95"/>
      <c r="B645" s="97"/>
      <c r="C645" s="97"/>
      <c r="D645" s="98"/>
      <c r="E645" s="99"/>
      <c r="F645" s="97"/>
      <c r="G645" s="90" t="e">
        <f>VLOOKUP(O645,'Робочий аркуш'!$J$2:$K$246,2,FALSE)</f>
        <v>#N/A</v>
      </c>
      <c r="H645" s="53" t="e">
        <f t="shared" si="18"/>
        <v>#N/A</v>
      </c>
      <c r="I645"/>
      <c r="J645"/>
      <c r="K645"/>
      <c r="L645"/>
      <c r="O645" s="2" t="str">
        <f t="shared" si="17"/>
        <v>|</v>
      </c>
    </row>
    <row r="646" spans="1:15" x14ac:dyDescent="0.25">
      <c r="A646" s="95"/>
      <c r="B646" s="97"/>
      <c r="C646" s="97"/>
      <c r="D646" s="98"/>
      <c r="E646" s="99"/>
      <c r="F646" s="97"/>
      <c r="G646" s="90" t="e">
        <f>VLOOKUP(O646,'Робочий аркуш'!$J$2:$K$246,2,FALSE)</f>
        <v>#N/A</v>
      </c>
      <c r="H646" s="53" t="e">
        <f t="shared" si="18"/>
        <v>#N/A</v>
      </c>
      <c r="I646"/>
      <c r="J646"/>
      <c r="K646"/>
      <c r="L646"/>
      <c r="O646" s="2" t="str">
        <f t="shared" si="17"/>
        <v>|</v>
      </c>
    </row>
    <row r="647" spans="1:15" x14ac:dyDescent="0.25">
      <c r="A647" s="95"/>
      <c r="B647" s="97"/>
      <c r="C647" s="97"/>
      <c r="D647" s="98"/>
      <c r="E647" s="99"/>
      <c r="F647" s="97"/>
      <c r="G647" s="90" t="e">
        <f>VLOOKUP(O647,'Робочий аркуш'!$J$2:$K$246,2,FALSE)</f>
        <v>#N/A</v>
      </c>
      <c r="H647" s="53" t="e">
        <f t="shared" si="18"/>
        <v>#N/A</v>
      </c>
      <c r="I647"/>
      <c r="J647"/>
      <c r="K647"/>
      <c r="L647"/>
      <c r="O647" s="2" t="str">
        <f t="shared" si="17"/>
        <v>|</v>
      </c>
    </row>
    <row r="648" spans="1:15" x14ac:dyDescent="0.25">
      <c r="A648" s="95"/>
      <c r="B648" s="97"/>
      <c r="C648" s="97"/>
      <c r="D648" s="98"/>
      <c r="E648" s="99"/>
      <c r="F648" s="97"/>
      <c r="G648" s="90" t="e">
        <f>VLOOKUP(O648,'Робочий аркуш'!$J$2:$K$246,2,FALSE)</f>
        <v>#N/A</v>
      </c>
      <c r="H648" s="53" t="e">
        <f t="shared" si="18"/>
        <v>#N/A</v>
      </c>
      <c r="I648"/>
      <c r="J648"/>
      <c r="K648"/>
      <c r="L648"/>
      <c r="O648" s="2" t="str">
        <f t="shared" si="17"/>
        <v>|</v>
      </c>
    </row>
    <row r="649" spans="1:15" x14ac:dyDescent="0.25">
      <c r="A649" s="95"/>
      <c r="B649" s="97"/>
      <c r="C649" s="97"/>
      <c r="D649" s="98"/>
      <c r="E649" s="99"/>
      <c r="F649" s="97"/>
      <c r="G649" s="90" t="e">
        <f>VLOOKUP(O649,'Робочий аркуш'!$J$2:$K$246,2,FALSE)</f>
        <v>#N/A</v>
      </c>
      <c r="H649" s="53" t="e">
        <f t="shared" si="18"/>
        <v>#N/A</v>
      </c>
      <c r="I649"/>
      <c r="J649"/>
      <c r="K649"/>
      <c r="L649"/>
      <c r="O649" s="2" t="str">
        <f t="shared" si="17"/>
        <v>|</v>
      </c>
    </row>
    <row r="650" spans="1:15" x14ac:dyDescent="0.25">
      <c r="A650" s="95"/>
      <c r="B650" s="97"/>
      <c r="C650" s="97"/>
      <c r="D650" s="98"/>
      <c r="E650" s="99"/>
      <c r="F650" s="97"/>
      <c r="G650" s="90" t="e">
        <f>VLOOKUP(O650,'Робочий аркуш'!$J$2:$K$246,2,FALSE)</f>
        <v>#N/A</v>
      </c>
      <c r="H650" s="53" t="e">
        <f t="shared" si="18"/>
        <v>#N/A</v>
      </c>
      <c r="I650"/>
      <c r="J650"/>
      <c r="K650"/>
      <c r="L650"/>
      <c r="O650" s="2" t="str">
        <f t="shared" si="17"/>
        <v>|</v>
      </c>
    </row>
    <row r="651" spans="1:15" x14ac:dyDescent="0.25">
      <c r="A651" s="95"/>
      <c r="B651" s="97"/>
      <c r="C651" s="97"/>
      <c r="D651" s="98"/>
      <c r="E651" s="99"/>
      <c r="F651" s="97"/>
      <c r="G651" s="90" t="e">
        <f>VLOOKUP(O651,'Робочий аркуш'!$J$2:$K$246,2,FALSE)</f>
        <v>#N/A</v>
      </c>
      <c r="H651" s="53" t="e">
        <f t="shared" si="18"/>
        <v>#N/A</v>
      </c>
      <c r="I651"/>
      <c r="J651"/>
      <c r="K651"/>
      <c r="L651"/>
      <c r="O651" s="2" t="str">
        <f t="shared" si="17"/>
        <v>|</v>
      </c>
    </row>
    <row r="652" spans="1:15" x14ac:dyDescent="0.25">
      <c r="A652" s="95"/>
      <c r="B652" s="97"/>
      <c r="C652" s="97"/>
      <c r="D652" s="98"/>
      <c r="E652" s="99"/>
      <c r="F652" s="97"/>
      <c r="G652" s="90" t="e">
        <f>VLOOKUP(O652,'Робочий аркуш'!$J$2:$K$246,2,FALSE)</f>
        <v>#N/A</v>
      </c>
      <c r="H652" s="53" t="e">
        <f t="shared" si="18"/>
        <v>#N/A</v>
      </c>
      <c r="I652"/>
      <c r="J652"/>
      <c r="K652"/>
      <c r="L652"/>
      <c r="O652" s="2" t="str">
        <f t="shared" si="17"/>
        <v>|</v>
      </c>
    </row>
    <row r="653" spans="1:15" x14ac:dyDescent="0.25">
      <c r="A653" s="95"/>
      <c r="B653" s="97"/>
      <c r="C653" s="97"/>
      <c r="D653" s="98"/>
      <c r="E653" s="99"/>
      <c r="F653" s="97"/>
      <c r="G653" s="90" t="e">
        <f>VLOOKUP(O653,'Робочий аркуш'!$J$2:$K$246,2,FALSE)</f>
        <v>#N/A</v>
      </c>
      <c r="H653" s="53" t="e">
        <f t="shared" si="18"/>
        <v>#N/A</v>
      </c>
      <c r="I653"/>
      <c r="J653"/>
      <c r="K653"/>
      <c r="L653"/>
      <c r="O653" s="2" t="str">
        <f t="shared" si="17"/>
        <v>|</v>
      </c>
    </row>
    <row r="654" spans="1:15" x14ac:dyDescent="0.25">
      <c r="A654" s="95"/>
      <c r="B654" s="97"/>
      <c r="C654" s="97"/>
      <c r="D654" s="98"/>
      <c r="E654" s="99"/>
      <c r="F654" s="97"/>
      <c r="G654" s="90" t="e">
        <f>VLOOKUP(O654,'Робочий аркуш'!$J$2:$K$246,2,FALSE)</f>
        <v>#N/A</v>
      </c>
      <c r="H654" s="53" t="e">
        <f t="shared" si="18"/>
        <v>#N/A</v>
      </c>
      <c r="I654"/>
      <c r="J654"/>
      <c r="K654"/>
      <c r="L654"/>
      <c r="O654" s="2" t="str">
        <f t="shared" si="17"/>
        <v>|</v>
      </c>
    </row>
    <row r="655" spans="1:15" x14ac:dyDescent="0.25">
      <c r="A655" s="95"/>
      <c r="B655" s="97"/>
      <c r="C655" s="97"/>
      <c r="D655" s="98"/>
      <c r="E655" s="99"/>
      <c r="F655" s="97"/>
      <c r="G655" s="90" t="e">
        <f>VLOOKUP(O655,'Робочий аркуш'!$J$2:$K$246,2,FALSE)</f>
        <v>#N/A</v>
      </c>
      <c r="H655" s="53" t="e">
        <f t="shared" si="18"/>
        <v>#N/A</v>
      </c>
      <c r="I655"/>
      <c r="J655"/>
      <c r="K655"/>
      <c r="L655"/>
      <c r="O655" s="2" t="str">
        <f t="shared" si="17"/>
        <v>|</v>
      </c>
    </row>
    <row r="656" spans="1:15" x14ac:dyDescent="0.25">
      <c r="A656" s="95"/>
      <c r="B656" s="97"/>
      <c r="C656" s="97"/>
      <c r="D656" s="98"/>
      <c r="E656" s="99"/>
      <c r="F656" s="97"/>
      <c r="G656" s="90" t="e">
        <f>VLOOKUP(O656,'Робочий аркуш'!$J$2:$K$246,2,FALSE)</f>
        <v>#N/A</v>
      </c>
      <c r="H656" s="53" t="e">
        <f t="shared" si="18"/>
        <v>#N/A</v>
      </c>
      <c r="I656"/>
      <c r="J656"/>
      <c r="K656"/>
      <c r="L656"/>
      <c r="O656" s="2" t="str">
        <f t="shared" si="17"/>
        <v>|</v>
      </c>
    </row>
    <row r="657" spans="1:15" x14ac:dyDescent="0.25">
      <c r="A657" s="95"/>
      <c r="B657" s="97"/>
      <c r="C657" s="97"/>
      <c r="D657" s="98"/>
      <c r="E657" s="99"/>
      <c r="F657" s="97"/>
      <c r="G657" s="90" t="e">
        <f>VLOOKUP(O657,'Робочий аркуш'!$J$2:$K$246,2,FALSE)</f>
        <v>#N/A</v>
      </c>
      <c r="H657" s="53" t="e">
        <f t="shared" si="18"/>
        <v>#N/A</v>
      </c>
      <c r="I657"/>
      <c r="J657"/>
      <c r="K657"/>
      <c r="L657"/>
      <c r="O657" s="2" t="str">
        <f t="shared" si="17"/>
        <v>|</v>
      </c>
    </row>
    <row r="658" spans="1:15" x14ac:dyDescent="0.25">
      <c r="A658" s="95"/>
      <c r="B658" s="97"/>
      <c r="C658" s="97"/>
      <c r="D658" s="98"/>
      <c r="E658" s="99"/>
      <c r="F658" s="97"/>
      <c r="G658" s="90" t="e">
        <f>VLOOKUP(O658,'Робочий аркуш'!$J$2:$K$246,2,FALSE)</f>
        <v>#N/A</v>
      </c>
      <c r="H658" s="53" t="e">
        <f t="shared" si="18"/>
        <v>#N/A</v>
      </c>
      <c r="I658"/>
      <c r="J658"/>
      <c r="K658"/>
      <c r="L658"/>
      <c r="O658" s="2" t="str">
        <f t="shared" si="17"/>
        <v>|</v>
      </c>
    </row>
    <row r="659" spans="1:15" x14ac:dyDescent="0.25">
      <c r="A659" s="95"/>
      <c r="B659" s="97"/>
      <c r="C659" s="97"/>
      <c r="D659" s="98"/>
      <c r="E659" s="99"/>
      <c r="F659" s="97"/>
      <c r="G659" s="90" t="e">
        <f>VLOOKUP(O659,'Робочий аркуш'!$J$2:$K$246,2,FALSE)</f>
        <v>#N/A</v>
      </c>
      <c r="H659" s="53" t="e">
        <f t="shared" si="18"/>
        <v>#N/A</v>
      </c>
      <c r="I659"/>
      <c r="J659"/>
      <c r="K659"/>
      <c r="L659"/>
      <c r="O659" s="2" t="str">
        <f t="shared" si="17"/>
        <v>|</v>
      </c>
    </row>
    <row r="660" spans="1:15" x14ac:dyDescent="0.25">
      <c r="A660" s="95"/>
      <c r="B660" s="97"/>
      <c r="C660" s="97"/>
      <c r="D660" s="98"/>
      <c r="E660" s="99"/>
      <c r="F660" s="97"/>
      <c r="G660" s="90" t="e">
        <f>VLOOKUP(O660,'Робочий аркуш'!$J$2:$K$246,2,FALSE)</f>
        <v>#N/A</v>
      </c>
      <c r="H660" s="53" t="e">
        <f t="shared" si="18"/>
        <v>#N/A</v>
      </c>
      <c r="I660"/>
      <c r="J660"/>
      <c r="K660"/>
      <c r="L660"/>
      <c r="O660" s="2" t="str">
        <f t="shared" si="17"/>
        <v>|</v>
      </c>
    </row>
    <row r="661" spans="1:15" x14ac:dyDescent="0.25">
      <c r="A661" s="95"/>
      <c r="B661" s="97"/>
      <c r="C661" s="97"/>
      <c r="D661" s="98"/>
      <c r="E661" s="99"/>
      <c r="F661" s="97"/>
      <c r="G661" s="90" t="e">
        <f>VLOOKUP(O661,'Робочий аркуш'!$J$2:$K$246,2,FALSE)</f>
        <v>#N/A</v>
      </c>
      <c r="H661" s="53" t="e">
        <f t="shared" si="18"/>
        <v>#N/A</v>
      </c>
      <c r="I661"/>
      <c r="J661"/>
      <c r="K661"/>
      <c r="L661"/>
      <c r="O661" s="2" t="str">
        <f t="shared" ref="O661:O724" si="19">B661&amp;"|"&amp;C661</f>
        <v>|</v>
      </c>
    </row>
    <row r="662" spans="1:15" x14ac:dyDescent="0.25">
      <c r="A662" s="95"/>
      <c r="B662" s="97"/>
      <c r="C662" s="97"/>
      <c r="D662" s="98"/>
      <c r="E662" s="99"/>
      <c r="F662" s="97"/>
      <c r="G662" s="90" t="e">
        <f>VLOOKUP(O662,'Робочий аркуш'!$J$2:$K$246,2,FALSE)</f>
        <v>#N/A</v>
      </c>
      <c r="H662" s="53" t="e">
        <f t="shared" si="18"/>
        <v>#N/A</v>
      </c>
      <c r="I662"/>
      <c r="J662"/>
      <c r="K662"/>
      <c r="L662"/>
      <c r="O662" s="2" t="str">
        <f t="shared" si="19"/>
        <v>|</v>
      </c>
    </row>
    <row r="663" spans="1:15" x14ac:dyDescent="0.25">
      <c r="A663" s="95"/>
      <c r="B663" s="97"/>
      <c r="C663" s="97"/>
      <c r="D663" s="98"/>
      <c r="E663" s="99"/>
      <c r="F663" s="97"/>
      <c r="G663" s="90" t="e">
        <f>VLOOKUP(O663,'Робочий аркуш'!$J$2:$K$246,2,FALSE)</f>
        <v>#N/A</v>
      </c>
      <c r="H663" s="53" t="e">
        <f t="shared" si="18"/>
        <v>#N/A</v>
      </c>
      <c r="I663"/>
      <c r="J663"/>
      <c r="K663"/>
      <c r="L663"/>
      <c r="O663" s="2" t="str">
        <f t="shared" si="19"/>
        <v>|</v>
      </c>
    </row>
    <row r="664" spans="1:15" x14ac:dyDescent="0.25">
      <c r="A664" s="95"/>
      <c r="B664" s="97"/>
      <c r="C664" s="97"/>
      <c r="D664" s="98"/>
      <c r="E664" s="99"/>
      <c r="F664" s="97"/>
      <c r="G664" s="90" t="e">
        <f>VLOOKUP(O664,'Робочий аркуш'!$J$2:$K$246,2,FALSE)</f>
        <v>#N/A</v>
      </c>
      <c r="H664" s="53" t="e">
        <f t="shared" si="18"/>
        <v>#N/A</v>
      </c>
      <c r="I664"/>
      <c r="J664"/>
      <c r="K664"/>
      <c r="L664"/>
      <c r="O664" s="2" t="str">
        <f t="shared" si="19"/>
        <v>|</v>
      </c>
    </row>
    <row r="665" spans="1:15" x14ac:dyDescent="0.25">
      <c r="A665" s="95"/>
      <c r="B665" s="97"/>
      <c r="C665" s="97"/>
      <c r="D665" s="98"/>
      <c r="E665" s="99"/>
      <c r="F665" s="97"/>
      <c r="G665" s="90" t="e">
        <f>VLOOKUP(O665,'Робочий аркуш'!$J$2:$K$246,2,FALSE)</f>
        <v>#N/A</v>
      </c>
      <c r="H665" s="53" t="e">
        <f t="shared" si="18"/>
        <v>#N/A</v>
      </c>
      <c r="I665"/>
      <c r="J665"/>
      <c r="K665"/>
      <c r="L665"/>
      <c r="O665" s="2" t="str">
        <f t="shared" si="19"/>
        <v>|</v>
      </c>
    </row>
    <row r="666" spans="1:15" x14ac:dyDescent="0.25">
      <c r="A666" s="95"/>
      <c r="B666" s="97"/>
      <c r="C666" s="97"/>
      <c r="D666" s="98"/>
      <c r="E666" s="99"/>
      <c r="F666" s="97"/>
      <c r="G666" s="90" t="e">
        <f>VLOOKUP(O666,'Робочий аркуш'!$J$2:$K$246,2,FALSE)</f>
        <v>#N/A</v>
      </c>
      <c r="H666" s="53" t="e">
        <f t="shared" si="18"/>
        <v>#N/A</v>
      </c>
      <c r="I666"/>
      <c r="J666"/>
      <c r="K666"/>
      <c r="L666"/>
      <c r="O666" s="2" t="str">
        <f t="shared" si="19"/>
        <v>|</v>
      </c>
    </row>
    <row r="667" spans="1:15" x14ac:dyDescent="0.25">
      <c r="A667" s="95"/>
      <c r="B667" s="97"/>
      <c r="C667" s="97"/>
      <c r="D667" s="98"/>
      <c r="E667" s="99"/>
      <c r="F667" s="97"/>
      <c r="G667" s="90" t="e">
        <f>VLOOKUP(O667,'Робочий аркуш'!$J$2:$K$246,2,FALSE)</f>
        <v>#N/A</v>
      </c>
      <c r="H667" s="53" t="e">
        <f t="shared" si="18"/>
        <v>#N/A</v>
      </c>
      <c r="I667"/>
      <c r="J667"/>
      <c r="K667"/>
      <c r="L667"/>
      <c r="O667" s="2" t="str">
        <f t="shared" si="19"/>
        <v>|</v>
      </c>
    </row>
    <row r="668" spans="1:15" x14ac:dyDescent="0.25">
      <c r="A668" s="95"/>
      <c r="B668" s="97"/>
      <c r="C668" s="97"/>
      <c r="D668" s="98"/>
      <c r="E668" s="99"/>
      <c r="F668" s="97"/>
      <c r="G668" s="90" t="e">
        <f>VLOOKUP(O668,'Робочий аркуш'!$J$2:$K$246,2,FALSE)</f>
        <v>#N/A</v>
      </c>
      <c r="H668" s="53" t="e">
        <f t="shared" si="18"/>
        <v>#N/A</v>
      </c>
      <c r="I668"/>
      <c r="J668"/>
      <c r="K668"/>
      <c r="L668"/>
      <c r="O668" s="2" t="str">
        <f t="shared" si="19"/>
        <v>|</v>
      </c>
    </row>
    <row r="669" spans="1:15" x14ac:dyDescent="0.25">
      <c r="A669" s="95"/>
      <c r="B669" s="97"/>
      <c r="C669" s="97"/>
      <c r="D669" s="98"/>
      <c r="E669" s="99"/>
      <c r="F669" s="97"/>
      <c r="G669" s="90" t="e">
        <f>VLOOKUP(O669,'Робочий аркуш'!$J$2:$K$246,2,FALSE)</f>
        <v>#N/A</v>
      </c>
      <c r="H669" s="53" t="e">
        <f t="shared" si="18"/>
        <v>#N/A</v>
      </c>
      <c r="I669"/>
      <c r="J669"/>
      <c r="K669"/>
      <c r="L669"/>
      <c r="O669" s="2" t="str">
        <f t="shared" si="19"/>
        <v>|</v>
      </c>
    </row>
    <row r="670" spans="1:15" x14ac:dyDescent="0.25">
      <c r="A670" s="95"/>
      <c r="B670" s="97"/>
      <c r="C670" s="97"/>
      <c r="D670" s="98"/>
      <c r="E670" s="99"/>
      <c r="F670" s="97"/>
      <c r="G670" s="90" t="e">
        <f>VLOOKUP(O670,'Робочий аркуш'!$J$2:$K$246,2,FALSE)</f>
        <v>#N/A</v>
      </c>
      <c r="H670" s="53" t="e">
        <f t="shared" si="18"/>
        <v>#N/A</v>
      </c>
      <c r="I670"/>
      <c r="J670"/>
      <c r="K670"/>
      <c r="L670"/>
      <c r="O670" s="2" t="str">
        <f t="shared" si="19"/>
        <v>|</v>
      </c>
    </row>
    <row r="671" spans="1:15" x14ac:dyDescent="0.25">
      <c r="A671" s="95"/>
      <c r="B671" s="97"/>
      <c r="C671" s="97"/>
      <c r="D671" s="98"/>
      <c r="E671" s="99"/>
      <c r="F671" s="97"/>
      <c r="G671" s="90" t="e">
        <f>VLOOKUP(O671,'Робочий аркуш'!$J$2:$K$246,2,FALSE)</f>
        <v>#N/A</v>
      </c>
      <c r="H671" s="53" t="e">
        <f t="shared" si="18"/>
        <v>#N/A</v>
      </c>
      <c r="I671"/>
      <c r="J671"/>
      <c r="K671"/>
      <c r="L671"/>
      <c r="O671" s="2" t="str">
        <f t="shared" si="19"/>
        <v>|</v>
      </c>
    </row>
    <row r="672" spans="1:15" x14ac:dyDescent="0.25">
      <c r="A672" s="95"/>
      <c r="B672" s="97"/>
      <c r="C672" s="97"/>
      <c r="D672" s="98"/>
      <c r="E672" s="99"/>
      <c r="F672" s="97"/>
      <c r="G672" s="90" t="e">
        <f>VLOOKUP(O672,'Робочий аркуш'!$J$2:$K$246,2,FALSE)</f>
        <v>#N/A</v>
      </c>
      <c r="H672" s="53" t="e">
        <f t="shared" ref="H672:H735" si="20">(D672*E672*F672)/G672</f>
        <v>#N/A</v>
      </c>
      <c r="I672"/>
      <c r="J672"/>
      <c r="K672"/>
      <c r="L672"/>
      <c r="O672" s="2" t="str">
        <f t="shared" si="19"/>
        <v>|</v>
      </c>
    </row>
    <row r="673" spans="1:15" x14ac:dyDescent="0.25">
      <c r="A673" s="95"/>
      <c r="B673" s="97"/>
      <c r="C673" s="97"/>
      <c r="D673" s="98"/>
      <c r="E673" s="99"/>
      <c r="F673" s="97"/>
      <c r="G673" s="90" t="e">
        <f>VLOOKUP(O673,'Робочий аркуш'!$J$2:$K$246,2,FALSE)</f>
        <v>#N/A</v>
      </c>
      <c r="H673" s="53" t="e">
        <f t="shared" si="20"/>
        <v>#N/A</v>
      </c>
      <c r="I673"/>
      <c r="J673"/>
      <c r="K673"/>
      <c r="L673"/>
      <c r="O673" s="2" t="str">
        <f t="shared" si="19"/>
        <v>|</v>
      </c>
    </row>
    <row r="674" spans="1:15" x14ac:dyDescent="0.25">
      <c r="A674" s="95"/>
      <c r="B674" s="97"/>
      <c r="C674" s="97"/>
      <c r="D674" s="98"/>
      <c r="E674" s="99"/>
      <c r="F674" s="97"/>
      <c r="G674" s="90" t="e">
        <f>VLOOKUP(O674,'Робочий аркуш'!$J$2:$K$246,2,FALSE)</f>
        <v>#N/A</v>
      </c>
      <c r="H674" s="53" t="e">
        <f t="shared" si="20"/>
        <v>#N/A</v>
      </c>
      <c r="I674"/>
      <c r="J674"/>
      <c r="K674"/>
      <c r="L674"/>
      <c r="O674" s="2" t="str">
        <f t="shared" si="19"/>
        <v>|</v>
      </c>
    </row>
    <row r="675" spans="1:15" x14ac:dyDescent="0.25">
      <c r="A675" s="95"/>
      <c r="B675" s="97"/>
      <c r="C675" s="97"/>
      <c r="D675" s="98"/>
      <c r="E675" s="99"/>
      <c r="F675" s="97"/>
      <c r="G675" s="90" t="e">
        <f>VLOOKUP(O675,'Робочий аркуш'!$J$2:$K$246,2,FALSE)</f>
        <v>#N/A</v>
      </c>
      <c r="H675" s="53" t="e">
        <f t="shared" si="20"/>
        <v>#N/A</v>
      </c>
      <c r="I675"/>
      <c r="J675"/>
      <c r="K675"/>
      <c r="L675"/>
      <c r="O675" s="2" t="str">
        <f t="shared" si="19"/>
        <v>|</v>
      </c>
    </row>
    <row r="676" spans="1:15" x14ac:dyDescent="0.25">
      <c r="A676" s="95"/>
      <c r="B676" s="97"/>
      <c r="C676" s="97"/>
      <c r="D676" s="98"/>
      <c r="E676" s="99"/>
      <c r="F676" s="97"/>
      <c r="G676" s="90" t="e">
        <f>VLOOKUP(O676,'Робочий аркуш'!$J$2:$K$246,2,FALSE)</f>
        <v>#N/A</v>
      </c>
      <c r="H676" s="53" t="e">
        <f t="shared" si="20"/>
        <v>#N/A</v>
      </c>
      <c r="I676"/>
      <c r="J676"/>
      <c r="K676"/>
      <c r="L676"/>
      <c r="O676" s="2" t="str">
        <f t="shared" si="19"/>
        <v>|</v>
      </c>
    </row>
    <row r="677" spans="1:15" x14ac:dyDescent="0.25">
      <c r="A677" s="95"/>
      <c r="B677" s="97"/>
      <c r="C677" s="97"/>
      <c r="D677" s="98"/>
      <c r="E677" s="99"/>
      <c r="F677" s="97"/>
      <c r="G677" s="90" t="e">
        <f>VLOOKUP(O677,'Робочий аркуш'!$J$2:$K$246,2,FALSE)</f>
        <v>#N/A</v>
      </c>
      <c r="H677" s="53" t="e">
        <f t="shared" si="20"/>
        <v>#N/A</v>
      </c>
      <c r="I677"/>
      <c r="J677"/>
      <c r="K677"/>
      <c r="L677"/>
      <c r="O677" s="2" t="str">
        <f t="shared" si="19"/>
        <v>|</v>
      </c>
    </row>
    <row r="678" spans="1:15" x14ac:dyDescent="0.25">
      <c r="A678" s="95"/>
      <c r="B678" s="97"/>
      <c r="C678" s="97"/>
      <c r="D678" s="98"/>
      <c r="E678" s="99"/>
      <c r="F678" s="97"/>
      <c r="G678" s="90" t="e">
        <f>VLOOKUP(O678,'Робочий аркуш'!$J$2:$K$246,2,FALSE)</f>
        <v>#N/A</v>
      </c>
      <c r="H678" s="53" t="e">
        <f t="shared" si="20"/>
        <v>#N/A</v>
      </c>
      <c r="I678"/>
      <c r="J678"/>
      <c r="K678"/>
      <c r="L678"/>
      <c r="O678" s="2" t="str">
        <f t="shared" si="19"/>
        <v>|</v>
      </c>
    </row>
    <row r="679" spans="1:15" x14ac:dyDescent="0.25">
      <c r="A679" s="95"/>
      <c r="B679" s="97"/>
      <c r="C679" s="97"/>
      <c r="D679" s="98"/>
      <c r="E679" s="99"/>
      <c r="F679" s="97"/>
      <c r="G679" s="90" t="e">
        <f>VLOOKUP(O679,'Робочий аркуш'!$J$2:$K$246,2,FALSE)</f>
        <v>#N/A</v>
      </c>
      <c r="H679" s="53" t="e">
        <f t="shared" si="20"/>
        <v>#N/A</v>
      </c>
      <c r="I679"/>
      <c r="J679"/>
      <c r="K679"/>
      <c r="L679"/>
      <c r="O679" s="2" t="str">
        <f t="shared" si="19"/>
        <v>|</v>
      </c>
    </row>
    <row r="680" spans="1:15" x14ac:dyDescent="0.25">
      <c r="A680" s="95"/>
      <c r="B680" s="97"/>
      <c r="C680" s="97"/>
      <c r="D680" s="98"/>
      <c r="E680" s="99"/>
      <c r="F680" s="97"/>
      <c r="G680" s="90" t="e">
        <f>VLOOKUP(O680,'Робочий аркуш'!$J$2:$K$246,2,FALSE)</f>
        <v>#N/A</v>
      </c>
      <c r="H680" s="53" t="e">
        <f t="shared" si="20"/>
        <v>#N/A</v>
      </c>
      <c r="I680"/>
      <c r="J680"/>
      <c r="K680"/>
      <c r="L680"/>
      <c r="O680" s="2" t="str">
        <f t="shared" si="19"/>
        <v>|</v>
      </c>
    </row>
    <row r="681" spans="1:15" x14ac:dyDescent="0.25">
      <c r="A681" s="95"/>
      <c r="B681" s="97"/>
      <c r="C681" s="97"/>
      <c r="D681" s="98"/>
      <c r="E681" s="99"/>
      <c r="F681" s="97"/>
      <c r="G681" s="90" t="e">
        <f>VLOOKUP(O681,'Робочий аркуш'!$J$2:$K$246,2,FALSE)</f>
        <v>#N/A</v>
      </c>
      <c r="H681" s="53" t="e">
        <f t="shared" si="20"/>
        <v>#N/A</v>
      </c>
      <c r="I681"/>
      <c r="J681"/>
      <c r="K681"/>
      <c r="L681"/>
      <c r="O681" s="2" t="str">
        <f t="shared" si="19"/>
        <v>|</v>
      </c>
    </row>
    <row r="682" spans="1:15" x14ac:dyDescent="0.25">
      <c r="A682" s="95"/>
      <c r="B682" s="97"/>
      <c r="C682" s="97"/>
      <c r="D682" s="98"/>
      <c r="E682" s="99"/>
      <c r="F682" s="97"/>
      <c r="G682" s="90" t="e">
        <f>VLOOKUP(O682,'Робочий аркуш'!$J$2:$K$246,2,FALSE)</f>
        <v>#N/A</v>
      </c>
      <c r="H682" s="53" t="e">
        <f t="shared" si="20"/>
        <v>#N/A</v>
      </c>
      <c r="I682"/>
      <c r="J682"/>
      <c r="K682"/>
      <c r="L682"/>
      <c r="O682" s="2" t="str">
        <f t="shared" si="19"/>
        <v>|</v>
      </c>
    </row>
    <row r="683" spans="1:15" x14ac:dyDescent="0.25">
      <c r="A683" s="95"/>
      <c r="B683" s="97"/>
      <c r="C683" s="97"/>
      <c r="D683" s="98"/>
      <c r="E683" s="99"/>
      <c r="F683" s="97"/>
      <c r="G683" s="90" t="e">
        <f>VLOOKUP(O683,'Робочий аркуш'!$J$2:$K$246,2,FALSE)</f>
        <v>#N/A</v>
      </c>
      <c r="H683" s="53" t="e">
        <f t="shared" si="20"/>
        <v>#N/A</v>
      </c>
      <c r="I683"/>
      <c r="J683"/>
      <c r="K683"/>
      <c r="L683"/>
      <c r="O683" s="2" t="str">
        <f t="shared" si="19"/>
        <v>|</v>
      </c>
    </row>
    <row r="684" spans="1:15" x14ac:dyDescent="0.25">
      <c r="A684" s="95"/>
      <c r="B684" s="97"/>
      <c r="C684" s="97"/>
      <c r="D684" s="98"/>
      <c r="E684" s="99"/>
      <c r="F684" s="97"/>
      <c r="G684" s="90" t="e">
        <f>VLOOKUP(O684,'Робочий аркуш'!$J$2:$K$246,2,FALSE)</f>
        <v>#N/A</v>
      </c>
      <c r="H684" s="53" t="e">
        <f t="shared" si="20"/>
        <v>#N/A</v>
      </c>
      <c r="I684"/>
      <c r="J684"/>
      <c r="K684"/>
      <c r="L684"/>
      <c r="O684" s="2" t="str">
        <f t="shared" si="19"/>
        <v>|</v>
      </c>
    </row>
    <row r="685" spans="1:15" x14ac:dyDescent="0.25">
      <c r="A685" s="95"/>
      <c r="B685" s="97"/>
      <c r="C685" s="97"/>
      <c r="D685" s="98"/>
      <c r="E685" s="99"/>
      <c r="F685" s="97"/>
      <c r="G685" s="90" t="e">
        <f>VLOOKUP(O685,'Робочий аркуш'!$J$2:$K$246,2,FALSE)</f>
        <v>#N/A</v>
      </c>
      <c r="H685" s="53" t="e">
        <f t="shared" si="20"/>
        <v>#N/A</v>
      </c>
      <c r="I685"/>
      <c r="J685"/>
      <c r="K685"/>
      <c r="L685"/>
      <c r="O685" s="2" t="str">
        <f t="shared" si="19"/>
        <v>|</v>
      </c>
    </row>
    <row r="686" spans="1:15" x14ac:dyDescent="0.25">
      <c r="A686" s="95"/>
      <c r="B686" s="97"/>
      <c r="C686" s="97"/>
      <c r="D686" s="98"/>
      <c r="E686" s="99"/>
      <c r="F686" s="97"/>
      <c r="G686" s="90" t="e">
        <f>VLOOKUP(O686,'Робочий аркуш'!$J$2:$K$246,2,FALSE)</f>
        <v>#N/A</v>
      </c>
      <c r="H686" s="53" t="e">
        <f t="shared" si="20"/>
        <v>#N/A</v>
      </c>
      <c r="I686"/>
      <c r="J686"/>
      <c r="K686"/>
      <c r="L686"/>
      <c r="O686" s="2" t="str">
        <f t="shared" si="19"/>
        <v>|</v>
      </c>
    </row>
    <row r="687" spans="1:15" x14ac:dyDescent="0.25">
      <c r="A687" s="95"/>
      <c r="B687" s="97"/>
      <c r="C687" s="97"/>
      <c r="D687" s="98"/>
      <c r="E687" s="99"/>
      <c r="F687" s="97"/>
      <c r="G687" s="90" t="e">
        <f>VLOOKUP(O687,'Робочий аркуш'!$J$2:$K$246,2,FALSE)</f>
        <v>#N/A</v>
      </c>
      <c r="H687" s="53" t="e">
        <f t="shared" si="20"/>
        <v>#N/A</v>
      </c>
      <c r="I687"/>
      <c r="J687"/>
      <c r="K687"/>
      <c r="L687"/>
      <c r="O687" s="2" t="str">
        <f t="shared" si="19"/>
        <v>|</v>
      </c>
    </row>
    <row r="688" spans="1:15" x14ac:dyDescent="0.25">
      <c r="A688" s="95"/>
      <c r="B688" s="97"/>
      <c r="C688" s="97"/>
      <c r="D688" s="98"/>
      <c r="E688" s="99"/>
      <c r="F688" s="97"/>
      <c r="G688" s="90" t="e">
        <f>VLOOKUP(O688,'Робочий аркуш'!$J$2:$K$246,2,FALSE)</f>
        <v>#N/A</v>
      </c>
      <c r="H688" s="53" t="e">
        <f t="shared" si="20"/>
        <v>#N/A</v>
      </c>
      <c r="I688"/>
      <c r="J688"/>
      <c r="K688"/>
      <c r="L688"/>
      <c r="O688" s="2" t="str">
        <f t="shared" si="19"/>
        <v>|</v>
      </c>
    </row>
    <row r="689" spans="1:15" x14ac:dyDescent="0.25">
      <c r="A689" s="95"/>
      <c r="B689" s="97"/>
      <c r="C689" s="97"/>
      <c r="D689" s="98"/>
      <c r="E689" s="99"/>
      <c r="F689" s="97"/>
      <c r="G689" s="90" t="e">
        <f>VLOOKUP(O689,'Робочий аркуш'!$J$2:$K$246,2,FALSE)</f>
        <v>#N/A</v>
      </c>
      <c r="H689" s="53" t="e">
        <f t="shared" si="20"/>
        <v>#N/A</v>
      </c>
      <c r="I689"/>
      <c r="J689"/>
      <c r="K689"/>
      <c r="L689"/>
      <c r="O689" s="2" t="str">
        <f t="shared" si="19"/>
        <v>|</v>
      </c>
    </row>
    <row r="690" spans="1:15" x14ac:dyDescent="0.25">
      <c r="A690" s="95"/>
      <c r="B690" s="97"/>
      <c r="C690" s="97"/>
      <c r="D690" s="98"/>
      <c r="E690" s="99"/>
      <c r="F690" s="97"/>
      <c r="G690" s="90" t="e">
        <f>VLOOKUP(O690,'Робочий аркуш'!$J$2:$K$246,2,FALSE)</f>
        <v>#N/A</v>
      </c>
      <c r="H690" s="53" t="e">
        <f t="shared" si="20"/>
        <v>#N/A</v>
      </c>
      <c r="I690"/>
      <c r="J690"/>
      <c r="K690"/>
      <c r="L690"/>
      <c r="O690" s="2" t="str">
        <f t="shared" si="19"/>
        <v>|</v>
      </c>
    </row>
    <row r="691" spans="1:15" x14ac:dyDescent="0.25">
      <c r="A691" s="95"/>
      <c r="B691" s="97"/>
      <c r="C691" s="97"/>
      <c r="D691" s="98"/>
      <c r="E691" s="99"/>
      <c r="F691" s="97"/>
      <c r="G691" s="90" t="e">
        <f>VLOOKUP(O691,'Робочий аркуш'!$J$2:$K$246,2,FALSE)</f>
        <v>#N/A</v>
      </c>
      <c r="H691" s="53" t="e">
        <f t="shared" si="20"/>
        <v>#N/A</v>
      </c>
      <c r="I691"/>
      <c r="J691"/>
      <c r="K691"/>
      <c r="L691"/>
      <c r="O691" s="2" t="str">
        <f t="shared" si="19"/>
        <v>|</v>
      </c>
    </row>
    <row r="692" spans="1:15" x14ac:dyDescent="0.25">
      <c r="A692" s="95"/>
      <c r="B692" s="97"/>
      <c r="C692" s="97"/>
      <c r="D692" s="98"/>
      <c r="E692" s="99"/>
      <c r="F692" s="97"/>
      <c r="G692" s="90" t="e">
        <f>VLOOKUP(O692,'Робочий аркуш'!$J$2:$K$246,2,FALSE)</f>
        <v>#N/A</v>
      </c>
      <c r="H692" s="53" t="e">
        <f t="shared" si="20"/>
        <v>#N/A</v>
      </c>
      <c r="I692"/>
      <c r="J692"/>
      <c r="K692"/>
      <c r="L692"/>
      <c r="O692" s="2" t="str">
        <f t="shared" si="19"/>
        <v>|</v>
      </c>
    </row>
    <row r="693" spans="1:15" x14ac:dyDescent="0.25">
      <c r="A693" s="95"/>
      <c r="B693" s="97"/>
      <c r="C693" s="97"/>
      <c r="D693" s="98"/>
      <c r="E693" s="99"/>
      <c r="F693" s="97"/>
      <c r="G693" s="90" t="e">
        <f>VLOOKUP(O693,'Робочий аркуш'!$J$2:$K$246,2,FALSE)</f>
        <v>#N/A</v>
      </c>
      <c r="H693" s="53" t="e">
        <f t="shared" si="20"/>
        <v>#N/A</v>
      </c>
      <c r="I693"/>
      <c r="J693"/>
      <c r="K693"/>
      <c r="L693"/>
      <c r="O693" s="2" t="str">
        <f t="shared" si="19"/>
        <v>|</v>
      </c>
    </row>
    <row r="694" spans="1:15" x14ac:dyDescent="0.25">
      <c r="A694" s="95"/>
      <c r="B694" s="97"/>
      <c r="C694" s="97"/>
      <c r="D694" s="98"/>
      <c r="E694" s="99"/>
      <c r="F694" s="97"/>
      <c r="G694" s="90" t="e">
        <f>VLOOKUP(O694,'Робочий аркуш'!$J$2:$K$246,2,FALSE)</f>
        <v>#N/A</v>
      </c>
      <c r="H694" s="53" t="e">
        <f t="shared" si="20"/>
        <v>#N/A</v>
      </c>
      <c r="I694"/>
      <c r="J694"/>
      <c r="K694"/>
      <c r="L694"/>
      <c r="O694" s="2" t="str">
        <f t="shared" si="19"/>
        <v>|</v>
      </c>
    </row>
    <row r="695" spans="1:15" x14ac:dyDescent="0.25">
      <c r="A695" s="95"/>
      <c r="B695" s="97"/>
      <c r="C695" s="97"/>
      <c r="D695" s="98"/>
      <c r="E695" s="99"/>
      <c r="F695" s="97"/>
      <c r="G695" s="90" t="e">
        <f>VLOOKUP(O695,'Робочий аркуш'!$J$2:$K$246,2,FALSE)</f>
        <v>#N/A</v>
      </c>
      <c r="H695" s="53" t="e">
        <f t="shared" si="20"/>
        <v>#N/A</v>
      </c>
      <c r="I695"/>
      <c r="J695"/>
      <c r="K695"/>
      <c r="L695"/>
      <c r="O695" s="2" t="str">
        <f t="shared" si="19"/>
        <v>|</v>
      </c>
    </row>
    <row r="696" spans="1:15" x14ac:dyDescent="0.25">
      <c r="A696" s="95"/>
      <c r="B696" s="97"/>
      <c r="C696" s="97"/>
      <c r="D696" s="98"/>
      <c r="E696" s="99"/>
      <c r="F696" s="97"/>
      <c r="G696" s="90" t="e">
        <f>VLOOKUP(O696,'Робочий аркуш'!$J$2:$K$246,2,FALSE)</f>
        <v>#N/A</v>
      </c>
      <c r="H696" s="53" t="e">
        <f t="shared" si="20"/>
        <v>#N/A</v>
      </c>
      <c r="I696"/>
      <c r="J696"/>
      <c r="K696"/>
      <c r="L696"/>
      <c r="O696" s="2" t="str">
        <f t="shared" si="19"/>
        <v>|</v>
      </c>
    </row>
    <row r="697" spans="1:15" x14ac:dyDescent="0.25">
      <c r="A697" s="95"/>
      <c r="B697" s="97"/>
      <c r="C697" s="97"/>
      <c r="D697" s="98"/>
      <c r="E697" s="99"/>
      <c r="F697" s="97"/>
      <c r="G697" s="90" t="e">
        <f>VLOOKUP(O697,'Робочий аркуш'!$J$2:$K$246,2,FALSE)</f>
        <v>#N/A</v>
      </c>
      <c r="H697" s="53" t="e">
        <f t="shared" si="20"/>
        <v>#N/A</v>
      </c>
      <c r="I697"/>
      <c r="J697"/>
      <c r="K697"/>
      <c r="L697"/>
      <c r="O697" s="2" t="str">
        <f t="shared" si="19"/>
        <v>|</v>
      </c>
    </row>
    <row r="698" spans="1:15" x14ac:dyDescent="0.25">
      <c r="A698" s="95"/>
      <c r="B698" s="97"/>
      <c r="C698" s="97"/>
      <c r="D698" s="98"/>
      <c r="E698" s="99"/>
      <c r="F698" s="97"/>
      <c r="G698" s="90" t="e">
        <f>VLOOKUP(O698,'Робочий аркуш'!$J$2:$K$246,2,FALSE)</f>
        <v>#N/A</v>
      </c>
      <c r="H698" s="53" t="e">
        <f t="shared" si="20"/>
        <v>#N/A</v>
      </c>
      <c r="I698"/>
      <c r="J698"/>
      <c r="K698"/>
      <c r="L698"/>
      <c r="O698" s="2" t="str">
        <f t="shared" si="19"/>
        <v>|</v>
      </c>
    </row>
    <row r="699" spans="1:15" x14ac:dyDescent="0.25">
      <c r="A699" s="95"/>
      <c r="B699" s="97"/>
      <c r="C699" s="97"/>
      <c r="D699" s="98"/>
      <c r="E699" s="99"/>
      <c r="F699" s="97"/>
      <c r="G699" s="90" t="e">
        <f>VLOOKUP(O699,'Робочий аркуш'!$J$2:$K$246,2,FALSE)</f>
        <v>#N/A</v>
      </c>
      <c r="H699" s="53" t="e">
        <f t="shared" si="20"/>
        <v>#N/A</v>
      </c>
      <c r="I699"/>
      <c r="J699"/>
      <c r="K699"/>
      <c r="L699"/>
      <c r="O699" s="2" t="str">
        <f t="shared" si="19"/>
        <v>|</v>
      </c>
    </row>
    <row r="700" spans="1:15" x14ac:dyDescent="0.25">
      <c r="A700" s="95"/>
      <c r="B700" s="97"/>
      <c r="C700" s="97"/>
      <c r="D700" s="98"/>
      <c r="E700" s="99"/>
      <c r="F700" s="97"/>
      <c r="G700" s="90" t="e">
        <f>VLOOKUP(O700,'Робочий аркуш'!$J$2:$K$246,2,FALSE)</f>
        <v>#N/A</v>
      </c>
      <c r="H700" s="53" t="e">
        <f t="shared" si="20"/>
        <v>#N/A</v>
      </c>
      <c r="I700"/>
      <c r="J700"/>
      <c r="K700"/>
      <c r="L700"/>
      <c r="O700" s="2" t="str">
        <f t="shared" si="19"/>
        <v>|</v>
      </c>
    </row>
    <row r="701" spans="1:15" x14ac:dyDescent="0.25">
      <c r="A701" s="95"/>
      <c r="B701" s="97"/>
      <c r="C701" s="97"/>
      <c r="D701" s="98"/>
      <c r="E701" s="99"/>
      <c r="F701" s="97"/>
      <c r="G701" s="90" t="e">
        <f>VLOOKUP(O701,'Робочий аркуш'!$J$2:$K$246,2,FALSE)</f>
        <v>#N/A</v>
      </c>
      <c r="H701" s="53" t="e">
        <f t="shared" si="20"/>
        <v>#N/A</v>
      </c>
      <c r="I701"/>
      <c r="J701"/>
      <c r="K701"/>
      <c r="L701"/>
      <c r="O701" s="2" t="str">
        <f t="shared" si="19"/>
        <v>|</v>
      </c>
    </row>
    <row r="702" spans="1:15" x14ac:dyDescent="0.25">
      <c r="A702" s="95"/>
      <c r="B702" s="97"/>
      <c r="C702" s="97"/>
      <c r="D702" s="98"/>
      <c r="E702" s="99"/>
      <c r="F702" s="97"/>
      <c r="G702" s="90" t="e">
        <f>VLOOKUP(O702,'Робочий аркуш'!$J$2:$K$246,2,FALSE)</f>
        <v>#N/A</v>
      </c>
      <c r="H702" s="53" t="e">
        <f t="shared" si="20"/>
        <v>#N/A</v>
      </c>
      <c r="I702"/>
      <c r="J702"/>
      <c r="K702"/>
      <c r="L702"/>
      <c r="O702" s="2" t="str">
        <f t="shared" si="19"/>
        <v>|</v>
      </c>
    </row>
    <row r="703" spans="1:15" x14ac:dyDescent="0.25">
      <c r="A703" s="95"/>
      <c r="B703" s="97"/>
      <c r="C703" s="97"/>
      <c r="D703" s="98"/>
      <c r="E703" s="99"/>
      <c r="F703" s="97"/>
      <c r="G703" s="90" t="e">
        <f>VLOOKUP(O703,'Робочий аркуш'!$J$2:$K$246,2,FALSE)</f>
        <v>#N/A</v>
      </c>
      <c r="H703" s="53" t="e">
        <f t="shared" si="20"/>
        <v>#N/A</v>
      </c>
      <c r="I703"/>
      <c r="J703"/>
      <c r="K703"/>
      <c r="L703"/>
      <c r="O703" s="2" t="str">
        <f t="shared" si="19"/>
        <v>|</v>
      </c>
    </row>
    <row r="704" spans="1:15" x14ac:dyDescent="0.25">
      <c r="A704" s="95"/>
      <c r="B704" s="97"/>
      <c r="C704" s="97"/>
      <c r="D704" s="98"/>
      <c r="E704" s="99"/>
      <c r="F704" s="97"/>
      <c r="G704" s="90" t="e">
        <f>VLOOKUP(O704,'Робочий аркуш'!$J$2:$K$246,2,FALSE)</f>
        <v>#N/A</v>
      </c>
      <c r="H704" s="53" t="e">
        <f t="shared" si="20"/>
        <v>#N/A</v>
      </c>
      <c r="I704"/>
      <c r="J704"/>
      <c r="K704"/>
      <c r="L704"/>
      <c r="O704" s="2" t="str">
        <f t="shared" si="19"/>
        <v>|</v>
      </c>
    </row>
    <row r="705" spans="1:15" x14ac:dyDescent="0.25">
      <c r="A705" s="95"/>
      <c r="B705" s="97"/>
      <c r="C705" s="97"/>
      <c r="D705" s="98"/>
      <c r="E705" s="99"/>
      <c r="F705" s="97"/>
      <c r="G705" s="90" t="e">
        <f>VLOOKUP(O705,'Робочий аркуш'!$J$2:$K$246,2,FALSE)</f>
        <v>#N/A</v>
      </c>
      <c r="H705" s="53" t="e">
        <f t="shared" si="20"/>
        <v>#N/A</v>
      </c>
      <c r="I705"/>
      <c r="J705"/>
      <c r="K705"/>
      <c r="L705"/>
      <c r="O705" s="2" t="str">
        <f t="shared" si="19"/>
        <v>|</v>
      </c>
    </row>
    <row r="706" spans="1:15" x14ac:dyDescent="0.25">
      <c r="A706" s="95"/>
      <c r="B706" s="97"/>
      <c r="C706" s="97"/>
      <c r="D706" s="98"/>
      <c r="E706" s="99"/>
      <c r="F706" s="97"/>
      <c r="G706" s="90" t="e">
        <f>VLOOKUP(O706,'Робочий аркуш'!$J$2:$K$246,2,FALSE)</f>
        <v>#N/A</v>
      </c>
      <c r="H706" s="53" t="e">
        <f t="shared" si="20"/>
        <v>#N/A</v>
      </c>
      <c r="I706"/>
      <c r="J706"/>
      <c r="K706"/>
      <c r="L706"/>
      <c r="O706" s="2" t="str">
        <f t="shared" si="19"/>
        <v>|</v>
      </c>
    </row>
    <row r="707" spans="1:15" x14ac:dyDescent="0.25">
      <c r="A707" s="95"/>
      <c r="B707" s="97"/>
      <c r="C707" s="97"/>
      <c r="D707" s="98"/>
      <c r="E707" s="99"/>
      <c r="F707" s="97"/>
      <c r="G707" s="90" t="e">
        <f>VLOOKUP(O707,'Робочий аркуш'!$J$2:$K$246,2,FALSE)</f>
        <v>#N/A</v>
      </c>
      <c r="H707" s="53" t="e">
        <f t="shared" si="20"/>
        <v>#N/A</v>
      </c>
      <c r="I707"/>
      <c r="J707"/>
      <c r="K707"/>
      <c r="L707"/>
      <c r="O707" s="2" t="str">
        <f t="shared" si="19"/>
        <v>|</v>
      </c>
    </row>
    <row r="708" spans="1:15" x14ac:dyDescent="0.25">
      <c r="A708" s="95"/>
      <c r="B708" s="97"/>
      <c r="C708" s="97"/>
      <c r="D708" s="98"/>
      <c r="E708" s="99"/>
      <c r="F708" s="97"/>
      <c r="G708" s="90" t="e">
        <f>VLOOKUP(O708,'Робочий аркуш'!$J$2:$K$246,2,FALSE)</f>
        <v>#N/A</v>
      </c>
      <c r="H708" s="53" t="e">
        <f t="shared" si="20"/>
        <v>#N/A</v>
      </c>
      <c r="I708"/>
      <c r="J708"/>
      <c r="K708"/>
      <c r="L708"/>
      <c r="O708" s="2" t="str">
        <f t="shared" si="19"/>
        <v>|</v>
      </c>
    </row>
    <row r="709" spans="1:15" x14ac:dyDescent="0.25">
      <c r="A709" s="95"/>
      <c r="B709" s="97"/>
      <c r="C709" s="97"/>
      <c r="D709" s="98"/>
      <c r="E709" s="99"/>
      <c r="F709" s="97"/>
      <c r="G709" s="90" t="e">
        <f>VLOOKUP(O709,'Робочий аркуш'!$J$2:$K$246,2,FALSE)</f>
        <v>#N/A</v>
      </c>
      <c r="H709" s="53" t="e">
        <f t="shared" si="20"/>
        <v>#N/A</v>
      </c>
      <c r="I709"/>
      <c r="J709"/>
      <c r="K709"/>
      <c r="L709"/>
      <c r="O709" s="2" t="str">
        <f t="shared" si="19"/>
        <v>|</v>
      </c>
    </row>
    <row r="710" spans="1:15" x14ac:dyDescent="0.25">
      <c r="A710" s="95"/>
      <c r="B710" s="97"/>
      <c r="C710" s="97"/>
      <c r="D710" s="98"/>
      <c r="E710" s="99"/>
      <c r="F710" s="97"/>
      <c r="G710" s="90" t="e">
        <f>VLOOKUP(O710,'Робочий аркуш'!$J$2:$K$246,2,FALSE)</f>
        <v>#N/A</v>
      </c>
      <c r="H710" s="53" t="e">
        <f t="shared" si="20"/>
        <v>#N/A</v>
      </c>
      <c r="I710"/>
      <c r="J710"/>
      <c r="K710"/>
      <c r="L710"/>
      <c r="O710" s="2" t="str">
        <f t="shared" si="19"/>
        <v>|</v>
      </c>
    </row>
    <row r="711" spans="1:15" x14ac:dyDescent="0.25">
      <c r="A711" s="95"/>
      <c r="B711" s="97"/>
      <c r="C711" s="97"/>
      <c r="D711" s="98"/>
      <c r="E711" s="99"/>
      <c r="F711" s="97"/>
      <c r="G711" s="90" t="e">
        <f>VLOOKUP(O711,'Робочий аркуш'!$J$2:$K$246,2,FALSE)</f>
        <v>#N/A</v>
      </c>
      <c r="H711" s="53" t="e">
        <f t="shared" si="20"/>
        <v>#N/A</v>
      </c>
      <c r="I711"/>
      <c r="J711"/>
      <c r="K711"/>
      <c r="L711"/>
      <c r="O711" s="2" t="str">
        <f t="shared" si="19"/>
        <v>|</v>
      </c>
    </row>
    <row r="712" spans="1:15" x14ac:dyDescent="0.25">
      <c r="A712" s="95"/>
      <c r="B712" s="97"/>
      <c r="C712" s="97"/>
      <c r="D712" s="98"/>
      <c r="E712" s="99"/>
      <c r="F712" s="97"/>
      <c r="G712" s="90" t="e">
        <f>VLOOKUP(O712,'Робочий аркуш'!$J$2:$K$246,2,FALSE)</f>
        <v>#N/A</v>
      </c>
      <c r="H712" s="53" t="e">
        <f t="shared" si="20"/>
        <v>#N/A</v>
      </c>
      <c r="I712"/>
      <c r="J712"/>
      <c r="K712"/>
      <c r="L712"/>
      <c r="O712" s="2" t="str">
        <f t="shared" si="19"/>
        <v>|</v>
      </c>
    </row>
    <row r="713" spans="1:15" x14ac:dyDescent="0.25">
      <c r="A713" s="95"/>
      <c r="B713" s="97"/>
      <c r="C713" s="97"/>
      <c r="D713" s="98"/>
      <c r="E713" s="99"/>
      <c r="F713" s="97"/>
      <c r="G713" s="90" t="e">
        <f>VLOOKUP(O713,'Робочий аркуш'!$J$2:$K$246,2,FALSE)</f>
        <v>#N/A</v>
      </c>
      <c r="H713" s="53" t="e">
        <f t="shared" si="20"/>
        <v>#N/A</v>
      </c>
      <c r="I713"/>
      <c r="J713"/>
      <c r="K713"/>
      <c r="L713"/>
      <c r="O713" s="2" t="str">
        <f t="shared" si="19"/>
        <v>|</v>
      </c>
    </row>
    <row r="714" spans="1:15" x14ac:dyDescent="0.25">
      <c r="A714" s="95"/>
      <c r="B714" s="97"/>
      <c r="C714" s="97"/>
      <c r="D714" s="98"/>
      <c r="E714" s="99"/>
      <c r="F714" s="97"/>
      <c r="G714" s="90" t="e">
        <f>VLOOKUP(O714,'Робочий аркуш'!$J$2:$K$246,2,FALSE)</f>
        <v>#N/A</v>
      </c>
      <c r="H714" s="53" t="e">
        <f t="shared" si="20"/>
        <v>#N/A</v>
      </c>
      <c r="I714"/>
      <c r="J714"/>
      <c r="K714"/>
      <c r="L714"/>
      <c r="O714" s="2" t="str">
        <f t="shared" si="19"/>
        <v>|</v>
      </c>
    </row>
    <row r="715" spans="1:15" x14ac:dyDescent="0.25">
      <c r="A715" s="95"/>
      <c r="B715" s="97"/>
      <c r="C715" s="97"/>
      <c r="D715" s="98"/>
      <c r="E715" s="99"/>
      <c r="F715" s="97"/>
      <c r="G715" s="90" t="e">
        <f>VLOOKUP(O715,'Робочий аркуш'!$J$2:$K$246,2,FALSE)</f>
        <v>#N/A</v>
      </c>
      <c r="H715" s="53" t="e">
        <f t="shared" si="20"/>
        <v>#N/A</v>
      </c>
      <c r="I715"/>
      <c r="J715"/>
      <c r="K715"/>
      <c r="L715"/>
      <c r="O715" s="2" t="str">
        <f t="shared" si="19"/>
        <v>|</v>
      </c>
    </row>
    <row r="716" spans="1:15" x14ac:dyDescent="0.25">
      <c r="A716" s="95"/>
      <c r="B716" s="97"/>
      <c r="C716" s="97"/>
      <c r="D716" s="98"/>
      <c r="E716" s="99"/>
      <c r="F716" s="97"/>
      <c r="G716" s="90" t="e">
        <f>VLOOKUP(O716,'Робочий аркуш'!$J$2:$K$246,2,FALSE)</f>
        <v>#N/A</v>
      </c>
      <c r="H716" s="53" t="e">
        <f t="shared" si="20"/>
        <v>#N/A</v>
      </c>
      <c r="I716"/>
      <c r="J716"/>
      <c r="K716"/>
      <c r="L716"/>
      <c r="O716" s="2" t="str">
        <f t="shared" si="19"/>
        <v>|</v>
      </c>
    </row>
    <row r="717" spans="1:15" x14ac:dyDescent="0.25">
      <c r="A717" s="95"/>
      <c r="B717" s="97"/>
      <c r="C717" s="97"/>
      <c r="D717" s="98"/>
      <c r="E717" s="99"/>
      <c r="F717" s="97"/>
      <c r="G717" s="90" t="e">
        <f>VLOOKUP(O717,'Робочий аркуш'!$J$2:$K$246,2,FALSE)</f>
        <v>#N/A</v>
      </c>
      <c r="H717" s="53" t="e">
        <f t="shared" si="20"/>
        <v>#N/A</v>
      </c>
      <c r="I717"/>
      <c r="J717"/>
      <c r="K717"/>
      <c r="L717"/>
      <c r="O717" s="2" t="str">
        <f t="shared" si="19"/>
        <v>|</v>
      </c>
    </row>
    <row r="718" spans="1:15" x14ac:dyDescent="0.25">
      <c r="A718" s="95"/>
      <c r="B718" s="97"/>
      <c r="C718" s="97"/>
      <c r="D718" s="98"/>
      <c r="E718" s="99"/>
      <c r="F718" s="97"/>
      <c r="G718" s="90" t="e">
        <f>VLOOKUP(O718,'Робочий аркуш'!$J$2:$K$246,2,FALSE)</f>
        <v>#N/A</v>
      </c>
      <c r="H718" s="53" t="e">
        <f t="shared" si="20"/>
        <v>#N/A</v>
      </c>
      <c r="I718"/>
      <c r="J718"/>
      <c r="K718"/>
      <c r="L718"/>
      <c r="O718" s="2" t="str">
        <f t="shared" si="19"/>
        <v>|</v>
      </c>
    </row>
    <row r="719" spans="1:15" x14ac:dyDescent="0.25">
      <c r="A719" s="95"/>
      <c r="B719" s="97"/>
      <c r="C719" s="97"/>
      <c r="D719" s="98"/>
      <c r="E719" s="99"/>
      <c r="F719" s="97"/>
      <c r="G719" s="90" t="e">
        <f>VLOOKUP(O719,'Робочий аркуш'!$J$2:$K$246,2,FALSE)</f>
        <v>#N/A</v>
      </c>
      <c r="H719" s="53" t="e">
        <f t="shared" si="20"/>
        <v>#N/A</v>
      </c>
      <c r="I719"/>
      <c r="J719"/>
      <c r="K719"/>
      <c r="L719"/>
      <c r="O719" s="2" t="str">
        <f t="shared" si="19"/>
        <v>|</v>
      </c>
    </row>
    <row r="720" spans="1:15" x14ac:dyDescent="0.25">
      <c r="A720" s="95"/>
      <c r="B720" s="97"/>
      <c r="C720" s="97"/>
      <c r="D720" s="98"/>
      <c r="E720" s="99"/>
      <c r="F720" s="97"/>
      <c r="G720" s="90" t="e">
        <f>VLOOKUP(O720,'Робочий аркуш'!$J$2:$K$246,2,FALSE)</f>
        <v>#N/A</v>
      </c>
      <c r="H720" s="53" t="e">
        <f t="shared" si="20"/>
        <v>#N/A</v>
      </c>
      <c r="I720"/>
      <c r="J720"/>
      <c r="K720"/>
      <c r="L720"/>
      <c r="O720" s="2" t="str">
        <f t="shared" si="19"/>
        <v>|</v>
      </c>
    </row>
    <row r="721" spans="1:15" x14ac:dyDescent="0.25">
      <c r="A721" s="95"/>
      <c r="B721" s="97"/>
      <c r="C721" s="97"/>
      <c r="D721" s="98"/>
      <c r="E721" s="99"/>
      <c r="F721" s="97"/>
      <c r="G721" s="90" t="e">
        <f>VLOOKUP(O721,'Робочий аркуш'!$J$2:$K$246,2,FALSE)</f>
        <v>#N/A</v>
      </c>
      <c r="H721" s="53" t="e">
        <f t="shared" si="20"/>
        <v>#N/A</v>
      </c>
      <c r="I721"/>
      <c r="J721"/>
      <c r="K721"/>
      <c r="L721"/>
      <c r="O721" s="2" t="str">
        <f t="shared" si="19"/>
        <v>|</v>
      </c>
    </row>
    <row r="722" spans="1:15" x14ac:dyDescent="0.25">
      <c r="A722" s="95"/>
      <c r="B722" s="97"/>
      <c r="C722" s="97"/>
      <c r="D722" s="98"/>
      <c r="E722" s="99"/>
      <c r="F722" s="97"/>
      <c r="G722" s="90" t="e">
        <f>VLOOKUP(O722,'Робочий аркуш'!$J$2:$K$246,2,FALSE)</f>
        <v>#N/A</v>
      </c>
      <c r="H722" s="53" t="e">
        <f t="shared" si="20"/>
        <v>#N/A</v>
      </c>
      <c r="I722"/>
      <c r="J722"/>
      <c r="K722"/>
      <c r="L722"/>
      <c r="O722" s="2" t="str">
        <f t="shared" si="19"/>
        <v>|</v>
      </c>
    </row>
    <row r="723" spans="1:15" x14ac:dyDescent="0.25">
      <c r="A723" s="95"/>
      <c r="B723" s="97"/>
      <c r="C723" s="97"/>
      <c r="D723" s="98"/>
      <c r="E723" s="99"/>
      <c r="F723" s="97"/>
      <c r="G723" s="90" t="e">
        <f>VLOOKUP(O723,'Робочий аркуш'!$J$2:$K$246,2,FALSE)</f>
        <v>#N/A</v>
      </c>
      <c r="H723" s="53" t="e">
        <f t="shared" si="20"/>
        <v>#N/A</v>
      </c>
      <c r="I723"/>
      <c r="J723"/>
      <c r="K723"/>
      <c r="L723"/>
      <c r="O723" s="2" t="str">
        <f t="shared" si="19"/>
        <v>|</v>
      </c>
    </row>
    <row r="724" spans="1:15" x14ac:dyDescent="0.25">
      <c r="A724" s="95"/>
      <c r="B724" s="97"/>
      <c r="C724" s="97"/>
      <c r="D724" s="98"/>
      <c r="E724" s="99"/>
      <c r="F724" s="97"/>
      <c r="G724" s="90" t="e">
        <f>VLOOKUP(O724,'Робочий аркуш'!$J$2:$K$246,2,FALSE)</f>
        <v>#N/A</v>
      </c>
      <c r="H724" s="53" t="e">
        <f t="shared" si="20"/>
        <v>#N/A</v>
      </c>
      <c r="I724"/>
      <c r="J724"/>
      <c r="K724"/>
      <c r="L724"/>
      <c r="O724" s="2" t="str">
        <f t="shared" si="19"/>
        <v>|</v>
      </c>
    </row>
    <row r="725" spans="1:15" x14ac:dyDescent="0.25">
      <c r="A725" s="95"/>
      <c r="B725" s="97"/>
      <c r="C725" s="97"/>
      <c r="D725" s="98"/>
      <c r="E725" s="99"/>
      <c r="F725" s="97"/>
      <c r="G725" s="90" t="e">
        <f>VLOOKUP(O725,'Робочий аркуш'!$J$2:$K$246,2,FALSE)</f>
        <v>#N/A</v>
      </c>
      <c r="H725" s="53" t="e">
        <f t="shared" si="20"/>
        <v>#N/A</v>
      </c>
      <c r="I725"/>
      <c r="J725"/>
      <c r="K725"/>
      <c r="L725"/>
      <c r="O725" s="2" t="str">
        <f t="shared" ref="O725:O788" si="21">B725&amp;"|"&amp;C725</f>
        <v>|</v>
      </c>
    </row>
    <row r="726" spans="1:15" x14ac:dyDescent="0.25">
      <c r="A726" s="95"/>
      <c r="B726" s="97"/>
      <c r="C726" s="97"/>
      <c r="D726" s="98"/>
      <c r="E726" s="99"/>
      <c r="F726" s="97"/>
      <c r="G726" s="90" t="e">
        <f>VLOOKUP(O726,'Робочий аркуш'!$J$2:$K$246,2,FALSE)</f>
        <v>#N/A</v>
      </c>
      <c r="H726" s="53" t="e">
        <f t="shared" si="20"/>
        <v>#N/A</v>
      </c>
      <c r="I726"/>
      <c r="J726"/>
      <c r="K726"/>
      <c r="L726"/>
      <c r="O726" s="2" t="str">
        <f t="shared" si="21"/>
        <v>|</v>
      </c>
    </row>
    <row r="727" spans="1:15" x14ac:dyDescent="0.25">
      <c r="A727" s="95"/>
      <c r="B727" s="97"/>
      <c r="C727" s="97"/>
      <c r="D727" s="98"/>
      <c r="E727" s="99"/>
      <c r="F727" s="97"/>
      <c r="G727" s="90" t="e">
        <f>VLOOKUP(O727,'Робочий аркуш'!$J$2:$K$246,2,FALSE)</f>
        <v>#N/A</v>
      </c>
      <c r="H727" s="53" t="e">
        <f t="shared" si="20"/>
        <v>#N/A</v>
      </c>
      <c r="I727"/>
      <c r="J727"/>
      <c r="K727"/>
      <c r="L727"/>
      <c r="O727" s="2" t="str">
        <f t="shared" si="21"/>
        <v>|</v>
      </c>
    </row>
    <row r="728" spans="1:15" x14ac:dyDescent="0.25">
      <c r="A728" s="95"/>
      <c r="B728" s="97"/>
      <c r="C728" s="97"/>
      <c r="D728" s="98"/>
      <c r="E728" s="99"/>
      <c r="F728" s="97"/>
      <c r="G728" s="90" t="e">
        <f>VLOOKUP(O728,'Робочий аркуш'!$J$2:$K$246,2,FALSE)</f>
        <v>#N/A</v>
      </c>
      <c r="H728" s="53" t="e">
        <f t="shared" si="20"/>
        <v>#N/A</v>
      </c>
      <c r="I728"/>
      <c r="J728"/>
      <c r="K728"/>
      <c r="L728"/>
      <c r="O728" s="2" t="str">
        <f t="shared" si="21"/>
        <v>|</v>
      </c>
    </row>
    <row r="729" spans="1:15" x14ac:dyDescent="0.25">
      <c r="A729" s="95"/>
      <c r="B729" s="97"/>
      <c r="C729" s="97"/>
      <c r="D729" s="98"/>
      <c r="E729" s="99"/>
      <c r="F729" s="97"/>
      <c r="G729" s="90" t="e">
        <f>VLOOKUP(O729,'Робочий аркуш'!$J$2:$K$246,2,FALSE)</f>
        <v>#N/A</v>
      </c>
      <c r="H729" s="53" t="e">
        <f t="shared" si="20"/>
        <v>#N/A</v>
      </c>
      <c r="I729"/>
      <c r="J729"/>
      <c r="K729"/>
      <c r="L729"/>
      <c r="O729" s="2" t="str">
        <f t="shared" si="21"/>
        <v>|</v>
      </c>
    </row>
    <row r="730" spans="1:15" x14ac:dyDescent="0.25">
      <c r="A730" s="95"/>
      <c r="B730" s="97"/>
      <c r="C730" s="97"/>
      <c r="D730" s="98"/>
      <c r="E730" s="99"/>
      <c r="F730" s="97"/>
      <c r="G730" s="90" t="e">
        <f>VLOOKUP(O730,'Робочий аркуш'!$J$2:$K$246,2,FALSE)</f>
        <v>#N/A</v>
      </c>
      <c r="H730" s="53" t="e">
        <f t="shared" si="20"/>
        <v>#N/A</v>
      </c>
      <c r="I730"/>
      <c r="J730"/>
      <c r="K730"/>
      <c r="L730"/>
      <c r="O730" s="2" t="str">
        <f t="shared" si="21"/>
        <v>|</v>
      </c>
    </row>
    <row r="731" spans="1:15" x14ac:dyDescent="0.25">
      <c r="A731" s="95"/>
      <c r="B731" s="97"/>
      <c r="C731" s="97"/>
      <c r="D731" s="98"/>
      <c r="E731" s="99"/>
      <c r="F731" s="97"/>
      <c r="G731" s="90" t="e">
        <f>VLOOKUP(O731,'Робочий аркуш'!$J$2:$K$246,2,FALSE)</f>
        <v>#N/A</v>
      </c>
      <c r="H731" s="53" t="e">
        <f t="shared" si="20"/>
        <v>#N/A</v>
      </c>
      <c r="I731"/>
      <c r="J731"/>
      <c r="K731"/>
      <c r="L731"/>
      <c r="O731" s="2" t="str">
        <f t="shared" si="21"/>
        <v>|</v>
      </c>
    </row>
    <row r="732" spans="1:15" x14ac:dyDescent="0.25">
      <c r="A732" s="95"/>
      <c r="B732" s="97"/>
      <c r="C732" s="97"/>
      <c r="D732" s="98"/>
      <c r="E732" s="99"/>
      <c r="F732" s="97"/>
      <c r="G732" s="90" t="e">
        <f>VLOOKUP(O732,'Робочий аркуш'!$J$2:$K$246,2,FALSE)</f>
        <v>#N/A</v>
      </c>
      <c r="H732" s="53" t="e">
        <f t="shared" si="20"/>
        <v>#N/A</v>
      </c>
      <c r="I732"/>
      <c r="J732"/>
      <c r="K732"/>
      <c r="L732"/>
      <c r="O732" s="2" t="str">
        <f t="shared" si="21"/>
        <v>|</v>
      </c>
    </row>
    <row r="733" spans="1:15" x14ac:dyDescent="0.25">
      <c r="A733" s="95"/>
      <c r="B733" s="97"/>
      <c r="C733" s="97"/>
      <c r="D733" s="98"/>
      <c r="E733" s="99"/>
      <c r="F733" s="97"/>
      <c r="G733" s="90" t="e">
        <f>VLOOKUP(O733,'Робочий аркуш'!$J$2:$K$246,2,FALSE)</f>
        <v>#N/A</v>
      </c>
      <c r="H733" s="53" t="e">
        <f t="shared" si="20"/>
        <v>#N/A</v>
      </c>
      <c r="I733"/>
      <c r="J733"/>
      <c r="K733"/>
      <c r="L733"/>
      <c r="O733" s="2" t="str">
        <f t="shared" si="21"/>
        <v>|</v>
      </c>
    </row>
    <row r="734" spans="1:15" x14ac:dyDescent="0.25">
      <c r="A734" s="95"/>
      <c r="B734" s="97"/>
      <c r="C734" s="97"/>
      <c r="D734" s="98"/>
      <c r="E734" s="99"/>
      <c r="F734" s="97"/>
      <c r="G734" s="90" t="e">
        <f>VLOOKUP(O734,'Робочий аркуш'!$J$2:$K$246,2,FALSE)</f>
        <v>#N/A</v>
      </c>
      <c r="H734" s="53" t="e">
        <f t="shared" si="20"/>
        <v>#N/A</v>
      </c>
      <c r="I734"/>
      <c r="J734"/>
      <c r="K734"/>
      <c r="L734"/>
      <c r="O734" s="2" t="str">
        <f t="shared" si="21"/>
        <v>|</v>
      </c>
    </row>
    <row r="735" spans="1:15" x14ac:dyDescent="0.25">
      <c r="A735" s="95"/>
      <c r="B735" s="97"/>
      <c r="C735" s="97"/>
      <c r="D735" s="98"/>
      <c r="E735" s="99"/>
      <c r="F735" s="97"/>
      <c r="G735" s="90" t="e">
        <f>VLOOKUP(O735,'Робочий аркуш'!$J$2:$K$246,2,FALSE)</f>
        <v>#N/A</v>
      </c>
      <c r="H735" s="53" t="e">
        <f t="shared" si="20"/>
        <v>#N/A</v>
      </c>
      <c r="I735"/>
      <c r="J735"/>
      <c r="K735"/>
      <c r="L735"/>
      <c r="O735" s="2" t="str">
        <f t="shared" si="21"/>
        <v>|</v>
      </c>
    </row>
    <row r="736" spans="1:15" x14ac:dyDescent="0.25">
      <c r="A736" s="95"/>
      <c r="B736" s="97"/>
      <c r="C736" s="97"/>
      <c r="D736" s="98"/>
      <c r="E736" s="99"/>
      <c r="F736" s="97"/>
      <c r="G736" s="90" t="e">
        <f>VLOOKUP(O736,'Робочий аркуш'!$J$2:$K$246,2,FALSE)</f>
        <v>#N/A</v>
      </c>
      <c r="H736" s="53" t="e">
        <f t="shared" ref="H736:H799" si="22">(D736*E736*F736)/G736</f>
        <v>#N/A</v>
      </c>
      <c r="I736"/>
      <c r="J736"/>
      <c r="K736"/>
      <c r="L736"/>
      <c r="O736" s="2" t="str">
        <f t="shared" si="21"/>
        <v>|</v>
      </c>
    </row>
    <row r="737" spans="1:15" x14ac:dyDescent="0.25">
      <c r="A737" s="95"/>
      <c r="B737" s="97"/>
      <c r="C737" s="97"/>
      <c r="D737" s="98"/>
      <c r="E737" s="99"/>
      <c r="F737" s="97"/>
      <c r="G737" s="90" t="e">
        <f>VLOOKUP(O737,'Робочий аркуш'!$J$2:$K$246,2,FALSE)</f>
        <v>#N/A</v>
      </c>
      <c r="H737" s="53" t="e">
        <f t="shared" si="22"/>
        <v>#N/A</v>
      </c>
      <c r="I737"/>
      <c r="J737"/>
      <c r="K737"/>
      <c r="L737"/>
      <c r="O737" s="2" t="str">
        <f t="shared" si="21"/>
        <v>|</v>
      </c>
    </row>
    <row r="738" spans="1:15" x14ac:dyDescent="0.25">
      <c r="A738" s="95"/>
      <c r="B738" s="97"/>
      <c r="C738" s="97"/>
      <c r="D738" s="98"/>
      <c r="E738" s="99"/>
      <c r="F738" s="97"/>
      <c r="G738" s="90" t="e">
        <f>VLOOKUP(O738,'Робочий аркуш'!$J$2:$K$246,2,FALSE)</f>
        <v>#N/A</v>
      </c>
      <c r="H738" s="53" t="e">
        <f t="shared" si="22"/>
        <v>#N/A</v>
      </c>
      <c r="I738"/>
      <c r="J738"/>
      <c r="K738"/>
      <c r="L738"/>
      <c r="O738" s="2" t="str">
        <f t="shared" si="21"/>
        <v>|</v>
      </c>
    </row>
    <row r="739" spans="1:15" x14ac:dyDescent="0.25">
      <c r="A739" s="95"/>
      <c r="B739" s="97"/>
      <c r="C739" s="97"/>
      <c r="D739" s="98"/>
      <c r="E739" s="99"/>
      <c r="F739" s="97"/>
      <c r="G739" s="90" t="e">
        <f>VLOOKUP(O739,'Робочий аркуш'!$J$2:$K$246,2,FALSE)</f>
        <v>#N/A</v>
      </c>
      <c r="H739" s="53" t="e">
        <f t="shared" si="22"/>
        <v>#N/A</v>
      </c>
      <c r="I739"/>
      <c r="J739"/>
      <c r="K739"/>
      <c r="L739"/>
      <c r="O739" s="2" t="str">
        <f t="shared" si="21"/>
        <v>|</v>
      </c>
    </row>
    <row r="740" spans="1:15" x14ac:dyDescent="0.25">
      <c r="A740" s="95"/>
      <c r="B740" s="97"/>
      <c r="C740" s="97"/>
      <c r="D740" s="98"/>
      <c r="E740" s="99"/>
      <c r="F740" s="97"/>
      <c r="G740" s="90" t="e">
        <f>VLOOKUP(O740,'Робочий аркуш'!$J$2:$K$246,2,FALSE)</f>
        <v>#N/A</v>
      </c>
      <c r="H740" s="53" t="e">
        <f t="shared" si="22"/>
        <v>#N/A</v>
      </c>
      <c r="I740"/>
      <c r="J740"/>
      <c r="K740"/>
      <c r="L740"/>
      <c r="O740" s="2" t="str">
        <f t="shared" si="21"/>
        <v>|</v>
      </c>
    </row>
    <row r="741" spans="1:15" x14ac:dyDescent="0.25">
      <c r="A741" s="95"/>
      <c r="B741" s="97"/>
      <c r="C741" s="97"/>
      <c r="D741" s="98"/>
      <c r="E741" s="99"/>
      <c r="F741" s="97"/>
      <c r="G741" s="90" t="e">
        <f>VLOOKUP(O741,'Робочий аркуш'!$J$2:$K$246,2,FALSE)</f>
        <v>#N/A</v>
      </c>
      <c r="H741" s="53" t="e">
        <f t="shared" si="22"/>
        <v>#N/A</v>
      </c>
      <c r="I741"/>
      <c r="J741"/>
      <c r="K741"/>
      <c r="L741"/>
      <c r="O741" s="2" t="str">
        <f t="shared" si="21"/>
        <v>|</v>
      </c>
    </row>
    <row r="742" spans="1:15" x14ac:dyDescent="0.25">
      <c r="A742" s="95"/>
      <c r="B742" s="97"/>
      <c r="C742" s="97"/>
      <c r="D742" s="98"/>
      <c r="E742" s="99"/>
      <c r="F742" s="97"/>
      <c r="G742" s="90" t="e">
        <f>VLOOKUP(O742,'Робочий аркуш'!$J$2:$K$246,2,FALSE)</f>
        <v>#N/A</v>
      </c>
      <c r="H742" s="53" t="e">
        <f t="shared" si="22"/>
        <v>#N/A</v>
      </c>
      <c r="I742"/>
      <c r="J742"/>
      <c r="K742"/>
      <c r="L742"/>
      <c r="O742" s="2" t="str">
        <f t="shared" si="21"/>
        <v>|</v>
      </c>
    </row>
    <row r="743" spans="1:15" x14ac:dyDescent="0.25">
      <c r="A743" s="95"/>
      <c r="B743" s="97"/>
      <c r="C743" s="97"/>
      <c r="D743" s="98"/>
      <c r="E743" s="99"/>
      <c r="F743" s="97"/>
      <c r="G743" s="90" t="e">
        <f>VLOOKUP(O743,'Робочий аркуш'!$J$2:$K$246,2,FALSE)</f>
        <v>#N/A</v>
      </c>
      <c r="H743" s="53" t="e">
        <f t="shared" si="22"/>
        <v>#N/A</v>
      </c>
      <c r="I743"/>
      <c r="J743"/>
      <c r="K743"/>
      <c r="L743"/>
      <c r="O743" s="2" t="str">
        <f t="shared" si="21"/>
        <v>|</v>
      </c>
    </row>
    <row r="744" spans="1:15" x14ac:dyDescent="0.25">
      <c r="A744" s="95"/>
      <c r="B744" s="97"/>
      <c r="C744" s="97"/>
      <c r="D744" s="98"/>
      <c r="E744" s="99"/>
      <c r="F744" s="97"/>
      <c r="G744" s="90" t="e">
        <f>VLOOKUP(O744,'Робочий аркуш'!$J$2:$K$246,2,FALSE)</f>
        <v>#N/A</v>
      </c>
      <c r="H744" s="53" t="e">
        <f t="shared" si="22"/>
        <v>#N/A</v>
      </c>
      <c r="I744"/>
      <c r="J744"/>
      <c r="K744"/>
      <c r="L744"/>
      <c r="O744" s="2" t="str">
        <f t="shared" si="21"/>
        <v>|</v>
      </c>
    </row>
    <row r="745" spans="1:15" x14ac:dyDescent="0.25">
      <c r="A745" s="95"/>
      <c r="B745" s="97"/>
      <c r="C745" s="97"/>
      <c r="D745" s="98"/>
      <c r="E745" s="99"/>
      <c r="F745" s="97"/>
      <c r="G745" s="90" t="e">
        <f>VLOOKUP(O745,'Робочий аркуш'!$J$2:$K$246,2,FALSE)</f>
        <v>#N/A</v>
      </c>
      <c r="H745" s="53" t="e">
        <f t="shared" si="22"/>
        <v>#N/A</v>
      </c>
      <c r="I745"/>
      <c r="J745"/>
      <c r="K745"/>
      <c r="L745"/>
      <c r="O745" s="2" t="str">
        <f t="shared" si="21"/>
        <v>|</v>
      </c>
    </row>
    <row r="746" spans="1:15" x14ac:dyDescent="0.25">
      <c r="A746" s="95"/>
      <c r="B746" s="97"/>
      <c r="C746" s="97"/>
      <c r="D746" s="98"/>
      <c r="E746" s="99"/>
      <c r="F746" s="97"/>
      <c r="G746" s="90" t="e">
        <f>VLOOKUP(O746,'Робочий аркуш'!$J$2:$K$246,2,FALSE)</f>
        <v>#N/A</v>
      </c>
      <c r="H746" s="53" t="e">
        <f t="shared" si="22"/>
        <v>#N/A</v>
      </c>
      <c r="I746"/>
      <c r="J746"/>
      <c r="K746"/>
      <c r="L746"/>
      <c r="O746" s="2" t="str">
        <f t="shared" si="21"/>
        <v>|</v>
      </c>
    </row>
    <row r="747" spans="1:15" x14ac:dyDescent="0.25">
      <c r="A747" s="95"/>
      <c r="B747" s="97"/>
      <c r="C747" s="97"/>
      <c r="D747" s="98"/>
      <c r="E747" s="99"/>
      <c r="F747" s="97"/>
      <c r="G747" s="90" t="e">
        <f>VLOOKUP(O747,'Робочий аркуш'!$J$2:$K$246,2,FALSE)</f>
        <v>#N/A</v>
      </c>
      <c r="H747" s="53" t="e">
        <f t="shared" si="22"/>
        <v>#N/A</v>
      </c>
      <c r="I747"/>
      <c r="J747"/>
      <c r="K747"/>
      <c r="L747"/>
      <c r="O747" s="2" t="str">
        <f t="shared" si="21"/>
        <v>|</v>
      </c>
    </row>
    <row r="748" spans="1:15" x14ac:dyDescent="0.25">
      <c r="A748" s="95"/>
      <c r="B748" s="97"/>
      <c r="C748" s="97"/>
      <c r="D748" s="98"/>
      <c r="E748" s="99"/>
      <c r="F748" s="97"/>
      <c r="G748" s="90" t="e">
        <f>VLOOKUP(O748,'Робочий аркуш'!$J$2:$K$246,2,FALSE)</f>
        <v>#N/A</v>
      </c>
      <c r="H748" s="53" t="e">
        <f t="shared" si="22"/>
        <v>#N/A</v>
      </c>
      <c r="I748"/>
      <c r="J748"/>
      <c r="K748"/>
      <c r="L748"/>
      <c r="O748" s="2" t="str">
        <f t="shared" si="21"/>
        <v>|</v>
      </c>
    </row>
    <row r="749" spans="1:15" x14ac:dyDescent="0.25">
      <c r="A749" s="95"/>
      <c r="B749" s="97"/>
      <c r="C749" s="97"/>
      <c r="D749" s="98"/>
      <c r="E749" s="99"/>
      <c r="F749" s="97"/>
      <c r="G749" s="90" t="e">
        <f>VLOOKUP(O749,'Робочий аркуш'!$J$2:$K$246,2,FALSE)</f>
        <v>#N/A</v>
      </c>
      <c r="H749" s="53" t="e">
        <f t="shared" si="22"/>
        <v>#N/A</v>
      </c>
      <c r="I749"/>
      <c r="J749"/>
      <c r="K749"/>
      <c r="L749"/>
      <c r="O749" s="2" t="str">
        <f t="shared" si="21"/>
        <v>|</v>
      </c>
    </row>
    <row r="750" spans="1:15" x14ac:dyDescent="0.25">
      <c r="A750" s="95"/>
      <c r="B750" s="97"/>
      <c r="C750" s="97"/>
      <c r="D750" s="98"/>
      <c r="E750" s="99"/>
      <c r="F750" s="97"/>
      <c r="G750" s="90" t="e">
        <f>VLOOKUP(O750,'Робочий аркуш'!$J$2:$K$246,2,FALSE)</f>
        <v>#N/A</v>
      </c>
      <c r="H750" s="53" t="e">
        <f t="shared" si="22"/>
        <v>#N/A</v>
      </c>
      <c r="I750"/>
      <c r="J750"/>
      <c r="K750"/>
      <c r="L750"/>
      <c r="O750" s="2" t="str">
        <f t="shared" si="21"/>
        <v>|</v>
      </c>
    </row>
    <row r="751" spans="1:15" x14ac:dyDescent="0.25">
      <c r="A751" s="95"/>
      <c r="B751" s="97"/>
      <c r="C751" s="97"/>
      <c r="D751" s="98"/>
      <c r="E751" s="99"/>
      <c r="F751" s="97"/>
      <c r="G751" s="90" t="e">
        <f>VLOOKUP(O751,'Робочий аркуш'!$J$2:$K$246,2,FALSE)</f>
        <v>#N/A</v>
      </c>
      <c r="H751" s="53" t="e">
        <f t="shared" si="22"/>
        <v>#N/A</v>
      </c>
      <c r="I751"/>
      <c r="J751"/>
      <c r="K751"/>
      <c r="L751"/>
      <c r="O751" s="2" t="str">
        <f t="shared" si="21"/>
        <v>|</v>
      </c>
    </row>
    <row r="752" spans="1:15" x14ac:dyDescent="0.25">
      <c r="A752" s="95"/>
      <c r="B752" s="97"/>
      <c r="C752" s="97"/>
      <c r="D752" s="98"/>
      <c r="E752" s="99"/>
      <c r="F752" s="97"/>
      <c r="G752" s="90" t="e">
        <f>VLOOKUP(O752,'Робочий аркуш'!$J$2:$K$246,2,FALSE)</f>
        <v>#N/A</v>
      </c>
      <c r="H752" s="53" t="e">
        <f t="shared" si="22"/>
        <v>#N/A</v>
      </c>
      <c r="I752"/>
      <c r="J752"/>
      <c r="K752"/>
      <c r="L752"/>
      <c r="O752" s="2" t="str">
        <f t="shared" si="21"/>
        <v>|</v>
      </c>
    </row>
    <row r="753" spans="1:15" x14ac:dyDescent="0.25">
      <c r="A753" s="95"/>
      <c r="B753" s="97"/>
      <c r="C753" s="97"/>
      <c r="D753" s="98"/>
      <c r="E753" s="99"/>
      <c r="F753" s="97"/>
      <c r="G753" s="90" t="e">
        <f>VLOOKUP(O753,'Робочий аркуш'!$J$2:$K$246,2,FALSE)</f>
        <v>#N/A</v>
      </c>
      <c r="H753" s="53" t="e">
        <f t="shared" si="22"/>
        <v>#N/A</v>
      </c>
      <c r="I753"/>
      <c r="J753"/>
      <c r="K753"/>
      <c r="L753"/>
      <c r="O753" s="2" t="str">
        <f t="shared" si="21"/>
        <v>|</v>
      </c>
    </row>
    <row r="754" spans="1:15" x14ac:dyDescent="0.25">
      <c r="A754" s="95"/>
      <c r="B754" s="97"/>
      <c r="C754" s="97"/>
      <c r="D754" s="98"/>
      <c r="E754" s="99"/>
      <c r="F754" s="97"/>
      <c r="G754" s="90" t="e">
        <f>VLOOKUP(O754,'Робочий аркуш'!$J$2:$K$246,2,FALSE)</f>
        <v>#N/A</v>
      </c>
      <c r="H754" s="53" t="e">
        <f t="shared" si="22"/>
        <v>#N/A</v>
      </c>
      <c r="I754"/>
      <c r="J754"/>
      <c r="K754"/>
      <c r="L754"/>
      <c r="O754" s="2" t="str">
        <f t="shared" si="21"/>
        <v>|</v>
      </c>
    </row>
    <row r="755" spans="1:15" x14ac:dyDescent="0.25">
      <c r="A755" s="95"/>
      <c r="B755" s="97"/>
      <c r="C755" s="97"/>
      <c r="D755" s="98"/>
      <c r="E755" s="99"/>
      <c r="F755" s="97"/>
      <c r="G755" s="90" t="e">
        <f>VLOOKUP(O755,'Робочий аркуш'!$J$2:$K$246,2,FALSE)</f>
        <v>#N/A</v>
      </c>
      <c r="H755" s="53" t="e">
        <f t="shared" si="22"/>
        <v>#N/A</v>
      </c>
      <c r="I755"/>
      <c r="J755"/>
      <c r="K755"/>
      <c r="L755"/>
      <c r="O755" s="2" t="str">
        <f t="shared" si="21"/>
        <v>|</v>
      </c>
    </row>
    <row r="756" spans="1:15" x14ac:dyDescent="0.25">
      <c r="A756" s="95"/>
      <c r="B756" s="97"/>
      <c r="C756" s="97"/>
      <c r="D756" s="98"/>
      <c r="E756" s="99"/>
      <c r="F756" s="97"/>
      <c r="G756" s="90" t="e">
        <f>VLOOKUP(O756,'Робочий аркуш'!$J$2:$K$246,2,FALSE)</f>
        <v>#N/A</v>
      </c>
      <c r="H756" s="53" t="e">
        <f t="shared" si="22"/>
        <v>#N/A</v>
      </c>
      <c r="I756"/>
      <c r="J756"/>
      <c r="K756"/>
      <c r="L756"/>
      <c r="O756" s="2" t="str">
        <f t="shared" si="21"/>
        <v>|</v>
      </c>
    </row>
    <row r="757" spans="1:15" x14ac:dyDescent="0.25">
      <c r="A757" s="95"/>
      <c r="B757" s="97"/>
      <c r="C757" s="97"/>
      <c r="D757" s="98"/>
      <c r="E757" s="99"/>
      <c r="F757" s="97"/>
      <c r="G757" s="90" t="e">
        <f>VLOOKUP(O757,'Робочий аркуш'!$J$2:$K$246,2,FALSE)</f>
        <v>#N/A</v>
      </c>
      <c r="H757" s="53" t="e">
        <f t="shared" si="22"/>
        <v>#N/A</v>
      </c>
      <c r="I757"/>
      <c r="J757"/>
      <c r="K757"/>
      <c r="L757"/>
      <c r="O757" s="2" t="str">
        <f t="shared" si="21"/>
        <v>|</v>
      </c>
    </row>
    <row r="758" spans="1:15" x14ac:dyDescent="0.25">
      <c r="A758" s="95"/>
      <c r="B758" s="97"/>
      <c r="C758" s="97"/>
      <c r="D758" s="98"/>
      <c r="E758" s="99"/>
      <c r="F758" s="97"/>
      <c r="G758" s="90" t="e">
        <f>VLOOKUP(O758,'Робочий аркуш'!$J$2:$K$246,2,FALSE)</f>
        <v>#N/A</v>
      </c>
      <c r="H758" s="53" t="e">
        <f t="shared" si="22"/>
        <v>#N/A</v>
      </c>
      <c r="I758"/>
      <c r="J758"/>
      <c r="K758"/>
      <c r="L758"/>
      <c r="O758" s="2" t="str">
        <f t="shared" si="21"/>
        <v>|</v>
      </c>
    </row>
    <row r="759" spans="1:15" x14ac:dyDescent="0.25">
      <c r="A759" s="95"/>
      <c r="B759" s="97"/>
      <c r="C759" s="97"/>
      <c r="D759" s="98"/>
      <c r="E759" s="99"/>
      <c r="F759" s="97"/>
      <c r="G759" s="90" t="e">
        <f>VLOOKUP(O759,'Робочий аркуш'!$J$2:$K$246,2,FALSE)</f>
        <v>#N/A</v>
      </c>
      <c r="H759" s="53" t="e">
        <f t="shared" si="22"/>
        <v>#N/A</v>
      </c>
      <c r="I759"/>
      <c r="J759"/>
      <c r="K759"/>
      <c r="L759"/>
      <c r="O759" s="2" t="str">
        <f t="shared" si="21"/>
        <v>|</v>
      </c>
    </row>
    <row r="760" spans="1:15" x14ac:dyDescent="0.25">
      <c r="A760" s="95"/>
      <c r="B760" s="97"/>
      <c r="C760" s="97"/>
      <c r="D760" s="98"/>
      <c r="E760" s="99"/>
      <c r="F760" s="97"/>
      <c r="G760" s="90" t="e">
        <f>VLOOKUP(O760,'Робочий аркуш'!$J$2:$K$246,2,FALSE)</f>
        <v>#N/A</v>
      </c>
      <c r="H760" s="53" t="e">
        <f t="shared" si="22"/>
        <v>#N/A</v>
      </c>
      <c r="I760"/>
      <c r="J760"/>
      <c r="K760"/>
      <c r="L760"/>
      <c r="O760" s="2" t="str">
        <f t="shared" si="21"/>
        <v>|</v>
      </c>
    </row>
    <row r="761" spans="1:15" x14ac:dyDescent="0.25">
      <c r="A761" s="95"/>
      <c r="B761" s="97"/>
      <c r="C761" s="97"/>
      <c r="D761" s="98"/>
      <c r="E761" s="99"/>
      <c r="F761" s="97"/>
      <c r="G761" s="90" t="e">
        <f>VLOOKUP(O761,'Робочий аркуш'!$J$2:$K$246,2,FALSE)</f>
        <v>#N/A</v>
      </c>
      <c r="H761" s="53" t="e">
        <f t="shared" si="22"/>
        <v>#N/A</v>
      </c>
      <c r="I761"/>
      <c r="J761"/>
      <c r="K761"/>
      <c r="L761"/>
      <c r="O761" s="2" t="str">
        <f t="shared" si="21"/>
        <v>|</v>
      </c>
    </row>
    <row r="762" spans="1:15" x14ac:dyDescent="0.25">
      <c r="A762" s="95"/>
      <c r="B762" s="97"/>
      <c r="C762" s="97"/>
      <c r="D762" s="98"/>
      <c r="E762" s="99"/>
      <c r="F762" s="97"/>
      <c r="G762" s="90" t="e">
        <f>VLOOKUP(O762,'Робочий аркуш'!$J$2:$K$246,2,FALSE)</f>
        <v>#N/A</v>
      </c>
      <c r="H762" s="53" t="e">
        <f t="shared" si="22"/>
        <v>#N/A</v>
      </c>
      <c r="I762"/>
      <c r="J762"/>
      <c r="K762"/>
      <c r="L762"/>
      <c r="O762" s="2" t="str">
        <f t="shared" si="21"/>
        <v>|</v>
      </c>
    </row>
    <row r="763" spans="1:15" x14ac:dyDescent="0.25">
      <c r="A763" s="95"/>
      <c r="B763" s="97"/>
      <c r="C763" s="97"/>
      <c r="D763" s="98"/>
      <c r="E763" s="99"/>
      <c r="F763" s="97"/>
      <c r="G763" s="90" t="e">
        <f>VLOOKUP(O763,'Робочий аркуш'!$J$2:$K$246,2,FALSE)</f>
        <v>#N/A</v>
      </c>
      <c r="H763" s="53" t="e">
        <f t="shared" si="22"/>
        <v>#N/A</v>
      </c>
      <c r="I763"/>
      <c r="J763"/>
      <c r="K763"/>
      <c r="L763"/>
      <c r="O763" s="2" t="str">
        <f t="shared" si="21"/>
        <v>|</v>
      </c>
    </row>
    <row r="764" spans="1:15" x14ac:dyDescent="0.25">
      <c r="A764" s="95"/>
      <c r="B764" s="97"/>
      <c r="C764" s="97"/>
      <c r="D764" s="98"/>
      <c r="E764" s="99"/>
      <c r="F764" s="97"/>
      <c r="G764" s="90" t="e">
        <f>VLOOKUP(O764,'Робочий аркуш'!$J$2:$K$246,2,FALSE)</f>
        <v>#N/A</v>
      </c>
      <c r="H764" s="53" t="e">
        <f t="shared" si="22"/>
        <v>#N/A</v>
      </c>
      <c r="I764"/>
      <c r="J764"/>
      <c r="K764"/>
      <c r="L764"/>
      <c r="O764" s="2" t="str">
        <f t="shared" si="21"/>
        <v>|</v>
      </c>
    </row>
    <row r="765" spans="1:15" x14ac:dyDescent="0.25">
      <c r="A765" s="95"/>
      <c r="B765" s="97"/>
      <c r="C765" s="97"/>
      <c r="D765" s="98"/>
      <c r="E765" s="99"/>
      <c r="F765" s="97"/>
      <c r="G765" s="90" t="e">
        <f>VLOOKUP(O765,'Робочий аркуш'!$J$2:$K$246,2,FALSE)</f>
        <v>#N/A</v>
      </c>
      <c r="H765" s="53" t="e">
        <f t="shared" si="22"/>
        <v>#N/A</v>
      </c>
      <c r="I765"/>
      <c r="J765"/>
      <c r="K765"/>
      <c r="L765"/>
      <c r="O765" s="2" t="str">
        <f t="shared" si="21"/>
        <v>|</v>
      </c>
    </row>
    <row r="766" spans="1:15" x14ac:dyDescent="0.25">
      <c r="A766" s="95"/>
      <c r="B766" s="97"/>
      <c r="C766" s="97"/>
      <c r="D766" s="98"/>
      <c r="E766" s="99"/>
      <c r="F766" s="97"/>
      <c r="G766" s="90" t="e">
        <f>VLOOKUP(O766,'Робочий аркуш'!$J$2:$K$246,2,FALSE)</f>
        <v>#N/A</v>
      </c>
      <c r="H766" s="53" t="e">
        <f t="shared" si="22"/>
        <v>#N/A</v>
      </c>
      <c r="I766"/>
      <c r="J766"/>
      <c r="K766"/>
      <c r="L766"/>
      <c r="O766" s="2" t="str">
        <f t="shared" si="21"/>
        <v>|</v>
      </c>
    </row>
    <row r="767" spans="1:15" x14ac:dyDescent="0.25">
      <c r="A767" s="95"/>
      <c r="B767" s="97"/>
      <c r="C767" s="97"/>
      <c r="D767" s="98"/>
      <c r="E767" s="99"/>
      <c r="F767" s="97"/>
      <c r="G767" s="90" t="e">
        <f>VLOOKUP(O767,'Робочий аркуш'!$J$2:$K$246,2,FALSE)</f>
        <v>#N/A</v>
      </c>
      <c r="H767" s="53" t="e">
        <f t="shared" si="22"/>
        <v>#N/A</v>
      </c>
      <c r="I767"/>
      <c r="J767"/>
      <c r="K767"/>
      <c r="L767"/>
      <c r="O767" s="2" t="str">
        <f t="shared" si="21"/>
        <v>|</v>
      </c>
    </row>
    <row r="768" spans="1:15" x14ac:dyDescent="0.25">
      <c r="A768" s="95"/>
      <c r="B768" s="97"/>
      <c r="C768" s="97"/>
      <c r="D768" s="98"/>
      <c r="E768" s="99"/>
      <c r="F768" s="97"/>
      <c r="G768" s="90" t="e">
        <f>VLOOKUP(O768,'Робочий аркуш'!$J$2:$K$246,2,FALSE)</f>
        <v>#N/A</v>
      </c>
      <c r="H768" s="53" t="e">
        <f t="shared" si="22"/>
        <v>#N/A</v>
      </c>
      <c r="I768"/>
      <c r="J768"/>
      <c r="K768"/>
      <c r="L768"/>
      <c r="O768" s="2" t="str">
        <f t="shared" si="21"/>
        <v>|</v>
      </c>
    </row>
    <row r="769" spans="1:15" x14ac:dyDescent="0.25">
      <c r="A769" s="95"/>
      <c r="B769" s="97"/>
      <c r="C769" s="97"/>
      <c r="D769" s="98"/>
      <c r="E769" s="99"/>
      <c r="F769" s="97"/>
      <c r="G769" s="90" t="e">
        <f>VLOOKUP(O769,'Робочий аркуш'!$J$2:$K$246,2,FALSE)</f>
        <v>#N/A</v>
      </c>
      <c r="H769" s="53" t="e">
        <f t="shared" si="22"/>
        <v>#N/A</v>
      </c>
      <c r="I769"/>
      <c r="J769"/>
      <c r="K769"/>
      <c r="L769"/>
      <c r="O769" s="2" t="str">
        <f t="shared" si="21"/>
        <v>|</v>
      </c>
    </row>
    <row r="770" spans="1:15" x14ac:dyDescent="0.25">
      <c r="A770" s="95"/>
      <c r="B770" s="97"/>
      <c r="C770" s="97"/>
      <c r="D770" s="98"/>
      <c r="E770" s="99"/>
      <c r="F770" s="97"/>
      <c r="G770" s="90" t="e">
        <f>VLOOKUP(O770,'Робочий аркуш'!$J$2:$K$246,2,FALSE)</f>
        <v>#N/A</v>
      </c>
      <c r="H770" s="53" t="e">
        <f t="shared" si="22"/>
        <v>#N/A</v>
      </c>
      <c r="I770"/>
      <c r="J770"/>
      <c r="K770"/>
      <c r="L770"/>
      <c r="O770" s="2" t="str">
        <f t="shared" si="21"/>
        <v>|</v>
      </c>
    </row>
    <row r="771" spans="1:15" x14ac:dyDescent="0.25">
      <c r="A771" s="95"/>
      <c r="B771" s="97"/>
      <c r="C771" s="97"/>
      <c r="D771" s="98"/>
      <c r="E771" s="99"/>
      <c r="F771" s="97"/>
      <c r="G771" s="90" t="e">
        <f>VLOOKUP(O771,'Робочий аркуш'!$J$2:$K$246,2,FALSE)</f>
        <v>#N/A</v>
      </c>
      <c r="H771" s="53" t="e">
        <f t="shared" si="22"/>
        <v>#N/A</v>
      </c>
      <c r="I771"/>
      <c r="J771"/>
      <c r="K771"/>
      <c r="L771"/>
      <c r="O771" s="2" t="str">
        <f t="shared" si="21"/>
        <v>|</v>
      </c>
    </row>
    <row r="772" spans="1:15" x14ac:dyDescent="0.25">
      <c r="A772" s="95"/>
      <c r="B772" s="97"/>
      <c r="C772" s="97"/>
      <c r="D772" s="98"/>
      <c r="E772" s="99"/>
      <c r="F772" s="97"/>
      <c r="G772" s="90" t="e">
        <f>VLOOKUP(O772,'Робочий аркуш'!$J$2:$K$246,2,FALSE)</f>
        <v>#N/A</v>
      </c>
      <c r="H772" s="53" t="e">
        <f t="shared" si="22"/>
        <v>#N/A</v>
      </c>
      <c r="I772"/>
      <c r="J772"/>
      <c r="K772"/>
      <c r="L772"/>
      <c r="O772" s="2" t="str">
        <f t="shared" si="21"/>
        <v>|</v>
      </c>
    </row>
    <row r="773" spans="1:15" x14ac:dyDescent="0.25">
      <c r="A773" s="95"/>
      <c r="B773" s="97"/>
      <c r="C773" s="97"/>
      <c r="D773" s="98"/>
      <c r="E773" s="99"/>
      <c r="F773" s="97"/>
      <c r="G773" s="90" t="e">
        <f>VLOOKUP(O773,'Робочий аркуш'!$J$2:$K$246,2,FALSE)</f>
        <v>#N/A</v>
      </c>
      <c r="H773" s="53" t="e">
        <f t="shared" si="22"/>
        <v>#N/A</v>
      </c>
      <c r="I773"/>
      <c r="J773"/>
      <c r="K773"/>
      <c r="L773"/>
      <c r="O773" s="2" t="str">
        <f t="shared" si="21"/>
        <v>|</v>
      </c>
    </row>
    <row r="774" spans="1:15" x14ac:dyDescent="0.25">
      <c r="A774" s="95"/>
      <c r="B774" s="97"/>
      <c r="C774" s="97"/>
      <c r="D774" s="98"/>
      <c r="E774" s="99"/>
      <c r="F774" s="97"/>
      <c r="G774" s="90" t="e">
        <f>VLOOKUP(O774,'Робочий аркуш'!$J$2:$K$246,2,FALSE)</f>
        <v>#N/A</v>
      </c>
      <c r="H774" s="53" t="e">
        <f t="shared" si="22"/>
        <v>#N/A</v>
      </c>
      <c r="I774"/>
      <c r="J774"/>
      <c r="K774"/>
      <c r="L774"/>
      <c r="O774" s="2" t="str">
        <f t="shared" si="21"/>
        <v>|</v>
      </c>
    </row>
    <row r="775" spans="1:15" x14ac:dyDescent="0.25">
      <c r="A775" s="95"/>
      <c r="B775" s="97"/>
      <c r="C775" s="97"/>
      <c r="D775" s="98"/>
      <c r="E775" s="99"/>
      <c r="F775" s="97"/>
      <c r="G775" s="90" t="e">
        <f>VLOOKUP(O775,'Робочий аркуш'!$J$2:$K$246,2,FALSE)</f>
        <v>#N/A</v>
      </c>
      <c r="H775" s="53" t="e">
        <f t="shared" si="22"/>
        <v>#N/A</v>
      </c>
      <c r="I775"/>
      <c r="J775"/>
      <c r="K775"/>
      <c r="L775"/>
      <c r="O775" s="2" t="str">
        <f t="shared" si="21"/>
        <v>|</v>
      </c>
    </row>
    <row r="776" spans="1:15" x14ac:dyDescent="0.25">
      <c r="A776" s="95"/>
      <c r="B776" s="97"/>
      <c r="C776" s="97"/>
      <c r="D776" s="98"/>
      <c r="E776" s="99"/>
      <c r="F776" s="97"/>
      <c r="G776" s="90" t="e">
        <f>VLOOKUP(O776,'Робочий аркуш'!$J$2:$K$246,2,FALSE)</f>
        <v>#N/A</v>
      </c>
      <c r="H776" s="53" t="e">
        <f t="shared" si="22"/>
        <v>#N/A</v>
      </c>
      <c r="I776"/>
      <c r="J776"/>
      <c r="K776"/>
      <c r="L776"/>
      <c r="O776" s="2" t="str">
        <f t="shared" si="21"/>
        <v>|</v>
      </c>
    </row>
    <row r="777" spans="1:15" x14ac:dyDescent="0.25">
      <c r="A777" s="95"/>
      <c r="B777" s="97"/>
      <c r="C777" s="97"/>
      <c r="D777" s="98"/>
      <c r="E777" s="99"/>
      <c r="F777" s="97"/>
      <c r="G777" s="90" t="e">
        <f>VLOOKUP(O777,'Робочий аркуш'!$J$2:$K$246,2,FALSE)</f>
        <v>#N/A</v>
      </c>
      <c r="H777" s="53" t="e">
        <f t="shared" si="22"/>
        <v>#N/A</v>
      </c>
      <c r="I777"/>
      <c r="J777"/>
      <c r="K777"/>
      <c r="L777"/>
      <c r="O777" s="2" t="str">
        <f t="shared" si="21"/>
        <v>|</v>
      </c>
    </row>
    <row r="778" spans="1:15" x14ac:dyDescent="0.25">
      <c r="A778" s="95"/>
      <c r="B778" s="97"/>
      <c r="C778" s="97"/>
      <c r="D778" s="98"/>
      <c r="E778" s="99"/>
      <c r="F778" s="97"/>
      <c r="G778" s="90" t="e">
        <f>VLOOKUP(O778,'Робочий аркуш'!$J$2:$K$246,2,FALSE)</f>
        <v>#N/A</v>
      </c>
      <c r="H778" s="53" t="e">
        <f t="shared" si="22"/>
        <v>#N/A</v>
      </c>
      <c r="I778"/>
      <c r="J778"/>
      <c r="K778"/>
      <c r="L778"/>
      <c r="O778" s="2" t="str">
        <f t="shared" si="21"/>
        <v>|</v>
      </c>
    </row>
    <row r="779" spans="1:15" x14ac:dyDescent="0.25">
      <c r="A779" s="95"/>
      <c r="B779" s="97"/>
      <c r="C779" s="97"/>
      <c r="D779" s="98"/>
      <c r="E779" s="99"/>
      <c r="F779" s="97"/>
      <c r="G779" s="90" t="e">
        <f>VLOOKUP(O779,'Робочий аркуш'!$J$2:$K$246,2,FALSE)</f>
        <v>#N/A</v>
      </c>
      <c r="H779" s="53" t="e">
        <f t="shared" si="22"/>
        <v>#N/A</v>
      </c>
      <c r="I779"/>
      <c r="J779"/>
      <c r="K779"/>
      <c r="L779"/>
      <c r="O779" s="2" t="str">
        <f t="shared" si="21"/>
        <v>|</v>
      </c>
    </row>
    <row r="780" spans="1:15" x14ac:dyDescent="0.25">
      <c r="A780" s="95"/>
      <c r="B780" s="97"/>
      <c r="C780" s="97"/>
      <c r="D780" s="98"/>
      <c r="E780" s="99"/>
      <c r="F780" s="97"/>
      <c r="G780" s="90" t="e">
        <f>VLOOKUP(O780,'Робочий аркуш'!$J$2:$K$246,2,FALSE)</f>
        <v>#N/A</v>
      </c>
      <c r="H780" s="53" t="e">
        <f t="shared" si="22"/>
        <v>#N/A</v>
      </c>
      <c r="I780"/>
      <c r="J780"/>
      <c r="K780"/>
      <c r="L780"/>
      <c r="O780" s="2" t="str">
        <f t="shared" si="21"/>
        <v>|</v>
      </c>
    </row>
    <row r="781" spans="1:15" x14ac:dyDescent="0.25">
      <c r="A781" s="95"/>
      <c r="B781" s="97"/>
      <c r="C781" s="97"/>
      <c r="D781" s="98"/>
      <c r="E781" s="99"/>
      <c r="F781" s="97"/>
      <c r="G781" s="90" t="e">
        <f>VLOOKUP(O781,'Робочий аркуш'!$J$2:$K$246,2,FALSE)</f>
        <v>#N/A</v>
      </c>
      <c r="H781" s="53" t="e">
        <f t="shared" si="22"/>
        <v>#N/A</v>
      </c>
      <c r="I781"/>
      <c r="J781"/>
      <c r="K781"/>
      <c r="L781"/>
      <c r="O781" s="2" t="str">
        <f t="shared" si="21"/>
        <v>|</v>
      </c>
    </row>
    <row r="782" spans="1:15" x14ac:dyDescent="0.25">
      <c r="A782" s="95"/>
      <c r="B782" s="97"/>
      <c r="C782" s="97"/>
      <c r="D782" s="98"/>
      <c r="E782" s="99"/>
      <c r="F782" s="97"/>
      <c r="G782" s="90" t="e">
        <f>VLOOKUP(O782,'Робочий аркуш'!$J$2:$K$246,2,FALSE)</f>
        <v>#N/A</v>
      </c>
      <c r="H782" s="53" t="e">
        <f t="shared" si="22"/>
        <v>#N/A</v>
      </c>
      <c r="I782"/>
      <c r="J782"/>
      <c r="K782"/>
      <c r="L782"/>
      <c r="O782" s="2" t="str">
        <f t="shared" si="21"/>
        <v>|</v>
      </c>
    </row>
    <row r="783" spans="1:15" x14ac:dyDescent="0.25">
      <c r="A783" s="95"/>
      <c r="B783" s="97"/>
      <c r="C783" s="97"/>
      <c r="D783" s="98"/>
      <c r="E783" s="99"/>
      <c r="F783" s="97"/>
      <c r="G783" s="90" t="e">
        <f>VLOOKUP(O783,'Робочий аркуш'!$J$2:$K$246,2,FALSE)</f>
        <v>#N/A</v>
      </c>
      <c r="H783" s="53" t="e">
        <f t="shared" si="22"/>
        <v>#N/A</v>
      </c>
      <c r="I783"/>
      <c r="J783"/>
      <c r="K783"/>
      <c r="L783"/>
      <c r="O783" s="2" t="str">
        <f t="shared" si="21"/>
        <v>|</v>
      </c>
    </row>
    <row r="784" spans="1:15" x14ac:dyDescent="0.25">
      <c r="A784" s="95"/>
      <c r="B784" s="97"/>
      <c r="C784" s="97"/>
      <c r="D784" s="98"/>
      <c r="E784" s="99"/>
      <c r="F784" s="97"/>
      <c r="G784" s="90" t="e">
        <f>VLOOKUP(O784,'Робочий аркуш'!$J$2:$K$246,2,FALSE)</f>
        <v>#N/A</v>
      </c>
      <c r="H784" s="53" t="e">
        <f t="shared" si="22"/>
        <v>#N/A</v>
      </c>
      <c r="I784"/>
      <c r="J784"/>
      <c r="K784"/>
      <c r="L784"/>
      <c r="O784" s="2" t="str">
        <f t="shared" si="21"/>
        <v>|</v>
      </c>
    </row>
    <row r="785" spans="1:15" x14ac:dyDescent="0.25">
      <c r="A785" s="95"/>
      <c r="B785" s="97"/>
      <c r="C785" s="97"/>
      <c r="D785" s="98"/>
      <c r="E785" s="99"/>
      <c r="F785" s="97"/>
      <c r="G785" s="90" t="e">
        <f>VLOOKUP(O785,'Робочий аркуш'!$J$2:$K$246,2,FALSE)</f>
        <v>#N/A</v>
      </c>
      <c r="H785" s="53" t="e">
        <f t="shared" si="22"/>
        <v>#N/A</v>
      </c>
      <c r="I785"/>
      <c r="J785"/>
      <c r="K785"/>
      <c r="L785"/>
      <c r="O785" s="2" t="str">
        <f t="shared" si="21"/>
        <v>|</v>
      </c>
    </row>
    <row r="786" spans="1:15" x14ac:dyDescent="0.25">
      <c r="A786" s="95"/>
      <c r="B786" s="97"/>
      <c r="C786" s="97"/>
      <c r="D786" s="98"/>
      <c r="E786" s="99"/>
      <c r="F786" s="97"/>
      <c r="G786" s="90" t="e">
        <f>VLOOKUP(O786,'Робочий аркуш'!$J$2:$K$246,2,FALSE)</f>
        <v>#N/A</v>
      </c>
      <c r="H786" s="53" t="e">
        <f t="shared" si="22"/>
        <v>#N/A</v>
      </c>
      <c r="I786"/>
      <c r="J786"/>
      <c r="K786"/>
      <c r="L786"/>
      <c r="O786" s="2" t="str">
        <f t="shared" si="21"/>
        <v>|</v>
      </c>
    </row>
    <row r="787" spans="1:15" x14ac:dyDescent="0.25">
      <c r="A787" s="95"/>
      <c r="B787" s="97"/>
      <c r="C787" s="97"/>
      <c r="D787" s="98"/>
      <c r="E787" s="99"/>
      <c r="F787" s="97"/>
      <c r="G787" s="90" t="e">
        <f>VLOOKUP(O787,'Робочий аркуш'!$J$2:$K$246,2,FALSE)</f>
        <v>#N/A</v>
      </c>
      <c r="H787" s="53" t="e">
        <f t="shared" si="22"/>
        <v>#N/A</v>
      </c>
      <c r="I787"/>
      <c r="J787"/>
      <c r="K787"/>
      <c r="L787"/>
      <c r="O787" s="2" t="str">
        <f t="shared" si="21"/>
        <v>|</v>
      </c>
    </row>
    <row r="788" spans="1:15" x14ac:dyDescent="0.25">
      <c r="A788" s="95"/>
      <c r="B788" s="97"/>
      <c r="C788" s="97"/>
      <c r="D788" s="98"/>
      <c r="E788" s="99"/>
      <c r="F788" s="97"/>
      <c r="G788" s="90" t="e">
        <f>VLOOKUP(O788,'Робочий аркуш'!$J$2:$K$246,2,FALSE)</f>
        <v>#N/A</v>
      </c>
      <c r="H788" s="53" t="e">
        <f t="shared" si="22"/>
        <v>#N/A</v>
      </c>
      <c r="I788"/>
      <c r="J788"/>
      <c r="K788"/>
      <c r="L788"/>
      <c r="O788" s="2" t="str">
        <f t="shared" si="21"/>
        <v>|</v>
      </c>
    </row>
    <row r="789" spans="1:15" x14ac:dyDescent="0.25">
      <c r="A789" s="95"/>
      <c r="B789" s="97"/>
      <c r="C789" s="97"/>
      <c r="D789" s="98"/>
      <c r="E789" s="99"/>
      <c r="F789" s="97"/>
      <c r="G789" s="90" t="e">
        <f>VLOOKUP(O789,'Робочий аркуш'!$J$2:$K$246,2,FALSE)</f>
        <v>#N/A</v>
      </c>
      <c r="H789" s="53" t="e">
        <f t="shared" si="22"/>
        <v>#N/A</v>
      </c>
      <c r="I789"/>
      <c r="J789"/>
      <c r="K789"/>
      <c r="L789"/>
      <c r="O789" s="2" t="str">
        <f t="shared" ref="O789:O852" si="23">B789&amp;"|"&amp;C789</f>
        <v>|</v>
      </c>
    </row>
    <row r="790" spans="1:15" x14ac:dyDescent="0.25">
      <c r="A790" s="95"/>
      <c r="B790" s="97"/>
      <c r="C790" s="97"/>
      <c r="D790" s="98"/>
      <c r="E790" s="99"/>
      <c r="F790" s="97"/>
      <c r="G790" s="90" t="e">
        <f>VLOOKUP(O790,'Робочий аркуш'!$J$2:$K$246,2,FALSE)</f>
        <v>#N/A</v>
      </c>
      <c r="H790" s="53" t="e">
        <f t="shared" si="22"/>
        <v>#N/A</v>
      </c>
      <c r="I790"/>
      <c r="J790"/>
      <c r="K790"/>
      <c r="L790"/>
      <c r="O790" s="2" t="str">
        <f t="shared" si="23"/>
        <v>|</v>
      </c>
    </row>
    <row r="791" spans="1:15" x14ac:dyDescent="0.25">
      <c r="A791" s="95"/>
      <c r="B791" s="97"/>
      <c r="C791" s="97"/>
      <c r="D791" s="98"/>
      <c r="E791" s="99"/>
      <c r="F791" s="97"/>
      <c r="G791" s="90" t="e">
        <f>VLOOKUP(O791,'Робочий аркуш'!$J$2:$K$246,2,FALSE)</f>
        <v>#N/A</v>
      </c>
      <c r="H791" s="53" t="e">
        <f t="shared" si="22"/>
        <v>#N/A</v>
      </c>
      <c r="I791"/>
      <c r="J791"/>
      <c r="K791"/>
      <c r="L791"/>
      <c r="O791" s="2" t="str">
        <f t="shared" si="23"/>
        <v>|</v>
      </c>
    </row>
    <row r="792" spans="1:15" x14ac:dyDescent="0.25">
      <c r="A792" s="95"/>
      <c r="B792" s="97"/>
      <c r="C792" s="97"/>
      <c r="D792" s="98"/>
      <c r="E792" s="99"/>
      <c r="F792" s="97"/>
      <c r="G792" s="90" t="e">
        <f>VLOOKUP(O792,'Робочий аркуш'!$J$2:$K$246,2,FALSE)</f>
        <v>#N/A</v>
      </c>
      <c r="H792" s="53" t="e">
        <f t="shared" si="22"/>
        <v>#N/A</v>
      </c>
      <c r="I792"/>
      <c r="J792"/>
      <c r="K792"/>
      <c r="L792"/>
      <c r="O792" s="2" t="str">
        <f t="shared" si="23"/>
        <v>|</v>
      </c>
    </row>
    <row r="793" spans="1:15" x14ac:dyDescent="0.25">
      <c r="A793" s="95"/>
      <c r="B793" s="97"/>
      <c r="C793" s="97"/>
      <c r="D793" s="98"/>
      <c r="E793" s="99"/>
      <c r="F793" s="97"/>
      <c r="G793" s="90" t="e">
        <f>VLOOKUP(O793,'Робочий аркуш'!$J$2:$K$246,2,FALSE)</f>
        <v>#N/A</v>
      </c>
      <c r="H793" s="53" t="e">
        <f t="shared" si="22"/>
        <v>#N/A</v>
      </c>
      <c r="I793"/>
      <c r="J793"/>
      <c r="K793"/>
      <c r="L793"/>
      <c r="O793" s="2" t="str">
        <f t="shared" si="23"/>
        <v>|</v>
      </c>
    </row>
    <row r="794" spans="1:15" x14ac:dyDescent="0.25">
      <c r="A794" s="95"/>
      <c r="B794" s="97"/>
      <c r="C794" s="97"/>
      <c r="D794" s="98"/>
      <c r="E794" s="99"/>
      <c r="F794" s="97"/>
      <c r="G794" s="90" t="e">
        <f>VLOOKUP(O794,'Робочий аркуш'!$J$2:$K$246,2,FALSE)</f>
        <v>#N/A</v>
      </c>
      <c r="H794" s="53" t="e">
        <f t="shared" si="22"/>
        <v>#N/A</v>
      </c>
      <c r="I794"/>
      <c r="J794"/>
      <c r="K794"/>
      <c r="L794"/>
      <c r="O794" s="2" t="str">
        <f t="shared" si="23"/>
        <v>|</v>
      </c>
    </row>
    <row r="795" spans="1:15" x14ac:dyDescent="0.25">
      <c r="A795" s="95"/>
      <c r="B795" s="97"/>
      <c r="C795" s="97"/>
      <c r="D795" s="98"/>
      <c r="E795" s="99"/>
      <c r="F795" s="97"/>
      <c r="G795" s="90" t="e">
        <f>VLOOKUP(O795,'Робочий аркуш'!$J$2:$K$246,2,FALSE)</f>
        <v>#N/A</v>
      </c>
      <c r="H795" s="53" t="e">
        <f t="shared" si="22"/>
        <v>#N/A</v>
      </c>
      <c r="I795"/>
      <c r="J795"/>
      <c r="K795"/>
      <c r="L795"/>
      <c r="O795" s="2" t="str">
        <f t="shared" si="23"/>
        <v>|</v>
      </c>
    </row>
    <row r="796" spans="1:15" x14ac:dyDescent="0.25">
      <c r="A796" s="95"/>
      <c r="B796" s="97"/>
      <c r="C796" s="97"/>
      <c r="D796" s="98"/>
      <c r="E796" s="99"/>
      <c r="F796" s="97"/>
      <c r="G796" s="90" t="e">
        <f>VLOOKUP(O796,'Робочий аркуш'!$J$2:$K$246,2,FALSE)</f>
        <v>#N/A</v>
      </c>
      <c r="H796" s="53" t="e">
        <f t="shared" si="22"/>
        <v>#N/A</v>
      </c>
      <c r="I796"/>
      <c r="J796"/>
      <c r="K796"/>
      <c r="L796"/>
      <c r="O796" s="2" t="str">
        <f t="shared" si="23"/>
        <v>|</v>
      </c>
    </row>
    <row r="797" spans="1:15" x14ac:dyDescent="0.25">
      <c r="A797" s="95"/>
      <c r="B797" s="97"/>
      <c r="C797" s="97"/>
      <c r="D797" s="98"/>
      <c r="E797" s="99"/>
      <c r="F797" s="97"/>
      <c r="G797" s="90" t="e">
        <f>VLOOKUP(O797,'Робочий аркуш'!$J$2:$K$246,2,FALSE)</f>
        <v>#N/A</v>
      </c>
      <c r="H797" s="53" t="e">
        <f t="shared" si="22"/>
        <v>#N/A</v>
      </c>
      <c r="I797"/>
      <c r="J797"/>
      <c r="K797"/>
      <c r="L797"/>
      <c r="O797" s="2" t="str">
        <f t="shared" si="23"/>
        <v>|</v>
      </c>
    </row>
    <row r="798" spans="1:15" x14ac:dyDescent="0.25">
      <c r="A798" s="95"/>
      <c r="B798" s="97"/>
      <c r="C798" s="97"/>
      <c r="D798" s="98"/>
      <c r="E798" s="99"/>
      <c r="F798" s="97"/>
      <c r="G798" s="90" t="e">
        <f>VLOOKUP(O798,'Робочий аркуш'!$J$2:$K$246,2,FALSE)</f>
        <v>#N/A</v>
      </c>
      <c r="H798" s="53" t="e">
        <f t="shared" si="22"/>
        <v>#N/A</v>
      </c>
      <c r="I798"/>
      <c r="J798"/>
      <c r="K798"/>
      <c r="L798"/>
      <c r="O798" s="2" t="str">
        <f t="shared" si="23"/>
        <v>|</v>
      </c>
    </row>
    <row r="799" spans="1:15" x14ac:dyDescent="0.25">
      <c r="A799" s="95"/>
      <c r="B799" s="97"/>
      <c r="C799" s="97"/>
      <c r="D799" s="98"/>
      <c r="E799" s="99"/>
      <c r="F799" s="97"/>
      <c r="G799" s="90" t="e">
        <f>VLOOKUP(O799,'Робочий аркуш'!$J$2:$K$246,2,FALSE)</f>
        <v>#N/A</v>
      </c>
      <c r="H799" s="53" t="e">
        <f t="shared" si="22"/>
        <v>#N/A</v>
      </c>
      <c r="I799"/>
      <c r="J799"/>
      <c r="K799"/>
      <c r="L799"/>
      <c r="O799" s="2" t="str">
        <f t="shared" si="23"/>
        <v>|</v>
      </c>
    </row>
    <row r="800" spans="1:15" x14ac:dyDescent="0.25">
      <c r="A800" s="95"/>
      <c r="B800" s="97"/>
      <c r="C800" s="97"/>
      <c r="D800" s="98"/>
      <c r="E800" s="99"/>
      <c r="F800" s="97"/>
      <c r="G800" s="90" t="e">
        <f>VLOOKUP(O800,'Робочий аркуш'!$J$2:$K$246,2,FALSE)</f>
        <v>#N/A</v>
      </c>
      <c r="H800" s="53" t="e">
        <f t="shared" ref="H800:H863" si="24">(D800*E800*F800)/G800</f>
        <v>#N/A</v>
      </c>
      <c r="I800"/>
      <c r="J800"/>
      <c r="K800"/>
      <c r="L800"/>
      <c r="O800" s="2" t="str">
        <f t="shared" si="23"/>
        <v>|</v>
      </c>
    </row>
    <row r="801" spans="1:15" x14ac:dyDescent="0.25">
      <c r="A801" s="95"/>
      <c r="B801" s="97"/>
      <c r="C801" s="97"/>
      <c r="D801" s="98"/>
      <c r="E801" s="99"/>
      <c r="F801" s="97"/>
      <c r="G801" s="90" t="e">
        <f>VLOOKUP(O801,'Робочий аркуш'!$J$2:$K$246,2,FALSE)</f>
        <v>#N/A</v>
      </c>
      <c r="H801" s="53" t="e">
        <f t="shared" si="24"/>
        <v>#N/A</v>
      </c>
      <c r="I801"/>
      <c r="J801"/>
      <c r="K801"/>
      <c r="L801"/>
      <c r="O801" s="2" t="str">
        <f t="shared" si="23"/>
        <v>|</v>
      </c>
    </row>
    <row r="802" spans="1:15" x14ac:dyDescent="0.25">
      <c r="A802" s="95"/>
      <c r="B802" s="97"/>
      <c r="C802" s="97"/>
      <c r="D802" s="98"/>
      <c r="E802" s="99"/>
      <c r="F802" s="97"/>
      <c r="G802" s="90" t="e">
        <f>VLOOKUP(O802,'Робочий аркуш'!$J$2:$K$246,2,FALSE)</f>
        <v>#N/A</v>
      </c>
      <c r="H802" s="53" t="e">
        <f t="shared" si="24"/>
        <v>#N/A</v>
      </c>
      <c r="I802"/>
      <c r="J802"/>
      <c r="K802"/>
      <c r="L802"/>
      <c r="O802" s="2" t="str">
        <f t="shared" si="23"/>
        <v>|</v>
      </c>
    </row>
    <row r="803" spans="1:15" x14ac:dyDescent="0.25">
      <c r="A803" s="95"/>
      <c r="B803" s="97"/>
      <c r="C803" s="97"/>
      <c r="D803" s="98"/>
      <c r="E803" s="99"/>
      <c r="F803" s="97"/>
      <c r="G803" s="90" t="e">
        <f>VLOOKUP(O803,'Робочий аркуш'!$J$2:$K$246,2,FALSE)</f>
        <v>#N/A</v>
      </c>
      <c r="H803" s="53" t="e">
        <f t="shared" si="24"/>
        <v>#N/A</v>
      </c>
      <c r="I803"/>
      <c r="J803"/>
      <c r="K803"/>
      <c r="L803"/>
      <c r="O803" s="2" t="str">
        <f t="shared" si="23"/>
        <v>|</v>
      </c>
    </row>
    <row r="804" spans="1:15" x14ac:dyDescent="0.25">
      <c r="A804" s="95"/>
      <c r="B804" s="97"/>
      <c r="C804" s="97"/>
      <c r="D804" s="98"/>
      <c r="E804" s="99"/>
      <c r="F804" s="97"/>
      <c r="G804" s="90" t="e">
        <f>VLOOKUP(O804,'Робочий аркуш'!$J$2:$K$246,2,FALSE)</f>
        <v>#N/A</v>
      </c>
      <c r="H804" s="53" t="e">
        <f t="shared" si="24"/>
        <v>#N/A</v>
      </c>
      <c r="I804"/>
      <c r="J804"/>
      <c r="K804"/>
      <c r="L804"/>
      <c r="O804" s="2" t="str">
        <f t="shared" si="23"/>
        <v>|</v>
      </c>
    </row>
    <row r="805" spans="1:15" x14ac:dyDescent="0.25">
      <c r="A805" s="95"/>
      <c r="B805" s="97"/>
      <c r="C805" s="97"/>
      <c r="D805" s="98"/>
      <c r="E805" s="99"/>
      <c r="F805" s="97"/>
      <c r="G805" s="90" t="e">
        <f>VLOOKUP(O805,'Робочий аркуш'!$J$2:$K$246,2,FALSE)</f>
        <v>#N/A</v>
      </c>
      <c r="H805" s="53" t="e">
        <f t="shared" si="24"/>
        <v>#N/A</v>
      </c>
      <c r="I805"/>
      <c r="J805"/>
      <c r="K805"/>
      <c r="L805"/>
      <c r="O805" s="2" t="str">
        <f t="shared" si="23"/>
        <v>|</v>
      </c>
    </row>
    <row r="806" spans="1:15" x14ac:dyDescent="0.25">
      <c r="A806" s="95"/>
      <c r="B806" s="97"/>
      <c r="C806" s="97"/>
      <c r="D806" s="98"/>
      <c r="E806" s="99"/>
      <c r="F806" s="97"/>
      <c r="G806" s="90" t="e">
        <f>VLOOKUP(O806,'Робочий аркуш'!$J$2:$K$246,2,FALSE)</f>
        <v>#N/A</v>
      </c>
      <c r="H806" s="53" t="e">
        <f t="shared" si="24"/>
        <v>#N/A</v>
      </c>
      <c r="I806"/>
      <c r="J806"/>
      <c r="K806"/>
      <c r="L806"/>
      <c r="O806" s="2" t="str">
        <f t="shared" si="23"/>
        <v>|</v>
      </c>
    </row>
    <row r="807" spans="1:15" x14ac:dyDescent="0.25">
      <c r="A807" s="95"/>
      <c r="B807" s="97"/>
      <c r="C807" s="97"/>
      <c r="D807" s="98"/>
      <c r="E807" s="99"/>
      <c r="F807" s="97"/>
      <c r="G807" s="90" t="e">
        <f>VLOOKUP(O807,'Робочий аркуш'!$J$2:$K$246,2,FALSE)</f>
        <v>#N/A</v>
      </c>
      <c r="H807" s="53" t="e">
        <f t="shared" si="24"/>
        <v>#N/A</v>
      </c>
      <c r="I807"/>
      <c r="J807"/>
      <c r="K807"/>
      <c r="L807"/>
      <c r="O807" s="2" t="str">
        <f t="shared" si="23"/>
        <v>|</v>
      </c>
    </row>
    <row r="808" spans="1:15" x14ac:dyDescent="0.25">
      <c r="A808" s="95"/>
      <c r="B808" s="97"/>
      <c r="C808" s="97"/>
      <c r="D808" s="98"/>
      <c r="E808" s="99"/>
      <c r="F808" s="97"/>
      <c r="G808" s="90" t="e">
        <f>VLOOKUP(O808,'Робочий аркуш'!$J$2:$K$246,2,FALSE)</f>
        <v>#N/A</v>
      </c>
      <c r="H808" s="53" t="e">
        <f t="shared" si="24"/>
        <v>#N/A</v>
      </c>
      <c r="I808"/>
      <c r="J808"/>
      <c r="K808"/>
      <c r="L808"/>
      <c r="O808" s="2" t="str">
        <f t="shared" si="23"/>
        <v>|</v>
      </c>
    </row>
    <row r="809" spans="1:15" x14ac:dyDescent="0.25">
      <c r="A809" s="95"/>
      <c r="B809" s="97"/>
      <c r="C809" s="97"/>
      <c r="D809" s="98"/>
      <c r="E809" s="99"/>
      <c r="F809" s="97"/>
      <c r="G809" s="90" t="e">
        <f>VLOOKUP(O809,'Робочий аркуш'!$J$2:$K$246,2,FALSE)</f>
        <v>#N/A</v>
      </c>
      <c r="H809" s="53" t="e">
        <f t="shared" si="24"/>
        <v>#N/A</v>
      </c>
      <c r="I809"/>
      <c r="J809"/>
      <c r="K809"/>
      <c r="L809"/>
      <c r="O809" s="2" t="str">
        <f t="shared" si="23"/>
        <v>|</v>
      </c>
    </row>
    <row r="810" spans="1:15" x14ac:dyDescent="0.25">
      <c r="A810" s="95"/>
      <c r="B810" s="97"/>
      <c r="C810" s="97"/>
      <c r="D810" s="98"/>
      <c r="E810" s="99"/>
      <c r="F810" s="97"/>
      <c r="G810" s="90" t="e">
        <f>VLOOKUP(O810,'Робочий аркуш'!$J$2:$K$246,2,FALSE)</f>
        <v>#N/A</v>
      </c>
      <c r="H810" s="53" t="e">
        <f t="shared" si="24"/>
        <v>#N/A</v>
      </c>
      <c r="I810"/>
      <c r="J810"/>
      <c r="K810"/>
      <c r="L810"/>
      <c r="O810" s="2" t="str">
        <f t="shared" si="23"/>
        <v>|</v>
      </c>
    </row>
    <row r="811" spans="1:15" x14ac:dyDescent="0.25">
      <c r="A811" s="95"/>
      <c r="B811" s="97"/>
      <c r="C811" s="97"/>
      <c r="D811" s="98"/>
      <c r="E811" s="99"/>
      <c r="F811" s="97"/>
      <c r="G811" s="90" t="e">
        <f>VLOOKUP(O811,'Робочий аркуш'!$J$2:$K$246,2,FALSE)</f>
        <v>#N/A</v>
      </c>
      <c r="H811" s="53" t="e">
        <f t="shared" si="24"/>
        <v>#N/A</v>
      </c>
      <c r="I811"/>
      <c r="J811"/>
      <c r="K811"/>
      <c r="L811"/>
      <c r="O811" s="2" t="str">
        <f t="shared" si="23"/>
        <v>|</v>
      </c>
    </row>
    <row r="812" spans="1:15" x14ac:dyDescent="0.25">
      <c r="A812" s="95"/>
      <c r="B812" s="97"/>
      <c r="C812" s="97"/>
      <c r="D812" s="98"/>
      <c r="E812" s="99"/>
      <c r="F812" s="97"/>
      <c r="G812" s="90" t="e">
        <f>VLOOKUP(O812,'Робочий аркуш'!$J$2:$K$246,2,FALSE)</f>
        <v>#N/A</v>
      </c>
      <c r="H812" s="53" t="e">
        <f t="shared" si="24"/>
        <v>#N/A</v>
      </c>
      <c r="I812"/>
      <c r="J812"/>
      <c r="K812"/>
      <c r="L812"/>
      <c r="O812" s="2" t="str">
        <f t="shared" si="23"/>
        <v>|</v>
      </c>
    </row>
    <row r="813" spans="1:15" x14ac:dyDescent="0.25">
      <c r="A813" s="95"/>
      <c r="B813" s="97"/>
      <c r="C813" s="97"/>
      <c r="D813" s="98"/>
      <c r="E813" s="99"/>
      <c r="F813" s="97"/>
      <c r="G813" s="90" t="e">
        <f>VLOOKUP(O813,'Робочий аркуш'!$J$2:$K$246,2,FALSE)</f>
        <v>#N/A</v>
      </c>
      <c r="H813" s="53" t="e">
        <f t="shared" si="24"/>
        <v>#N/A</v>
      </c>
      <c r="I813"/>
      <c r="J813"/>
      <c r="K813"/>
      <c r="L813"/>
      <c r="O813" s="2" t="str">
        <f t="shared" si="23"/>
        <v>|</v>
      </c>
    </row>
    <row r="814" spans="1:15" x14ac:dyDescent="0.25">
      <c r="A814" s="95"/>
      <c r="B814" s="97"/>
      <c r="C814" s="97"/>
      <c r="D814" s="98"/>
      <c r="E814" s="99"/>
      <c r="F814" s="97"/>
      <c r="G814" s="90" t="e">
        <f>VLOOKUP(O814,'Робочий аркуш'!$J$2:$K$246,2,FALSE)</f>
        <v>#N/A</v>
      </c>
      <c r="H814" s="53" t="e">
        <f t="shared" si="24"/>
        <v>#N/A</v>
      </c>
      <c r="I814"/>
      <c r="J814"/>
      <c r="K814"/>
      <c r="L814"/>
      <c r="O814" s="2" t="str">
        <f t="shared" si="23"/>
        <v>|</v>
      </c>
    </row>
    <row r="815" spans="1:15" x14ac:dyDescent="0.25">
      <c r="A815" s="95"/>
      <c r="B815" s="97"/>
      <c r="C815" s="97"/>
      <c r="D815" s="98"/>
      <c r="E815" s="99"/>
      <c r="F815" s="97"/>
      <c r="G815" s="90" t="e">
        <f>VLOOKUP(O815,'Робочий аркуш'!$J$2:$K$246,2,FALSE)</f>
        <v>#N/A</v>
      </c>
      <c r="H815" s="53" t="e">
        <f t="shared" si="24"/>
        <v>#N/A</v>
      </c>
      <c r="I815"/>
      <c r="J815"/>
      <c r="K815"/>
      <c r="L815"/>
      <c r="O815" s="2" t="str">
        <f t="shared" si="23"/>
        <v>|</v>
      </c>
    </row>
    <row r="816" spans="1:15" x14ac:dyDescent="0.25">
      <c r="A816" s="95"/>
      <c r="B816" s="97"/>
      <c r="C816" s="97"/>
      <c r="D816" s="98"/>
      <c r="E816" s="99"/>
      <c r="F816" s="97"/>
      <c r="G816" s="90" t="e">
        <f>VLOOKUP(O816,'Робочий аркуш'!$J$2:$K$246,2,FALSE)</f>
        <v>#N/A</v>
      </c>
      <c r="H816" s="53" t="e">
        <f t="shared" si="24"/>
        <v>#N/A</v>
      </c>
      <c r="I816"/>
      <c r="J816"/>
      <c r="K816"/>
      <c r="L816"/>
      <c r="O816" s="2" t="str">
        <f t="shared" si="23"/>
        <v>|</v>
      </c>
    </row>
    <row r="817" spans="1:15" x14ac:dyDescent="0.25">
      <c r="A817" s="95"/>
      <c r="B817" s="97"/>
      <c r="C817" s="97"/>
      <c r="D817" s="98"/>
      <c r="E817" s="99"/>
      <c r="F817" s="97"/>
      <c r="G817" s="90" t="e">
        <f>VLOOKUP(O817,'Робочий аркуш'!$J$2:$K$246,2,FALSE)</f>
        <v>#N/A</v>
      </c>
      <c r="H817" s="53" t="e">
        <f t="shared" si="24"/>
        <v>#N/A</v>
      </c>
      <c r="I817"/>
      <c r="J817"/>
      <c r="K817"/>
      <c r="L817"/>
      <c r="O817" s="2" t="str">
        <f t="shared" si="23"/>
        <v>|</v>
      </c>
    </row>
    <row r="818" spans="1:15" x14ac:dyDescent="0.25">
      <c r="A818" s="95"/>
      <c r="B818" s="97"/>
      <c r="C818" s="97"/>
      <c r="D818" s="98"/>
      <c r="E818" s="99"/>
      <c r="F818" s="97"/>
      <c r="G818" s="90" t="e">
        <f>VLOOKUP(O818,'Робочий аркуш'!$J$2:$K$246,2,FALSE)</f>
        <v>#N/A</v>
      </c>
      <c r="H818" s="53" t="e">
        <f t="shared" si="24"/>
        <v>#N/A</v>
      </c>
      <c r="I818"/>
      <c r="J818"/>
      <c r="K818"/>
      <c r="L818"/>
      <c r="O818" s="2" t="str">
        <f t="shared" si="23"/>
        <v>|</v>
      </c>
    </row>
    <row r="819" spans="1:15" x14ac:dyDescent="0.25">
      <c r="A819" s="95"/>
      <c r="B819" s="97"/>
      <c r="C819" s="97"/>
      <c r="D819" s="98"/>
      <c r="E819" s="99"/>
      <c r="F819" s="97"/>
      <c r="G819" s="90" t="e">
        <f>VLOOKUP(O819,'Робочий аркуш'!$J$2:$K$246,2,FALSE)</f>
        <v>#N/A</v>
      </c>
      <c r="H819" s="53" t="e">
        <f t="shared" si="24"/>
        <v>#N/A</v>
      </c>
      <c r="I819"/>
      <c r="J819"/>
      <c r="K819"/>
      <c r="L819"/>
      <c r="O819" s="2" t="str">
        <f t="shared" si="23"/>
        <v>|</v>
      </c>
    </row>
    <row r="820" spans="1:15" x14ac:dyDescent="0.25">
      <c r="A820" s="95"/>
      <c r="B820" s="97"/>
      <c r="C820" s="97"/>
      <c r="D820" s="98"/>
      <c r="E820" s="99"/>
      <c r="F820" s="97"/>
      <c r="G820" s="90" t="e">
        <f>VLOOKUP(O820,'Робочий аркуш'!$J$2:$K$246,2,FALSE)</f>
        <v>#N/A</v>
      </c>
      <c r="H820" s="53" t="e">
        <f t="shared" si="24"/>
        <v>#N/A</v>
      </c>
      <c r="I820"/>
      <c r="J820"/>
      <c r="K820"/>
      <c r="L820"/>
      <c r="O820" s="2" t="str">
        <f t="shared" si="23"/>
        <v>|</v>
      </c>
    </row>
    <row r="821" spans="1:15" x14ac:dyDescent="0.25">
      <c r="A821" s="95"/>
      <c r="B821" s="97"/>
      <c r="C821" s="97"/>
      <c r="D821" s="98"/>
      <c r="E821" s="99"/>
      <c r="F821" s="97"/>
      <c r="G821" s="90" t="e">
        <f>VLOOKUP(O821,'Робочий аркуш'!$J$2:$K$246,2,FALSE)</f>
        <v>#N/A</v>
      </c>
      <c r="H821" s="53" t="e">
        <f t="shared" si="24"/>
        <v>#N/A</v>
      </c>
      <c r="I821"/>
      <c r="J821"/>
      <c r="K821"/>
      <c r="L821"/>
      <c r="O821" s="2" t="str">
        <f t="shared" si="23"/>
        <v>|</v>
      </c>
    </row>
    <row r="822" spans="1:15" x14ac:dyDescent="0.25">
      <c r="A822" s="95"/>
      <c r="B822" s="97"/>
      <c r="C822" s="97"/>
      <c r="D822" s="98"/>
      <c r="E822" s="99"/>
      <c r="F822" s="97"/>
      <c r="G822" s="90" t="e">
        <f>VLOOKUP(O822,'Робочий аркуш'!$J$2:$K$246,2,FALSE)</f>
        <v>#N/A</v>
      </c>
      <c r="H822" s="53" t="e">
        <f t="shared" si="24"/>
        <v>#N/A</v>
      </c>
      <c r="I822"/>
      <c r="J822"/>
      <c r="K822"/>
      <c r="L822"/>
      <c r="O822" s="2" t="str">
        <f t="shared" si="23"/>
        <v>|</v>
      </c>
    </row>
    <row r="823" spans="1:15" x14ac:dyDescent="0.25">
      <c r="A823" s="95"/>
      <c r="B823" s="97"/>
      <c r="C823" s="97"/>
      <c r="D823" s="98"/>
      <c r="E823" s="99"/>
      <c r="F823" s="97"/>
      <c r="G823" s="90" t="e">
        <f>VLOOKUP(O823,'Робочий аркуш'!$J$2:$K$246,2,FALSE)</f>
        <v>#N/A</v>
      </c>
      <c r="H823" s="53" t="e">
        <f t="shared" si="24"/>
        <v>#N/A</v>
      </c>
      <c r="I823"/>
      <c r="J823"/>
      <c r="K823"/>
      <c r="L823"/>
      <c r="O823" s="2" t="str">
        <f t="shared" si="23"/>
        <v>|</v>
      </c>
    </row>
    <row r="824" spans="1:15" x14ac:dyDescent="0.25">
      <c r="A824" s="95"/>
      <c r="B824" s="97"/>
      <c r="C824" s="97"/>
      <c r="D824" s="98"/>
      <c r="E824" s="99"/>
      <c r="F824" s="97"/>
      <c r="G824" s="90" t="e">
        <f>VLOOKUP(O824,'Робочий аркуш'!$J$2:$K$246,2,FALSE)</f>
        <v>#N/A</v>
      </c>
      <c r="H824" s="53" t="e">
        <f t="shared" si="24"/>
        <v>#N/A</v>
      </c>
      <c r="I824"/>
      <c r="J824"/>
      <c r="K824"/>
      <c r="L824"/>
      <c r="O824" s="2" t="str">
        <f t="shared" si="23"/>
        <v>|</v>
      </c>
    </row>
    <row r="825" spans="1:15" x14ac:dyDescent="0.25">
      <c r="A825" s="95"/>
      <c r="B825" s="97"/>
      <c r="C825" s="97"/>
      <c r="D825" s="98"/>
      <c r="E825" s="99"/>
      <c r="F825" s="97"/>
      <c r="G825" s="90" t="e">
        <f>VLOOKUP(O825,'Робочий аркуш'!$J$2:$K$246,2,FALSE)</f>
        <v>#N/A</v>
      </c>
      <c r="H825" s="53" t="e">
        <f t="shared" si="24"/>
        <v>#N/A</v>
      </c>
      <c r="I825"/>
      <c r="J825"/>
      <c r="K825"/>
      <c r="L825"/>
      <c r="O825" s="2" t="str">
        <f t="shared" si="23"/>
        <v>|</v>
      </c>
    </row>
    <row r="826" spans="1:15" x14ac:dyDescent="0.25">
      <c r="A826" s="95"/>
      <c r="B826" s="97"/>
      <c r="C826" s="97"/>
      <c r="D826" s="98"/>
      <c r="E826" s="99"/>
      <c r="F826" s="97"/>
      <c r="G826" s="90" t="e">
        <f>VLOOKUP(O826,'Робочий аркуш'!$J$2:$K$246,2,FALSE)</f>
        <v>#N/A</v>
      </c>
      <c r="H826" s="53" t="e">
        <f t="shared" si="24"/>
        <v>#N/A</v>
      </c>
      <c r="I826"/>
      <c r="J826"/>
      <c r="K826"/>
      <c r="L826"/>
      <c r="O826" s="2" t="str">
        <f t="shared" si="23"/>
        <v>|</v>
      </c>
    </row>
    <row r="827" spans="1:15" x14ac:dyDescent="0.25">
      <c r="A827" s="95"/>
      <c r="B827" s="97"/>
      <c r="C827" s="97"/>
      <c r="D827" s="98"/>
      <c r="E827" s="99"/>
      <c r="F827" s="97"/>
      <c r="G827" s="90" t="e">
        <f>VLOOKUP(O827,'Робочий аркуш'!$J$2:$K$246,2,FALSE)</f>
        <v>#N/A</v>
      </c>
      <c r="H827" s="53" t="e">
        <f t="shared" si="24"/>
        <v>#N/A</v>
      </c>
      <c r="I827"/>
      <c r="J827"/>
      <c r="K827"/>
      <c r="L827"/>
      <c r="O827" s="2" t="str">
        <f t="shared" si="23"/>
        <v>|</v>
      </c>
    </row>
    <row r="828" spans="1:15" x14ac:dyDescent="0.25">
      <c r="A828" s="95"/>
      <c r="B828" s="97"/>
      <c r="C828" s="97"/>
      <c r="D828" s="98"/>
      <c r="E828" s="99"/>
      <c r="F828" s="97"/>
      <c r="G828" s="90" t="e">
        <f>VLOOKUP(O828,'Робочий аркуш'!$J$2:$K$246,2,FALSE)</f>
        <v>#N/A</v>
      </c>
      <c r="H828" s="53" t="e">
        <f t="shared" si="24"/>
        <v>#N/A</v>
      </c>
      <c r="I828"/>
      <c r="J828"/>
      <c r="K828"/>
      <c r="L828"/>
      <c r="O828" s="2" t="str">
        <f t="shared" si="23"/>
        <v>|</v>
      </c>
    </row>
    <row r="829" spans="1:15" x14ac:dyDescent="0.25">
      <c r="A829" s="95"/>
      <c r="B829" s="97"/>
      <c r="C829" s="97"/>
      <c r="D829" s="98"/>
      <c r="E829" s="99"/>
      <c r="F829" s="97"/>
      <c r="G829" s="90" t="e">
        <f>VLOOKUP(O829,'Робочий аркуш'!$J$2:$K$246,2,FALSE)</f>
        <v>#N/A</v>
      </c>
      <c r="H829" s="53" t="e">
        <f t="shared" si="24"/>
        <v>#N/A</v>
      </c>
      <c r="I829"/>
      <c r="J829"/>
      <c r="K829"/>
      <c r="L829"/>
      <c r="O829" s="2" t="str">
        <f t="shared" si="23"/>
        <v>|</v>
      </c>
    </row>
    <row r="830" spans="1:15" x14ac:dyDescent="0.25">
      <c r="A830" s="95"/>
      <c r="B830" s="97"/>
      <c r="C830" s="97"/>
      <c r="D830" s="98"/>
      <c r="E830" s="99"/>
      <c r="F830" s="97"/>
      <c r="G830" s="90" t="e">
        <f>VLOOKUP(O830,'Робочий аркуш'!$J$2:$K$246,2,FALSE)</f>
        <v>#N/A</v>
      </c>
      <c r="H830" s="53" t="e">
        <f t="shared" si="24"/>
        <v>#N/A</v>
      </c>
      <c r="I830"/>
      <c r="J830"/>
      <c r="K830"/>
      <c r="L830"/>
      <c r="O830" s="2" t="str">
        <f t="shared" si="23"/>
        <v>|</v>
      </c>
    </row>
    <row r="831" spans="1:15" x14ac:dyDescent="0.25">
      <c r="A831" s="95"/>
      <c r="B831" s="97"/>
      <c r="C831" s="97"/>
      <c r="D831" s="98"/>
      <c r="E831" s="99"/>
      <c r="F831" s="97"/>
      <c r="G831" s="90" t="e">
        <f>VLOOKUP(O831,'Робочий аркуш'!$J$2:$K$246,2,FALSE)</f>
        <v>#N/A</v>
      </c>
      <c r="H831" s="53" t="e">
        <f t="shared" si="24"/>
        <v>#N/A</v>
      </c>
      <c r="I831"/>
      <c r="J831"/>
      <c r="K831"/>
      <c r="L831"/>
      <c r="O831" s="2" t="str">
        <f t="shared" si="23"/>
        <v>|</v>
      </c>
    </row>
    <row r="832" spans="1:15" x14ac:dyDescent="0.25">
      <c r="A832" s="95"/>
      <c r="B832" s="97"/>
      <c r="C832" s="97"/>
      <c r="D832" s="98"/>
      <c r="E832" s="99"/>
      <c r="F832" s="97"/>
      <c r="G832" s="90" t="e">
        <f>VLOOKUP(O832,'Робочий аркуш'!$J$2:$K$246,2,FALSE)</f>
        <v>#N/A</v>
      </c>
      <c r="H832" s="53" t="e">
        <f t="shared" si="24"/>
        <v>#N/A</v>
      </c>
      <c r="I832"/>
      <c r="J832"/>
      <c r="K832"/>
      <c r="L832"/>
      <c r="O832" s="2" t="str">
        <f t="shared" si="23"/>
        <v>|</v>
      </c>
    </row>
    <row r="833" spans="1:15" x14ac:dyDescent="0.25">
      <c r="A833" s="95"/>
      <c r="B833" s="97"/>
      <c r="C833" s="97"/>
      <c r="D833" s="98"/>
      <c r="E833" s="99"/>
      <c r="F833" s="97"/>
      <c r="G833" s="90" t="e">
        <f>VLOOKUP(O833,'Робочий аркуш'!$J$2:$K$246,2,FALSE)</f>
        <v>#N/A</v>
      </c>
      <c r="H833" s="53" t="e">
        <f t="shared" si="24"/>
        <v>#N/A</v>
      </c>
      <c r="I833"/>
      <c r="J833"/>
      <c r="K833"/>
      <c r="L833"/>
      <c r="O833" s="2" t="str">
        <f t="shared" si="23"/>
        <v>|</v>
      </c>
    </row>
    <row r="834" spans="1:15" x14ac:dyDescent="0.25">
      <c r="A834" s="95"/>
      <c r="B834" s="97"/>
      <c r="C834" s="97"/>
      <c r="D834" s="98"/>
      <c r="E834" s="99"/>
      <c r="F834" s="97"/>
      <c r="G834" s="90" t="e">
        <f>VLOOKUP(O834,'Робочий аркуш'!$J$2:$K$246,2,FALSE)</f>
        <v>#N/A</v>
      </c>
      <c r="H834" s="53" t="e">
        <f t="shared" si="24"/>
        <v>#N/A</v>
      </c>
      <c r="I834"/>
      <c r="J834"/>
      <c r="K834"/>
      <c r="L834"/>
      <c r="O834" s="2" t="str">
        <f t="shared" si="23"/>
        <v>|</v>
      </c>
    </row>
    <row r="835" spans="1:15" x14ac:dyDescent="0.25">
      <c r="A835" s="95"/>
      <c r="B835" s="97"/>
      <c r="C835" s="97"/>
      <c r="D835" s="98"/>
      <c r="E835" s="99"/>
      <c r="F835" s="97"/>
      <c r="G835" s="90" t="e">
        <f>VLOOKUP(O835,'Робочий аркуш'!$J$2:$K$246,2,FALSE)</f>
        <v>#N/A</v>
      </c>
      <c r="H835" s="53" t="e">
        <f t="shared" si="24"/>
        <v>#N/A</v>
      </c>
      <c r="I835"/>
      <c r="J835"/>
      <c r="K835"/>
      <c r="L835"/>
      <c r="O835" s="2" t="str">
        <f t="shared" si="23"/>
        <v>|</v>
      </c>
    </row>
    <row r="836" spans="1:15" x14ac:dyDescent="0.25">
      <c r="A836" s="95"/>
      <c r="B836" s="97"/>
      <c r="C836" s="97"/>
      <c r="D836" s="98"/>
      <c r="E836" s="99"/>
      <c r="F836" s="97"/>
      <c r="G836" s="90" t="e">
        <f>VLOOKUP(O836,'Робочий аркуш'!$J$2:$K$246,2,FALSE)</f>
        <v>#N/A</v>
      </c>
      <c r="H836" s="53" t="e">
        <f t="shared" si="24"/>
        <v>#N/A</v>
      </c>
      <c r="I836"/>
      <c r="J836"/>
      <c r="K836"/>
      <c r="L836"/>
      <c r="O836" s="2" t="str">
        <f t="shared" si="23"/>
        <v>|</v>
      </c>
    </row>
    <row r="837" spans="1:15" x14ac:dyDescent="0.25">
      <c r="A837" s="95"/>
      <c r="B837" s="97"/>
      <c r="C837" s="97"/>
      <c r="D837" s="98"/>
      <c r="E837" s="99"/>
      <c r="F837" s="97"/>
      <c r="G837" s="90" t="e">
        <f>VLOOKUP(O837,'Робочий аркуш'!$J$2:$K$246,2,FALSE)</f>
        <v>#N/A</v>
      </c>
      <c r="H837" s="53" t="e">
        <f t="shared" si="24"/>
        <v>#N/A</v>
      </c>
      <c r="I837"/>
      <c r="J837"/>
      <c r="K837"/>
      <c r="L837"/>
      <c r="O837" s="2" t="str">
        <f t="shared" si="23"/>
        <v>|</v>
      </c>
    </row>
    <row r="838" spans="1:15" x14ac:dyDescent="0.25">
      <c r="A838" s="95"/>
      <c r="B838" s="97"/>
      <c r="C838" s="97"/>
      <c r="D838" s="98"/>
      <c r="E838" s="99"/>
      <c r="F838" s="97"/>
      <c r="G838" s="90" t="e">
        <f>VLOOKUP(O838,'Робочий аркуш'!$J$2:$K$246,2,FALSE)</f>
        <v>#N/A</v>
      </c>
      <c r="H838" s="53" t="e">
        <f t="shared" si="24"/>
        <v>#N/A</v>
      </c>
      <c r="I838"/>
      <c r="J838"/>
      <c r="K838"/>
      <c r="L838"/>
      <c r="O838" s="2" t="str">
        <f t="shared" si="23"/>
        <v>|</v>
      </c>
    </row>
    <row r="839" spans="1:15" x14ac:dyDescent="0.25">
      <c r="A839" s="95"/>
      <c r="B839" s="97"/>
      <c r="C839" s="97"/>
      <c r="D839" s="98"/>
      <c r="E839" s="99"/>
      <c r="F839" s="97"/>
      <c r="G839" s="90" t="e">
        <f>VLOOKUP(O839,'Робочий аркуш'!$J$2:$K$246,2,FALSE)</f>
        <v>#N/A</v>
      </c>
      <c r="H839" s="53" t="e">
        <f t="shared" si="24"/>
        <v>#N/A</v>
      </c>
      <c r="I839"/>
      <c r="J839"/>
      <c r="K839"/>
      <c r="L839"/>
      <c r="O839" s="2" t="str">
        <f t="shared" si="23"/>
        <v>|</v>
      </c>
    </row>
    <row r="840" spans="1:15" x14ac:dyDescent="0.25">
      <c r="A840" s="95"/>
      <c r="B840" s="97"/>
      <c r="C840" s="97"/>
      <c r="D840" s="98"/>
      <c r="E840" s="99"/>
      <c r="F840" s="97"/>
      <c r="G840" s="90" t="e">
        <f>VLOOKUP(O840,'Робочий аркуш'!$J$2:$K$246,2,FALSE)</f>
        <v>#N/A</v>
      </c>
      <c r="H840" s="53" t="e">
        <f t="shared" si="24"/>
        <v>#N/A</v>
      </c>
      <c r="I840"/>
      <c r="J840"/>
      <c r="K840"/>
      <c r="L840"/>
      <c r="O840" s="2" t="str">
        <f t="shared" si="23"/>
        <v>|</v>
      </c>
    </row>
    <row r="841" spans="1:15" x14ac:dyDescent="0.25">
      <c r="A841" s="95"/>
      <c r="B841" s="97"/>
      <c r="C841" s="97"/>
      <c r="D841" s="98"/>
      <c r="E841" s="99"/>
      <c r="F841" s="97"/>
      <c r="G841" s="90" t="e">
        <f>VLOOKUP(O841,'Робочий аркуш'!$J$2:$K$246,2,FALSE)</f>
        <v>#N/A</v>
      </c>
      <c r="H841" s="53" t="e">
        <f t="shared" si="24"/>
        <v>#N/A</v>
      </c>
      <c r="I841"/>
      <c r="J841"/>
      <c r="K841"/>
      <c r="L841"/>
      <c r="O841" s="2" t="str">
        <f t="shared" si="23"/>
        <v>|</v>
      </c>
    </row>
    <row r="842" spans="1:15" x14ac:dyDescent="0.25">
      <c r="A842" s="95"/>
      <c r="B842" s="97"/>
      <c r="C842" s="97"/>
      <c r="D842" s="98"/>
      <c r="E842" s="99"/>
      <c r="F842" s="97"/>
      <c r="G842" s="90" t="e">
        <f>VLOOKUP(O842,'Робочий аркуш'!$J$2:$K$246,2,FALSE)</f>
        <v>#N/A</v>
      </c>
      <c r="H842" s="53" t="e">
        <f t="shared" si="24"/>
        <v>#N/A</v>
      </c>
      <c r="I842"/>
      <c r="J842"/>
      <c r="K842"/>
      <c r="L842"/>
      <c r="O842" s="2" t="str">
        <f t="shared" si="23"/>
        <v>|</v>
      </c>
    </row>
    <row r="843" spans="1:15" x14ac:dyDescent="0.25">
      <c r="A843" s="95"/>
      <c r="B843" s="97"/>
      <c r="C843" s="97"/>
      <c r="D843" s="98"/>
      <c r="E843" s="99"/>
      <c r="F843" s="97"/>
      <c r="G843" s="90" t="e">
        <f>VLOOKUP(O843,'Робочий аркуш'!$J$2:$K$246,2,FALSE)</f>
        <v>#N/A</v>
      </c>
      <c r="H843" s="53" t="e">
        <f t="shared" si="24"/>
        <v>#N/A</v>
      </c>
      <c r="I843"/>
      <c r="J843"/>
      <c r="K843"/>
      <c r="L843"/>
      <c r="O843" s="2" t="str">
        <f t="shared" si="23"/>
        <v>|</v>
      </c>
    </row>
    <row r="844" spans="1:15" x14ac:dyDescent="0.25">
      <c r="A844" s="95"/>
      <c r="B844" s="97"/>
      <c r="C844" s="97"/>
      <c r="D844" s="98"/>
      <c r="E844" s="99"/>
      <c r="F844" s="97"/>
      <c r="G844" s="90" t="e">
        <f>VLOOKUP(O844,'Робочий аркуш'!$J$2:$K$246,2,FALSE)</f>
        <v>#N/A</v>
      </c>
      <c r="H844" s="53" t="e">
        <f t="shared" si="24"/>
        <v>#N/A</v>
      </c>
      <c r="I844"/>
      <c r="J844"/>
      <c r="K844"/>
      <c r="L844"/>
      <c r="O844" s="2" t="str">
        <f t="shared" si="23"/>
        <v>|</v>
      </c>
    </row>
    <row r="845" spans="1:15" x14ac:dyDescent="0.25">
      <c r="A845" s="95"/>
      <c r="B845" s="97"/>
      <c r="C845" s="97"/>
      <c r="D845" s="98"/>
      <c r="E845" s="99"/>
      <c r="F845" s="97"/>
      <c r="G845" s="90" t="e">
        <f>VLOOKUP(O845,'Робочий аркуш'!$J$2:$K$246,2,FALSE)</f>
        <v>#N/A</v>
      </c>
      <c r="H845" s="53" t="e">
        <f t="shared" si="24"/>
        <v>#N/A</v>
      </c>
      <c r="I845"/>
      <c r="J845"/>
      <c r="K845"/>
      <c r="L845"/>
      <c r="O845" s="2" t="str">
        <f t="shared" si="23"/>
        <v>|</v>
      </c>
    </row>
    <row r="846" spans="1:15" x14ac:dyDescent="0.25">
      <c r="A846" s="95"/>
      <c r="B846" s="97"/>
      <c r="C846" s="97"/>
      <c r="D846" s="98"/>
      <c r="E846" s="99"/>
      <c r="F846" s="97"/>
      <c r="G846" s="90" t="e">
        <f>VLOOKUP(O846,'Робочий аркуш'!$J$2:$K$246,2,FALSE)</f>
        <v>#N/A</v>
      </c>
      <c r="H846" s="53" t="e">
        <f t="shared" si="24"/>
        <v>#N/A</v>
      </c>
      <c r="I846"/>
      <c r="J846"/>
      <c r="K846"/>
      <c r="L846"/>
      <c r="O846" s="2" t="str">
        <f t="shared" si="23"/>
        <v>|</v>
      </c>
    </row>
    <row r="847" spans="1:15" x14ac:dyDescent="0.25">
      <c r="A847" s="95"/>
      <c r="B847" s="97"/>
      <c r="C847" s="97"/>
      <c r="D847" s="98"/>
      <c r="E847" s="99"/>
      <c r="F847" s="97"/>
      <c r="G847" s="90" t="e">
        <f>VLOOKUP(O847,'Робочий аркуш'!$J$2:$K$246,2,FALSE)</f>
        <v>#N/A</v>
      </c>
      <c r="H847" s="53" t="e">
        <f t="shared" si="24"/>
        <v>#N/A</v>
      </c>
      <c r="I847"/>
      <c r="J847"/>
      <c r="K847"/>
      <c r="L847"/>
      <c r="O847" s="2" t="str">
        <f t="shared" si="23"/>
        <v>|</v>
      </c>
    </row>
    <row r="848" spans="1:15" x14ac:dyDescent="0.25">
      <c r="A848" s="95"/>
      <c r="B848" s="97"/>
      <c r="C848" s="97"/>
      <c r="D848" s="98"/>
      <c r="E848" s="99"/>
      <c r="F848" s="97"/>
      <c r="G848" s="90" t="e">
        <f>VLOOKUP(O848,'Робочий аркуш'!$J$2:$K$246,2,FALSE)</f>
        <v>#N/A</v>
      </c>
      <c r="H848" s="53" t="e">
        <f t="shared" si="24"/>
        <v>#N/A</v>
      </c>
      <c r="I848"/>
      <c r="J848"/>
      <c r="K848"/>
      <c r="L848"/>
      <c r="O848" s="2" t="str">
        <f t="shared" si="23"/>
        <v>|</v>
      </c>
    </row>
    <row r="849" spans="1:15" x14ac:dyDescent="0.25">
      <c r="A849" s="95"/>
      <c r="B849" s="97"/>
      <c r="C849" s="97"/>
      <c r="D849" s="98"/>
      <c r="E849" s="99"/>
      <c r="F849" s="97"/>
      <c r="G849" s="90" t="e">
        <f>VLOOKUP(O849,'Робочий аркуш'!$J$2:$K$246,2,FALSE)</f>
        <v>#N/A</v>
      </c>
      <c r="H849" s="53" t="e">
        <f t="shared" si="24"/>
        <v>#N/A</v>
      </c>
      <c r="I849"/>
      <c r="J849"/>
      <c r="K849"/>
      <c r="L849"/>
      <c r="O849" s="2" t="str">
        <f t="shared" si="23"/>
        <v>|</v>
      </c>
    </row>
    <row r="850" spans="1:15" x14ac:dyDescent="0.25">
      <c r="A850" s="95"/>
      <c r="B850" s="97"/>
      <c r="C850" s="97"/>
      <c r="D850" s="98"/>
      <c r="E850" s="99"/>
      <c r="F850" s="97"/>
      <c r="G850" s="90" t="e">
        <f>VLOOKUP(O850,'Робочий аркуш'!$J$2:$K$246,2,FALSE)</f>
        <v>#N/A</v>
      </c>
      <c r="H850" s="53" t="e">
        <f t="shared" si="24"/>
        <v>#N/A</v>
      </c>
      <c r="I850"/>
      <c r="J850"/>
      <c r="K850"/>
      <c r="L850"/>
      <c r="O850" s="2" t="str">
        <f t="shared" si="23"/>
        <v>|</v>
      </c>
    </row>
    <row r="851" spans="1:15" x14ac:dyDescent="0.25">
      <c r="A851" s="95"/>
      <c r="B851" s="97"/>
      <c r="C851" s="97"/>
      <c r="D851" s="98"/>
      <c r="E851" s="99"/>
      <c r="F851" s="97"/>
      <c r="G851" s="90" t="e">
        <f>VLOOKUP(O851,'Робочий аркуш'!$J$2:$K$246,2,FALSE)</f>
        <v>#N/A</v>
      </c>
      <c r="H851" s="53" t="e">
        <f t="shared" si="24"/>
        <v>#N/A</v>
      </c>
      <c r="I851"/>
      <c r="J851"/>
      <c r="K851"/>
      <c r="L851"/>
      <c r="O851" s="2" t="str">
        <f t="shared" si="23"/>
        <v>|</v>
      </c>
    </row>
    <row r="852" spans="1:15" x14ac:dyDescent="0.25">
      <c r="A852" s="95"/>
      <c r="B852" s="97"/>
      <c r="C852" s="97"/>
      <c r="D852" s="98"/>
      <c r="E852" s="99"/>
      <c r="F852" s="97"/>
      <c r="G852" s="90" t="e">
        <f>VLOOKUP(O852,'Робочий аркуш'!$J$2:$K$246,2,FALSE)</f>
        <v>#N/A</v>
      </c>
      <c r="H852" s="53" t="e">
        <f t="shared" si="24"/>
        <v>#N/A</v>
      </c>
      <c r="I852"/>
      <c r="J852"/>
      <c r="K852"/>
      <c r="L852"/>
      <c r="O852" s="2" t="str">
        <f t="shared" si="23"/>
        <v>|</v>
      </c>
    </row>
    <row r="853" spans="1:15" x14ac:dyDescent="0.25">
      <c r="A853" s="95"/>
      <c r="B853" s="97"/>
      <c r="C853" s="97"/>
      <c r="D853" s="98"/>
      <c r="E853" s="99"/>
      <c r="F853" s="97"/>
      <c r="G853" s="90" t="e">
        <f>VLOOKUP(O853,'Робочий аркуш'!$J$2:$K$246,2,FALSE)</f>
        <v>#N/A</v>
      </c>
      <c r="H853" s="53" t="e">
        <f t="shared" si="24"/>
        <v>#N/A</v>
      </c>
      <c r="I853"/>
      <c r="J853"/>
      <c r="K853"/>
      <c r="L853"/>
      <c r="O853" s="2" t="str">
        <f t="shared" ref="O853:O916" si="25">B853&amp;"|"&amp;C853</f>
        <v>|</v>
      </c>
    </row>
    <row r="854" spans="1:15" x14ac:dyDescent="0.25">
      <c r="A854" s="95"/>
      <c r="B854" s="97"/>
      <c r="C854" s="97"/>
      <c r="D854" s="98"/>
      <c r="E854" s="99"/>
      <c r="F854" s="97"/>
      <c r="G854" s="90" t="e">
        <f>VLOOKUP(O854,'Робочий аркуш'!$J$2:$K$246,2,FALSE)</f>
        <v>#N/A</v>
      </c>
      <c r="H854" s="53" t="e">
        <f t="shared" si="24"/>
        <v>#N/A</v>
      </c>
      <c r="I854"/>
      <c r="J854"/>
      <c r="K854"/>
      <c r="L854"/>
      <c r="O854" s="2" t="str">
        <f t="shared" si="25"/>
        <v>|</v>
      </c>
    </row>
    <row r="855" spans="1:15" x14ac:dyDescent="0.25">
      <c r="A855" s="95"/>
      <c r="B855" s="97"/>
      <c r="C855" s="97"/>
      <c r="D855" s="98"/>
      <c r="E855" s="99"/>
      <c r="F855" s="97"/>
      <c r="G855" s="90" t="e">
        <f>VLOOKUP(O855,'Робочий аркуш'!$J$2:$K$246,2,FALSE)</f>
        <v>#N/A</v>
      </c>
      <c r="H855" s="53" t="e">
        <f t="shared" si="24"/>
        <v>#N/A</v>
      </c>
      <c r="I855"/>
      <c r="J855"/>
      <c r="K855"/>
      <c r="L855"/>
      <c r="O855" s="2" t="str">
        <f t="shared" si="25"/>
        <v>|</v>
      </c>
    </row>
    <row r="856" spans="1:15" x14ac:dyDescent="0.25">
      <c r="A856" s="95"/>
      <c r="B856" s="97"/>
      <c r="C856" s="97"/>
      <c r="D856" s="98"/>
      <c r="E856" s="99"/>
      <c r="F856" s="97"/>
      <c r="G856" s="90" t="e">
        <f>VLOOKUP(O856,'Робочий аркуш'!$J$2:$K$246,2,FALSE)</f>
        <v>#N/A</v>
      </c>
      <c r="H856" s="53" t="e">
        <f t="shared" si="24"/>
        <v>#N/A</v>
      </c>
      <c r="I856"/>
      <c r="J856"/>
      <c r="K856"/>
      <c r="L856"/>
      <c r="O856" s="2" t="str">
        <f t="shared" si="25"/>
        <v>|</v>
      </c>
    </row>
    <row r="857" spans="1:15" x14ac:dyDescent="0.25">
      <c r="A857" s="95"/>
      <c r="B857" s="97"/>
      <c r="C857" s="97"/>
      <c r="D857" s="98"/>
      <c r="E857" s="99"/>
      <c r="F857" s="97"/>
      <c r="G857" s="90" t="e">
        <f>VLOOKUP(O857,'Робочий аркуш'!$J$2:$K$246,2,FALSE)</f>
        <v>#N/A</v>
      </c>
      <c r="H857" s="53" t="e">
        <f t="shared" si="24"/>
        <v>#N/A</v>
      </c>
      <c r="I857"/>
      <c r="J857"/>
      <c r="K857"/>
      <c r="L857"/>
      <c r="O857" s="2" t="str">
        <f t="shared" si="25"/>
        <v>|</v>
      </c>
    </row>
    <row r="858" spans="1:15" x14ac:dyDescent="0.25">
      <c r="A858" s="95"/>
      <c r="B858" s="97"/>
      <c r="C858" s="97"/>
      <c r="D858" s="98"/>
      <c r="E858" s="99"/>
      <c r="F858" s="97"/>
      <c r="G858" s="90" t="e">
        <f>VLOOKUP(O858,'Робочий аркуш'!$J$2:$K$246,2,FALSE)</f>
        <v>#N/A</v>
      </c>
      <c r="H858" s="53" t="e">
        <f t="shared" si="24"/>
        <v>#N/A</v>
      </c>
      <c r="I858"/>
      <c r="J858"/>
      <c r="K858"/>
      <c r="L858"/>
      <c r="O858" s="2" t="str">
        <f t="shared" si="25"/>
        <v>|</v>
      </c>
    </row>
    <row r="859" spans="1:15" x14ac:dyDescent="0.25">
      <c r="A859" s="95"/>
      <c r="B859" s="97"/>
      <c r="C859" s="97"/>
      <c r="D859" s="98"/>
      <c r="E859" s="99"/>
      <c r="F859" s="97"/>
      <c r="G859" s="90" t="e">
        <f>VLOOKUP(O859,'Робочий аркуш'!$J$2:$K$246,2,FALSE)</f>
        <v>#N/A</v>
      </c>
      <c r="H859" s="53" t="e">
        <f t="shared" si="24"/>
        <v>#N/A</v>
      </c>
      <c r="I859"/>
      <c r="J859"/>
      <c r="K859"/>
      <c r="L859"/>
      <c r="O859" s="2" t="str">
        <f t="shared" si="25"/>
        <v>|</v>
      </c>
    </row>
    <row r="860" spans="1:15" x14ac:dyDescent="0.25">
      <c r="A860" s="95"/>
      <c r="B860" s="97"/>
      <c r="C860" s="97"/>
      <c r="D860" s="98"/>
      <c r="E860" s="99"/>
      <c r="F860" s="97"/>
      <c r="G860" s="90" t="e">
        <f>VLOOKUP(O860,'Робочий аркуш'!$J$2:$K$246,2,FALSE)</f>
        <v>#N/A</v>
      </c>
      <c r="H860" s="53" t="e">
        <f t="shared" si="24"/>
        <v>#N/A</v>
      </c>
      <c r="I860"/>
      <c r="J860"/>
      <c r="K860"/>
      <c r="L860"/>
      <c r="O860" s="2" t="str">
        <f t="shared" si="25"/>
        <v>|</v>
      </c>
    </row>
    <row r="861" spans="1:15" x14ac:dyDescent="0.25">
      <c r="A861" s="95"/>
      <c r="B861" s="97"/>
      <c r="C861" s="97"/>
      <c r="D861" s="98"/>
      <c r="E861" s="99"/>
      <c r="F861" s="97"/>
      <c r="G861" s="90" t="e">
        <f>VLOOKUP(O861,'Робочий аркуш'!$J$2:$K$246,2,FALSE)</f>
        <v>#N/A</v>
      </c>
      <c r="H861" s="53" t="e">
        <f t="shared" si="24"/>
        <v>#N/A</v>
      </c>
      <c r="I861"/>
      <c r="J861"/>
      <c r="K861"/>
      <c r="L861"/>
      <c r="O861" s="2" t="str">
        <f t="shared" si="25"/>
        <v>|</v>
      </c>
    </row>
    <row r="862" spans="1:15" x14ac:dyDescent="0.25">
      <c r="A862" s="95"/>
      <c r="B862" s="97"/>
      <c r="C862" s="97"/>
      <c r="D862" s="98"/>
      <c r="E862" s="99"/>
      <c r="F862" s="97"/>
      <c r="G862" s="90" t="e">
        <f>VLOOKUP(O862,'Робочий аркуш'!$J$2:$K$246,2,FALSE)</f>
        <v>#N/A</v>
      </c>
      <c r="H862" s="53" t="e">
        <f t="shared" si="24"/>
        <v>#N/A</v>
      </c>
      <c r="I862"/>
      <c r="J862"/>
      <c r="K862"/>
      <c r="L862"/>
      <c r="O862" s="2" t="str">
        <f t="shared" si="25"/>
        <v>|</v>
      </c>
    </row>
    <row r="863" spans="1:15" x14ac:dyDescent="0.25">
      <c r="A863" s="95"/>
      <c r="B863" s="97"/>
      <c r="C863" s="97"/>
      <c r="D863" s="98"/>
      <c r="E863" s="99"/>
      <c r="F863" s="97"/>
      <c r="G863" s="90" t="e">
        <f>VLOOKUP(O863,'Робочий аркуш'!$J$2:$K$246,2,FALSE)</f>
        <v>#N/A</v>
      </c>
      <c r="H863" s="53" t="e">
        <f t="shared" si="24"/>
        <v>#N/A</v>
      </c>
      <c r="I863"/>
      <c r="J863"/>
      <c r="K863"/>
      <c r="L863"/>
      <c r="O863" s="2" t="str">
        <f t="shared" si="25"/>
        <v>|</v>
      </c>
    </row>
    <row r="864" spans="1:15" x14ac:dyDescent="0.25">
      <c r="A864" s="95"/>
      <c r="B864" s="97"/>
      <c r="C864" s="97"/>
      <c r="D864" s="98"/>
      <c r="E864" s="99"/>
      <c r="F864" s="97"/>
      <c r="G864" s="90" t="e">
        <f>VLOOKUP(O864,'Робочий аркуш'!$J$2:$K$246,2,FALSE)</f>
        <v>#N/A</v>
      </c>
      <c r="H864" s="53" t="e">
        <f t="shared" ref="H864:H927" si="26">(D864*E864*F864)/G864</f>
        <v>#N/A</v>
      </c>
      <c r="I864"/>
      <c r="J864"/>
      <c r="K864"/>
      <c r="L864"/>
      <c r="O864" s="2" t="str">
        <f t="shared" si="25"/>
        <v>|</v>
      </c>
    </row>
    <row r="865" spans="1:15" x14ac:dyDescent="0.25">
      <c r="A865" s="95"/>
      <c r="B865" s="97"/>
      <c r="C865" s="97"/>
      <c r="D865" s="98"/>
      <c r="E865" s="99"/>
      <c r="F865" s="97"/>
      <c r="G865" s="90" t="e">
        <f>VLOOKUP(O865,'Робочий аркуш'!$J$2:$K$246,2,FALSE)</f>
        <v>#N/A</v>
      </c>
      <c r="H865" s="53" t="e">
        <f t="shared" si="26"/>
        <v>#N/A</v>
      </c>
      <c r="I865"/>
      <c r="J865"/>
      <c r="K865"/>
      <c r="L865"/>
      <c r="O865" s="2" t="str">
        <f t="shared" si="25"/>
        <v>|</v>
      </c>
    </row>
    <row r="866" spans="1:15" x14ac:dyDescent="0.25">
      <c r="A866" s="95"/>
      <c r="B866" s="97"/>
      <c r="C866" s="97"/>
      <c r="D866" s="98"/>
      <c r="E866" s="99"/>
      <c r="F866" s="97"/>
      <c r="G866" s="90" t="e">
        <f>VLOOKUP(O866,'Робочий аркуш'!$J$2:$K$246,2,FALSE)</f>
        <v>#N/A</v>
      </c>
      <c r="H866" s="53" t="e">
        <f t="shared" si="26"/>
        <v>#N/A</v>
      </c>
      <c r="I866"/>
      <c r="J866"/>
      <c r="K866"/>
      <c r="L866"/>
      <c r="O866" s="2" t="str">
        <f t="shared" si="25"/>
        <v>|</v>
      </c>
    </row>
    <row r="867" spans="1:15" x14ac:dyDescent="0.25">
      <c r="A867" s="95"/>
      <c r="B867" s="97"/>
      <c r="C867" s="97"/>
      <c r="D867" s="98"/>
      <c r="E867" s="99"/>
      <c r="F867" s="97"/>
      <c r="G867" s="90" t="e">
        <f>VLOOKUP(O867,'Робочий аркуш'!$J$2:$K$246,2,FALSE)</f>
        <v>#N/A</v>
      </c>
      <c r="H867" s="53" t="e">
        <f t="shared" si="26"/>
        <v>#N/A</v>
      </c>
      <c r="I867"/>
      <c r="J867"/>
      <c r="K867"/>
      <c r="L867"/>
      <c r="O867" s="2" t="str">
        <f t="shared" si="25"/>
        <v>|</v>
      </c>
    </row>
    <row r="868" spans="1:15" x14ac:dyDescent="0.25">
      <c r="A868" s="95"/>
      <c r="B868" s="97"/>
      <c r="C868" s="97"/>
      <c r="D868" s="98"/>
      <c r="E868" s="99"/>
      <c r="F868" s="97"/>
      <c r="G868" s="90" t="e">
        <f>VLOOKUP(O868,'Робочий аркуш'!$J$2:$K$246,2,FALSE)</f>
        <v>#N/A</v>
      </c>
      <c r="H868" s="53" t="e">
        <f t="shared" si="26"/>
        <v>#N/A</v>
      </c>
      <c r="I868"/>
      <c r="J868"/>
      <c r="K868"/>
      <c r="L868"/>
      <c r="O868" s="2" t="str">
        <f t="shared" si="25"/>
        <v>|</v>
      </c>
    </row>
    <row r="869" spans="1:15" x14ac:dyDescent="0.25">
      <c r="A869" s="95"/>
      <c r="B869" s="97"/>
      <c r="C869" s="97"/>
      <c r="D869" s="98"/>
      <c r="E869" s="99"/>
      <c r="F869" s="97"/>
      <c r="G869" s="90" t="e">
        <f>VLOOKUP(O869,'Робочий аркуш'!$J$2:$K$246,2,FALSE)</f>
        <v>#N/A</v>
      </c>
      <c r="H869" s="53" t="e">
        <f t="shared" si="26"/>
        <v>#N/A</v>
      </c>
      <c r="I869"/>
      <c r="J869"/>
      <c r="K869"/>
      <c r="L869"/>
      <c r="O869" s="2" t="str">
        <f t="shared" si="25"/>
        <v>|</v>
      </c>
    </row>
    <row r="870" spans="1:15" x14ac:dyDescent="0.25">
      <c r="A870" s="95"/>
      <c r="B870" s="97"/>
      <c r="C870" s="97"/>
      <c r="D870" s="98"/>
      <c r="E870" s="99"/>
      <c r="F870" s="97"/>
      <c r="G870" s="90" t="e">
        <f>VLOOKUP(O870,'Робочий аркуш'!$J$2:$K$246,2,FALSE)</f>
        <v>#N/A</v>
      </c>
      <c r="H870" s="53" t="e">
        <f t="shared" si="26"/>
        <v>#N/A</v>
      </c>
      <c r="I870"/>
      <c r="J870"/>
      <c r="K870"/>
      <c r="L870"/>
      <c r="O870" s="2" t="str">
        <f t="shared" si="25"/>
        <v>|</v>
      </c>
    </row>
    <row r="871" spans="1:15" x14ac:dyDescent="0.25">
      <c r="A871" s="95"/>
      <c r="B871" s="97"/>
      <c r="C871" s="97"/>
      <c r="D871" s="98"/>
      <c r="E871" s="99"/>
      <c r="F871" s="97"/>
      <c r="G871" s="90" t="e">
        <f>VLOOKUP(O871,'Робочий аркуш'!$J$2:$K$246,2,FALSE)</f>
        <v>#N/A</v>
      </c>
      <c r="H871" s="53" t="e">
        <f t="shared" si="26"/>
        <v>#N/A</v>
      </c>
      <c r="I871"/>
      <c r="J871"/>
      <c r="K871"/>
      <c r="L871"/>
      <c r="O871" s="2" t="str">
        <f t="shared" si="25"/>
        <v>|</v>
      </c>
    </row>
    <row r="872" spans="1:15" x14ac:dyDescent="0.25">
      <c r="A872" s="95"/>
      <c r="B872" s="97"/>
      <c r="C872" s="97"/>
      <c r="D872" s="98"/>
      <c r="E872" s="99"/>
      <c r="F872" s="97"/>
      <c r="G872" s="90" t="e">
        <f>VLOOKUP(O872,'Робочий аркуш'!$J$2:$K$246,2,FALSE)</f>
        <v>#N/A</v>
      </c>
      <c r="H872" s="53" t="e">
        <f t="shared" si="26"/>
        <v>#N/A</v>
      </c>
      <c r="I872"/>
      <c r="J872"/>
      <c r="K872"/>
      <c r="L872"/>
      <c r="O872" s="2" t="str">
        <f t="shared" si="25"/>
        <v>|</v>
      </c>
    </row>
    <row r="873" spans="1:15" x14ac:dyDescent="0.25">
      <c r="A873" s="95"/>
      <c r="B873" s="97"/>
      <c r="C873" s="97"/>
      <c r="D873" s="98"/>
      <c r="E873" s="99"/>
      <c r="F873" s="97"/>
      <c r="G873" s="90" t="e">
        <f>VLOOKUP(O873,'Робочий аркуш'!$J$2:$K$246,2,FALSE)</f>
        <v>#N/A</v>
      </c>
      <c r="H873" s="53" t="e">
        <f t="shared" si="26"/>
        <v>#N/A</v>
      </c>
      <c r="I873"/>
      <c r="J873"/>
      <c r="K873"/>
      <c r="L873"/>
      <c r="O873" s="2" t="str">
        <f t="shared" si="25"/>
        <v>|</v>
      </c>
    </row>
    <row r="874" spans="1:15" x14ac:dyDescent="0.25">
      <c r="A874" s="95"/>
      <c r="B874" s="97"/>
      <c r="C874" s="97"/>
      <c r="D874" s="98"/>
      <c r="E874" s="99"/>
      <c r="F874" s="97"/>
      <c r="G874" s="90" t="e">
        <f>VLOOKUP(O874,'Робочий аркуш'!$J$2:$K$246,2,FALSE)</f>
        <v>#N/A</v>
      </c>
      <c r="H874" s="53" t="e">
        <f t="shared" si="26"/>
        <v>#N/A</v>
      </c>
      <c r="I874"/>
      <c r="J874"/>
      <c r="K874"/>
      <c r="L874"/>
      <c r="O874" s="2" t="str">
        <f t="shared" si="25"/>
        <v>|</v>
      </c>
    </row>
    <row r="875" spans="1:15" x14ac:dyDescent="0.25">
      <c r="A875" s="95"/>
      <c r="B875" s="97"/>
      <c r="C875" s="97"/>
      <c r="D875" s="98"/>
      <c r="E875" s="99"/>
      <c r="F875" s="97"/>
      <c r="G875" s="90" t="e">
        <f>VLOOKUP(O875,'Робочий аркуш'!$J$2:$K$246,2,FALSE)</f>
        <v>#N/A</v>
      </c>
      <c r="H875" s="53" t="e">
        <f t="shared" si="26"/>
        <v>#N/A</v>
      </c>
      <c r="I875"/>
      <c r="J875"/>
      <c r="K875"/>
      <c r="L875"/>
      <c r="O875" s="2" t="str">
        <f t="shared" si="25"/>
        <v>|</v>
      </c>
    </row>
    <row r="876" spans="1:15" x14ac:dyDescent="0.25">
      <c r="A876" s="95"/>
      <c r="B876" s="97"/>
      <c r="C876" s="97"/>
      <c r="D876" s="98"/>
      <c r="E876" s="99"/>
      <c r="F876" s="97"/>
      <c r="G876" s="90" t="e">
        <f>VLOOKUP(O876,'Робочий аркуш'!$J$2:$K$246,2,FALSE)</f>
        <v>#N/A</v>
      </c>
      <c r="H876" s="53" t="e">
        <f t="shared" si="26"/>
        <v>#N/A</v>
      </c>
      <c r="I876"/>
      <c r="J876"/>
      <c r="K876"/>
      <c r="L876"/>
      <c r="O876" s="2" t="str">
        <f t="shared" si="25"/>
        <v>|</v>
      </c>
    </row>
    <row r="877" spans="1:15" x14ac:dyDescent="0.25">
      <c r="A877" s="95"/>
      <c r="B877" s="97"/>
      <c r="C877" s="97"/>
      <c r="D877" s="98"/>
      <c r="E877" s="99"/>
      <c r="F877" s="97"/>
      <c r="G877" s="90" t="e">
        <f>VLOOKUP(O877,'Робочий аркуш'!$J$2:$K$246,2,FALSE)</f>
        <v>#N/A</v>
      </c>
      <c r="H877" s="53" t="e">
        <f t="shared" si="26"/>
        <v>#N/A</v>
      </c>
      <c r="I877"/>
      <c r="J877"/>
      <c r="K877"/>
      <c r="L877"/>
      <c r="O877" s="2" t="str">
        <f t="shared" si="25"/>
        <v>|</v>
      </c>
    </row>
    <row r="878" spans="1:15" x14ac:dyDescent="0.25">
      <c r="A878" s="95"/>
      <c r="B878" s="97"/>
      <c r="C878" s="97"/>
      <c r="D878" s="98"/>
      <c r="E878" s="99"/>
      <c r="F878" s="97"/>
      <c r="G878" s="90" t="e">
        <f>VLOOKUP(O878,'Робочий аркуш'!$J$2:$K$246,2,FALSE)</f>
        <v>#N/A</v>
      </c>
      <c r="H878" s="53" t="e">
        <f t="shared" si="26"/>
        <v>#N/A</v>
      </c>
      <c r="I878"/>
      <c r="J878"/>
      <c r="K878"/>
      <c r="L878"/>
      <c r="O878" s="2" t="str">
        <f t="shared" si="25"/>
        <v>|</v>
      </c>
    </row>
    <row r="879" spans="1:15" x14ac:dyDescent="0.25">
      <c r="A879" s="95"/>
      <c r="B879" s="97"/>
      <c r="C879" s="97"/>
      <c r="D879" s="98"/>
      <c r="E879" s="99"/>
      <c r="F879" s="97"/>
      <c r="G879" s="90" t="e">
        <f>VLOOKUP(O879,'Робочий аркуш'!$J$2:$K$246,2,FALSE)</f>
        <v>#N/A</v>
      </c>
      <c r="H879" s="53" t="e">
        <f t="shared" si="26"/>
        <v>#N/A</v>
      </c>
      <c r="I879"/>
      <c r="J879"/>
      <c r="K879"/>
      <c r="L879"/>
      <c r="O879" s="2" t="str">
        <f t="shared" si="25"/>
        <v>|</v>
      </c>
    </row>
    <row r="880" spans="1:15" x14ac:dyDescent="0.25">
      <c r="A880" s="95"/>
      <c r="B880" s="97"/>
      <c r="C880" s="97"/>
      <c r="D880" s="98"/>
      <c r="E880" s="99"/>
      <c r="F880" s="97"/>
      <c r="G880" s="90" t="e">
        <f>VLOOKUP(O880,'Робочий аркуш'!$J$2:$K$246,2,FALSE)</f>
        <v>#N/A</v>
      </c>
      <c r="H880" s="53" t="e">
        <f t="shared" si="26"/>
        <v>#N/A</v>
      </c>
      <c r="I880"/>
      <c r="J880"/>
      <c r="K880"/>
      <c r="L880"/>
      <c r="O880" s="2" t="str">
        <f t="shared" si="25"/>
        <v>|</v>
      </c>
    </row>
    <row r="881" spans="1:15" x14ac:dyDescent="0.25">
      <c r="A881" s="95"/>
      <c r="B881" s="97"/>
      <c r="C881" s="97"/>
      <c r="D881" s="98"/>
      <c r="E881" s="99"/>
      <c r="F881" s="97"/>
      <c r="G881" s="90" t="e">
        <f>VLOOKUP(O881,'Робочий аркуш'!$J$2:$K$246,2,FALSE)</f>
        <v>#N/A</v>
      </c>
      <c r="H881" s="53" t="e">
        <f t="shared" si="26"/>
        <v>#N/A</v>
      </c>
      <c r="I881"/>
      <c r="J881"/>
      <c r="K881"/>
      <c r="L881"/>
      <c r="O881" s="2" t="str">
        <f t="shared" si="25"/>
        <v>|</v>
      </c>
    </row>
    <row r="882" spans="1:15" x14ac:dyDescent="0.25">
      <c r="A882" s="95"/>
      <c r="B882" s="97"/>
      <c r="C882" s="97"/>
      <c r="D882" s="98"/>
      <c r="E882" s="99"/>
      <c r="F882" s="97"/>
      <c r="G882" s="90" t="e">
        <f>VLOOKUP(O882,'Робочий аркуш'!$J$2:$K$246,2,FALSE)</f>
        <v>#N/A</v>
      </c>
      <c r="H882" s="53" t="e">
        <f t="shared" si="26"/>
        <v>#N/A</v>
      </c>
      <c r="I882"/>
      <c r="J882"/>
      <c r="K882"/>
      <c r="L882"/>
      <c r="O882" s="2" t="str">
        <f t="shared" si="25"/>
        <v>|</v>
      </c>
    </row>
    <row r="883" spans="1:15" x14ac:dyDescent="0.25">
      <c r="A883" s="95"/>
      <c r="B883" s="97"/>
      <c r="C883" s="97"/>
      <c r="D883" s="98"/>
      <c r="E883" s="99"/>
      <c r="F883" s="97"/>
      <c r="G883" s="90" t="e">
        <f>VLOOKUP(O883,'Робочий аркуш'!$J$2:$K$246,2,FALSE)</f>
        <v>#N/A</v>
      </c>
      <c r="H883" s="53" t="e">
        <f t="shared" si="26"/>
        <v>#N/A</v>
      </c>
      <c r="I883"/>
      <c r="J883"/>
      <c r="K883"/>
      <c r="L883"/>
      <c r="O883" s="2" t="str">
        <f t="shared" si="25"/>
        <v>|</v>
      </c>
    </row>
    <row r="884" spans="1:15" x14ac:dyDescent="0.25">
      <c r="A884" s="95"/>
      <c r="B884" s="97"/>
      <c r="C884" s="97"/>
      <c r="D884" s="98"/>
      <c r="E884" s="99"/>
      <c r="F884" s="97"/>
      <c r="G884" s="90" t="e">
        <f>VLOOKUP(O884,'Робочий аркуш'!$J$2:$K$246,2,FALSE)</f>
        <v>#N/A</v>
      </c>
      <c r="H884" s="53" t="e">
        <f t="shared" si="26"/>
        <v>#N/A</v>
      </c>
      <c r="I884"/>
      <c r="J884"/>
      <c r="K884"/>
      <c r="L884"/>
      <c r="O884" s="2" t="str">
        <f t="shared" si="25"/>
        <v>|</v>
      </c>
    </row>
    <row r="885" spans="1:15" x14ac:dyDescent="0.25">
      <c r="A885" s="95"/>
      <c r="B885" s="97"/>
      <c r="C885" s="97"/>
      <c r="D885" s="98"/>
      <c r="E885" s="99"/>
      <c r="F885" s="97"/>
      <c r="G885" s="90" t="e">
        <f>VLOOKUP(O885,'Робочий аркуш'!$J$2:$K$246,2,FALSE)</f>
        <v>#N/A</v>
      </c>
      <c r="H885" s="53" t="e">
        <f t="shared" si="26"/>
        <v>#N/A</v>
      </c>
      <c r="I885"/>
      <c r="J885"/>
      <c r="K885"/>
      <c r="L885"/>
      <c r="O885" s="2" t="str">
        <f t="shared" si="25"/>
        <v>|</v>
      </c>
    </row>
    <row r="886" spans="1:15" x14ac:dyDescent="0.25">
      <c r="A886" s="95"/>
      <c r="B886" s="97"/>
      <c r="C886" s="97"/>
      <c r="D886" s="98"/>
      <c r="E886" s="99"/>
      <c r="F886" s="97"/>
      <c r="G886" s="90" t="e">
        <f>VLOOKUP(O886,'Робочий аркуш'!$J$2:$K$246,2,FALSE)</f>
        <v>#N/A</v>
      </c>
      <c r="H886" s="53" t="e">
        <f t="shared" si="26"/>
        <v>#N/A</v>
      </c>
      <c r="I886"/>
      <c r="J886"/>
      <c r="K886"/>
      <c r="L886"/>
      <c r="O886" s="2" t="str">
        <f t="shared" si="25"/>
        <v>|</v>
      </c>
    </row>
    <row r="887" spans="1:15" x14ac:dyDescent="0.25">
      <c r="A887" s="95"/>
      <c r="B887" s="97"/>
      <c r="C887" s="97"/>
      <c r="D887" s="98"/>
      <c r="E887" s="99"/>
      <c r="F887" s="97"/>
      <c r="G887" s="90" t="e">
        <f>VLOOKUP(O887,'Робочий аркуш'!$J$2:$K$246,2,FALSE)</f>
        <v>#N/A</v>
      </c>
      <c r="H887" s="53" t="e">
        <f t="shared" si="26"/>
        <v>#N/A</v>
      </c>
      <c r="I887"/>
      <c r="J887"/>
      <c r="K887"/>
      <c r="L887"/>
      <c r="O887" s="2" t="str">
        <f t="shared" si="25"/>
        <v>|</v>
      </c>
    </row>
    <row r="888" spans="1:15" x14ac:dyDescent="0.25">
      <c r="A888" s="95"/>
      <c r="B888" s="97"/>
      <c r="C888" s="97"/>
      <c r="D888" s="98"/>
      <c r="E888" s="99"/>
      <c r="F888" s="97"/>
      <c r="G888" s="90" t="e">
        <f>VLOOKUP(O888,'Робочий аркуш'!$J$2:$K$246,2,FALSE)</f>
        <v>#N/A</v>
      </c>
      <c r="H888" s="53" t="e">
        <f t="shared" si="26"/>
        <v>#N/A</v>
      </c>
      <c r="I888"/>
      <c r="J888"/>
      <c r="K888"/>
      <c r="L888"/>
      <c r="O888" s="2" t="str">
        <f t="shared" si="25"/>
        <v>|</v>
      </c>
    </row>
    <row r="889" spans="1:15" x14ac:dyDescent="0.25">
      <c r="A889" s="95"/>
      <c r="B889" s="97"/>
      <c r="C889" s="97"/>
      <c r="D889" s="98"/>
      <c r="E889" s="99"/>
      <c r="F889" s="97"/>
      <c r="G889" s="90" t="e">
        <f>VLOOKUP(O889,'Робочий аркуш'!$J$2:$K$246,2,FALSE)</f>
        <v>#N/A</v>
      </c>
      <c r="H889" s="53" t="e">
        <f t="shared" si="26"/>
        <v>#N/A</v>
      </c>
      <c r="I889"/>
      <c r="J889"/>
      <c r="K889"/>
      <c r="L889"/>
      <c r="O889" s="2" t="str">
        <f t="shared" si="25"/>
        <v>|</v>
      </c>
    </row>
    <row r="890" spans="1:15" x14ac:dyDescent="0.25">
      <c r="A890" s="95"/>
      <c r="B890" s="97"/>
      <c r="C890" s="97"/>
      <c r="D890" s="98"/>
      <c r="E890" s="99"/>
      <c r="F890" s="97"/>
      <c r="G890" s="90" t="e">
        <f>VLOOKUP(O890,'Робочий аркуш'!$J$2:$K$246,2,FALSE)</f>
        <v>#N/A</v>
      </c>
      <c r="H890" s="53" t="e">
        <f t="shared" si="26"/>
        <v>#N/A</v>
      </c>
      <c r="I890"/>
      <c r="J890"/>
      <c r="K890"/>
      <c r="L890"/>
      <c r="O890" s="2" t="str">
        <f t="shared" si="25"/>
        <v>|</v>
      </c>
    </row>
    <row r="891" spans="1:15" x14ac:dyDescent="0.25">
      <c r="A891" s="95"/>
      <c r="B891" s="97"/>
      <c r="C891" s="97"/>
      <c r="D891" s="98"/>
      <c r="E891" s="99"/>
      <c r="F891" s="97"/>
      <c r="G891" s="90" t="e">
        <f>VLOOKUP(O891,'Робочий аркуш'!$J$2:$K$246,2,FALSE)</f>
        <v>#N/A</v>
      </c>
      <c r="H891" s="53" t="e">
        <f t="shared" si="26"/>
        <v>#N/A</v>
      </c>
      <c r="I891"/>
      <c r="J891"/>
      <c r="K891"/>
      <c r="L891"/>
      <c r="O891" s="2" t="str">
        <f t="shared" si="25"/>
        <v>|</v>
      </c>
    </row>
    <row r="892" spans="1:15" x14ac:dyDescent="0.25">
      <c r="A892" s="95"/>
      <c r="B892" s="97"/>
      <c r="C892" s="97"/>
      <c r="D892" s="98"/>
      <c r="E892" s="99"/>
      <c r="F892" s="97"/>
      <c r="G892" s="90" t="e">
        <f>VLOOKUP(O892,'Робочий аркуш'!$J$2:$K$246,2,FALSE)</f>
        <v>#N/A</v>
      </c>
      <c r="H892" s="53" t="e">
        <f t="shared" si="26"/>
        <v>#N/A</v>
      </c>
      <c r="I892"/>
      <c r="J892"/>
      <c r="K892"/>
      <c r="L892"/>
      <c r="O892" s="2" t="str">
        <f t="shared" si="25"/>
        <v>|</v>
      </c>
    </row>
    <row r="893" spans="1:15" x14ac:dyDescent="0.25">
      <c r="A893" s="95"/>
      <c r="B893" s="97"/>
      <c r="C893" s="97"/>
      <c r="D893" s="98"/>
      <c r="E893" s="99"/>
      <c r="F893" s="97"/>
      <c r="G893" s="90" t="e">
        <f>VLOOKUP(O893,'Робочий аркуш'!$J$2:$K$246,2,FALSE)</f>
        <v>#N/A</v>
      </c>
      <c r="H893" s="53" t="e">
        <f t="shared" si="26"/>
        <v>#N/A</v>
      </c>
      <c r="I893"/>
      <c r="J893"/>
      <c r="K893"/>
      <c r="L893"/>
      <c r="O893" s="2" t="str">
        <f t="shared" si="25"/>
        <v>|</v>
      </c>
    </row>
    <row r="894" spans="1:15" x14ac:dyDescent="0.25">
      <c r="A894" s="95"/>
      <c r="B894" s="97"/>
      <c r="C894" s="97"/>
      <c r="D894" s="98"/>
      <c r="E894" s="99"/>
      <c r="F894" s="97"/>
      <c r="G894" s="90" t="e">
        <f>VLOOKUP(O894,'Робочий аркуш'!$J$2:$K$246,2,FALSE)</f>
        <v>#N/A</v>
      </c>
      <c r="H894" s="53" t="e">
        <f t="shared" si="26"/>
        <v>#N/A</v>
      </c>
      <c r="I894"/>
      <c r="J894"/>
      <c r="K894"/>
      <c r="L894"/>
      <c r="O894" s="2" t="str">
        <f t="shared" si="25"/>
        <v>|</v>
      </c>
    </row>
    <row r="895" spans="1:15" x14ac:dyDescent="0.25">
      <c r="A895" s="95"/>
      <c r="B895" s="97"/>
      <c r="C895" s="97"/>
      <c r="D895" s="98"/>
      <c r="E895" s="99"/>
      <c r="F895" s="97"/>
      <c r="G895" s="90" t="e">
        <f>VLOOKUP(O895,'Робочий аркуш'!$J$2:$K$246,2,FALSE)</f>
        <v>#N/A</v>
      </c>
      <c r="H895" s="53" t="e">
        <f t="shared" si="26"/>
        <v>#N/A</v>
      </c>
      <c r="I895"/>
      <c r="J895"/>
      <c r="K895"/>
      <c r="L895"/>
      <c r="O895" s="2" t="str">
        <f t="shared" si="25"/>
        <v>|</v>
      </c>
    </row>
    <row r="896" spans="1:15" x14ac:dyDescent="0.25">
      <c r="A896" s="95"/>
      <c r="B896" s="97"/>
      <c r="C896" s="97"/>
      <c r="D896" s="98"/>
      <c r="E896" s="99"/>
      <c r="F896" s="97"/>
      <c r="G896" s="90" t="e">
        <f>VLOOKUP(O896,'Робочий аркуш'!$J$2:$K$246,2,FALSE)</f>
        <v>#N/A</v>
      </c>
      <c r="H896" s="53" t="e">
        <f t="shared" si="26"/>
        <v>#N/A</v>
      </c>
      <c r="I896"/>
      <c r="J896"/>
      <c r="K896"/>
      <c r="L896"/>
      <c r="O896" s="2" t="str">
        <f t="shared" si="25"/>
        <v>|</v>
      </c>
    </row>
    <row r="897" spans="1:15" x14ac:dyDescent="0.25">
      <c r="A897" s="95"/>
      <c r="B897" s="97"/>
      <c r="C897" s="97"/>
      <c r="D897" s="98"/>
      <c r="E897" s="99"/>
      <c r="F897" s="97"/>
      <c r="G897" s="90" t="e">
        <f>VLOOKUP(O897,'Робочий аркуш'!$J$2:$K$246,2,FALSE)</f>
        <v>#N/A</v>
      </c>
      <c r="H897" s="53" t="e">
        <f t="shared" si="26"/>
        <v>#N/A</v>
      </c>
      <c r="I897"/>
      <c r="J897"/>
      <c r="K897"/>
      <c r="L897"/>
      <c r="O897" s="2" t="str">
        <f t="shared" si="25"/>
        <v>|</v>
      </c>
    </row>
    <row r="898" spans="1:15" x14ac:dyDescent="0.25">
      <c r="A898" s="95"/>
      <c r="B898" s="97"/>
      <c r="C898" s="97"/>
      <c r="D898" s="98"/>
      <c r="E898" s="99"/>
      <c r="F898" s="97"/>
      <c r="G898" s="90" t="e">
        <f>VLOOKUP(O898,'Робочий аркуш'!$J$2:$K$246,2,FALSE)</f>
        <v>#N/A</v>
      </c>
      <c r="H898" s="53" t="e">
        <f t="shared" si="26"/>
        <v>#N/A</v>
      </c>
      <c r="I898"/>
      <c r="J898"/>
      <c r="K898"/>
      <c r="L898"/>
      <c r="O898" s="2" t="str">
        <f t="shared" si="25"/>
        <v>|</v>
      </c>
    </row>
    <row r="899" spans="1:15" x14ac:dyDescent="0.25">
      <c r="A899" s="95"/>
      <c r="B899" s="97"/>
      <c r="C899" s="97"/>
      <c r="D899" s="98"/>
      <c r="E899" s="99"/>
      <c r="F899" s="97"/>
      <c r="G899" s="90" t="e">
        <f>VLOOKUP(O899,'Робочий аркуш'!$J$2:$K$246,2,FALSE)</f>
        <v>#N/A</v>
      </c>
      <c r="H899" s="53" t="e">
        <f t="shared" si="26"/>
        <v>#N/A</v>
      </c>
      <c r="I899"/>
      <c r="J899"/>
      <c r="K899"/>
      <c r="L899"/>
      <c r="O899" s="2" t="str">
        <f t="shared" si="25"/>
        <v>|</v>
      </c>
    </row>
    <row r="900" spans="1:15" x14ac:dyDescent="0.25">
      <c r="A900" s="95"/>
      <c r="B900" s="97"/>
      <c r="C900" s="97"/>
      <c r="D900" s="98"/>
      <c r="E900" s="99"/>
      <c r="F900" s="97"/>
      <c r="G900" s="90" t="e">
        <f>VLOOKUP(O900,'Робочий аркуш'!$J$2:$K$246,2,FALSE)</f>
        <v>#N/A</v>
      </c>
      <c r="H900" s="53" t="e">
        <f t="shared" si="26"/>
        <v>#N/A</v>
      </c>
      <c r="I900"/>
      <c r="J900"/>
      <c r="K900"/>
      <c r="L900"/>
      <c r="O900" s="2" t="str">
        <f t="shared" si="25"/>
        <v>|</v>
      </c>
    </row>
    <row r="901" spans="1:15" x14ac:dyDescent="0.25">
      <c r="A901" s="95"/>
      <c r="B901" s="97"/>
      <c r="C901" s="97"/>
      <c r="D901" s="98"/>
      <c r="E901" s="99"/>
      <c r="F901" s="97"/>
      <c r="G901" s="90" t="e">
        <f>VLOOKUP(O901,'Робочий аркуш'!$J$2:$K$246,2,FALSE)</f>
        <v>#N/A</v>
      </c>
      <c r="H901" s="53" t="e">
        <f t="shared" si="26"/>
        <v>#N/A</v>
      </c>
      <c r="I901"/>
      <c r="J901"/>
      <c r="K901"/>
      <c r="L901"/>
      <c r="O901" s="2" t="str">
        <f t="shared" si="25"/>
        <v>|</v>
      </c>
    </row>
    <row r="902" spans="1:15" x14ac:dyDescent="0.25">
      <c r="A902" s="95"/>
      <c r="B902" s="97"/>
      <c r="C902" s="97"/>
      <c r="D902" s="98"/>
      <c r="E902" s="99"/>
      <c r="F902" s="97"/>
      <c r="G902" s="90" t="e">
        <f>VLOOKUP(O902,'Робочий аркуш'!$J$2:$K$246,2,FALSE)</f>
        <v>#N/A</v>
      </c>
      <c r="H902" s="53" t="e">
        <f t="shared" si="26"/>
        <v>#N/A</v>
      </c>
      <c r="I902"/>
      <c r="J902"/>
      <c r="K902"/>
      <c r="L902"/>
      <c r="O902" s="2" t="str">
        <f t="shared" si="25"/>
        <v>|</v>
      </c>
    </row>
    <row r="903" spans="1:15" x14ac:dyDescent="0.25">
      <c r="A903" s="95"/>
      <c r="B903" s="97"/>
      <c r="C903" s="97"/>
      <c r="D903" s="98"/>
      <c r="E903" s="99"/>
      <c r="F903" s="97"/>
      <c r="G903" s="90" t="e">
        <f>VLOOKUP(O903,'Робочий аркуш'!$J$2:$K$246,2,FALSE)</f>
        <v>#N/A</v>
      </c>
      <c r="H903" s="53" t="e">
        <f t="shared" si="26"/>
        <v>#N/A</v>
      </c>
      <c r="I903"/>
      <c r="J903"/>
      <c r="K903"/>
      <c r="L903"/>
      <c r="O903" s="2" t="str">
        <f t="shared" si="25"/>
        <v>|</v>
      </c>
    </row>
    <row r="904" spans="1:15" x14ac:dyDescent="0.25">
      <c r="A904" s="95"/>
      <c r="B904" s="97"/>
      <c r="C904" s="97"/>
      <c r="D904" s="98"/>
      <c r="E904" s="99"/>
      <c r="F904" s="97"/>
      <c r="G904" s="90" t="e">
        <f>VLOOKUP(O904,'Робочий аркуш'!$J$2:$K$246,2,FALSE)</f>
        <v>#N/A</v>
      </c>
      <c r="H904" s="53" t="e">
        <f t="shared" si="26"/>
        <v>#N/A</v>
      </c>
      <c r="I904"/>
      <c r="J904"/>
      <c r="K904"/>
      <c r="L904"/>
      <c r="O904" s="2" t="str">
        <f t="shared" si="25"/>
        <v>|</v>
      </c>
    </row>
    <row r="905" spans="1:15" x14ac:dyDescent="0.25">
      <c r="A905" s="95"/>
      <c r="B905" s="97"/>
      <c r="C905" s="97"/>
      <c r="D905" s="98"/>
      <c r="E905" s="99"/>
      <c r="F905" s="97"/>
      <c r="G905" s="90" t="e">
        <f>VLOOKUP(O905,'Робочий аркуш'!$J$2:$K$246,2,FALSE)</f>
        <v>#N/A</v>
      </c>
      <c r="H905" s="53" t="e">
        <f t="shared" si="26"/>
        <v>#N/A</v>
      </c>
      <c r="I905"/>
      <c r="J905"/>
      <c r="K905"/>
      <c r="L905"/>
      <c r="O905" s="2" t="str">
        <f t="shared" si="25"/>
        <v>|</v>
      </c>
    </row>
    <row r="906" spans="1:15" x14ac:dyDescent="0.25">
      <c r="A906" s="95"/>
      <c r="B906" s="97"/>
      <c r="C906" s="97"/>
      <c r="D906" s="98"/>
      <c r="E906" s="99"/>
      <c r="F906" s="97"/>
      <c r="G906" s="90" t="e">
        <f>VLOOKUP(O906,'Робочий аркуш'!$J$2:$K$246,2,FALSE)</f>
        <v>#N/A</v>
      </c>
      <c r="H906" s="53" t="e">
        <f t="shared" si="26"/>
        <v>#N/A</v>
      </c>
      <c r="I906"/>
      <c r="J906"/>
      <c r="K906"/>
      <c r="L906"/>
      <c r="O906" s="2" t="str">
        <f t="shared" si="25"/>
        <v>|</v>
      </c>
    </row>
    <row r="907" spans="1:15" x14ac:dyDescent="0.25">
      <c r="A907" s="95"/>
      <c r="B907" s="97"/>
      <c r="C907" s="97"/>
      <c r="D907" s="98"/>
      <c r="E907" s="99"/>
      <c r="F907" s="97"/>
      <c r="G907" s="90" t="e">
        <f>VLOOKUP(O907,'Робочий аркуш'!$J$2:$K$246,2,FALSE)</f>
        <v>#N/A</v>
      </c>
      <c r="H907" s="53" t="e">
        <f t="shared" si="26"/>
        <v>#N/A</v>
      </c>
      <c r="I907"/>
      <c r="J907"/>
      <c r="K907"/>
      <c r="L907"/>
      <c r="O907" s="2" t="str">
        <f t="shared" si="25"/>
        <v>|</v>
      </c>
    </row>
    <row r="908" spans="1:15" x14ac:dyDescent="0.25">
      <c r="A908" s="95"/>
      <c r="B908" s="97"/>
      <c r="C908" s="97"/>
      <c r="D908" s="98"/>
      <c r="E908" s="99"/>
      <c r="F908" s="97"/>
      <c r="G908" s="90" t="e">
        <f>VLOOKUP(O908,'Робочий аркуш'!$J$2:$K$246,2,FALSE)</f>
        <v>#N/A</v>
      </c>
      <c r="H908" s="53" t="e">
        <f t="shared" si="26"/>
        <v>#N/A</v>
      </c>
      <c r="I908"/>
      <c r="J908"/>
      <c r="K908"/>
      <c r="L908"/>
      <c r="O908" s="2" t="str">
        <f t="shared" si="25"/>
        <v>|</v>
      </c>
    </row>
    <row r="909" spans="1:15" x14ac:dyDescent="0.25">
      <c r="A909" s="95"/>
      <c r="B909" s="97"/>
      <c r="C909" s="97"/>
      <c r="D909" s="98"/>
      <c r="E909" s="99"/>
      <c r="F909" s="97"/>
      <c r="G909" s="90" t="e">
        <f>VLOOKUP(O909,'Робочий аркуш'!$J$2:$K$246,2,FALSE)</f>
        <v>#N/A</v>
      </c>
      <c r="H909" s="53" t="e">
        <f t="shared" si="26"/>
        <v>#N/A</v>
      </c>
      <c r="I909"/>
      <c r="J909"/>
      <c r="K909"/>
      <c r="L909"/>
      <c r="O909" s="2" t="str">
        <f t="shared" si="25"/>
        <v>|</v>
      </c>
    </row>
    <row r="910" spans="1:15" x14ac:dyDescent="0.25">
      <c r="A910" s="95"/>
      <c r="B910" s="97"/>
      <c r="C910" s="97"/>
      <c r="D910" s="98"/>
      <c r="E910" s="99"/>
      <c r="F910" s="97"/>
      <c r="G910" s="90" t="e">
        <f>VLOOKUP(O910,'Робочий аркуш'!$J$2:$K$246,2,FALSE)</f>
        <v>#N/A</v>
      </c>
      <c r="H910" s="53" t="e">
        <f t="shared" si="26"/>
        <v>#N/A</v>
      </c>
      <c r="I910"/>
      <c r="J910"/>
      <c r="K910"/>
      <c r="L910"/>
      <c r="O910" s="2" t="str">
        <f t="shared" si="25"/>
        <v>|</v>
      </c>
    </row>
    <row r="911" spans="1:15" x14ac:dyDescent="0.25">
      <c r="A911" s="95"/>
      <c r="B911" s="97"/>
      <c r="C911" s="97"/>
      <c r="D911" s="98"/>
      <c r="E911" s="99"/>
      <c r="F911" s="97"/>
      <c r="G911" s="90" t="e">
        <f>VLOOKUP(O911,'Робочий аркуш'!$J$2:$K$246,2,FALSE)</f>
        <v>#N/A</v>
      </c>
      <c r="H911" s="53" t="e">
        <f t="shared" si="26"/>
        <v>#N/A</v>
      </c>
      <c r="I911"/>
      <c r="J911"/>
      <c r="K911"/>
      <c r="L911"/>
      <c r="O911" s="2" t="str">
        <f t="shared" si="25"/>
        <v>|</v>
      </c>
    </row>
    <row r="912" spans="1:15" x14ac:dyDescent="0.25">
      <c r="A912" s="95"/>
      <c r="B912" s="97"/>
      <c r="C912" s="97"/>
      <c r="D912" s="98"/>
      <c r="E912" s="99"/>
      <c r="F912" s="97"/>
      <c r="G912" s="90" t="e">
        <f>VLOOKUP(O912,'Робочий аркуш'!$J$2:$K$246,2,FALSE)</f>
        <v>#N/A</v>
      </c>
      <c r="H912" s="53" t="e">
        <f t="shared" si="26"/>
        <v>#N/A</v>
      </c>
      <c r="I912"/>
      <c r="J912"/>
      <c r="K912"/>
      <c r="L912"/>
      <c r="O912" s="2" t="str">
        <f t="shared" si="25"/>
        <v>|</v>
      </c>
    </row>
    <row r="913" spans="1:15" x14ac:dyDescent="0.25">
      <c r="A913" s="95"/>
      <c r="B913" s="97"/>
      <c r="C913" s="97"/>
      <c r="D913" s="98"/>
      <c r="E913" s="99"/>
      <c r="F913" s="97"/>
      <c r="G913" s="90" t="e">
        <f>VLOOKUP(O913,'Робочий аркуш'!$J$2:$K$246,2,FALSE)</f>
        <v>#N/A</v>
      </c>
      <c r="H913" s="53" t="e">
        <f t="shared" si="26"/>
        <v>#N/A</v>
      </c>
      <c r="I913"/>
      <c r="J913"/>
      <c r="K913"/>
      <c r="L913"/>
      <c r="O913" s="2" t="str">
        <f t="shared" si="25"/>
        <v>|</v>
      </c>
    </row>
    <row r="914" spans="1:15" x14ac:dyDescent="0.25">
      <c r="A914" s="95"/>
      <c r="B914" s="97"/>
      <c r="C914" s="97"/>
      <c r="D914" s="98"/>
      <c r="E914" s="99"/>
      <c r="F914" s="97"/>
      <c r="G914" s="90" t="e">
        <f>VLOOKUP(O914,'Робочий аркуш'!$J$2:$K$246,2,FALSE)</f>
        <v>#N/A</v>
      </c>
      <c r="H914" s="53" t="e">
        <f t="shared" si="26"/>
        <v>#N/A</v>
      </c>
      <c r="I914"/>
      <c r="J914"/>
      <c r="K914"/>
      <c r="L914"/>
      <c r="O914" s="2" t="str">
        <f t="shared" si="25"/>
        <v>|</v>
      </c>
    </row>
    <row r="915" spans="1:15" x14ac:dyDescent="0.25">
      <c r="A915" s="95"/>
      <c r="B915" s="97"/>
      <c r="C915" s="97"/>
      <c r="D915" s="98"/>
      <c r="E915" s="99"/>
      <c r="F915" s="97"/>
      <c r="G915" s="90" t="e">
        <f>VLOOKUP(O915,'Робочий аркуш'!$J$2:$K$246,2,FALSE)</f>
        <v>#N/A</v>
      </c>
      <c r="H915" s="53" t="e">
        <f t="shared" si="26"/>
        <v>#N/A</v>
      </c>
      <c r="I915"/>
      <c r="J915"/>
      <c r="K915"/>
      <c r="L915"/>
      <c r="O915" s="2" t="str">
        <f t="shared" si="25"/>
        <v>|</v>
      </c>
    </row>
    <row r="916" spans="1:15" x14ac:dyDescent="0.25">
      <c r="A916" s="95"/>
      <c r="B916" s="97"/>
      <c r="C916" s="97"/>
      <c r="D916" s="98"/>
      <c r="E916" s="99"/>
      <c r="F916" s="97"/>
      <c r="G916" s="90" t="e">
        <f>VLOOKUP(O916,'Робочий аркуш'!$J$2:$K$246,2,FALSE)</f>
        <v>#N/A</v>
      </c>
      <c r="H916" s="53" t="e">
        <f t="shared" si="26"/>
        <v>#N/A</v>
      </c>
      <c r="I916"/>
      <c r="J916"/>
      <c r="K916"/>
      <c r="L916"/>
      <c r="O916" s="2" t="str">
        <f t="shared" si="25"/>
        <v>|</v>
      </c>
    </row>
    <row r="917" spans="1:15" x14ac:dyDescent="0.25">
      <c r="A917" s="95"/>
      <c r="B917" s="97"/>
      <c r="C917" s="97"/>
      <c r="D917" s="98"/>
      <c r="E917" s="99"/>
      <c r="F917" s="97"/>
      <c r="G917" s="90" t="e">
        <f>VLOOKUP(O917,'Робочий аркуш'!$J$2:$K$246,2,FALSE)</f>
        <v>#N/A</v>
      </c>
      <c r="H917" s="53" t="e">
        <f t="shared" si="26"/>
        <v>#N/A</v>
      </c>
      <c r="I917"/>
      <c r="J917"/>
      <c r="K917"/>
      <c r="L917"/>
      <c r="O917" s="2" t="str">
        <f t="shared" ref="O917:O980" si="27">B917&amp;"|"&amp;C917</f>
        <v>|</v>
      </c>
    </row>
    <row r="918" spans="1:15" x14ac:dyDescent="0.25">
      <c r="A918" s="95"/>
      <c r="B918" s="97"/>
      <c r="C918" s="97"/>
      <c r="D918" s="98"/>
      <c r="E918" s="99"/>
      <c r="F918" s="97"/>
      <c r="G918" s="90" t="e">
        <f>VLOOKUP(O918,'Робочий аркуш'!$J$2:$K$246,2,FALSE)</f>
        <v>#N/A</v>
      </c>
      <c r="H918" s="53" t="e">
        <f t="shared" si="26"/>
        <v>#N/A</v>
      </c>
      <c r="I918"/>
      <c r="J918"/>
      <c r="K918"/>
      <c r="L918"/>
      <c r="O918" s="2" t="str">
        <f t="shared" si="27"/>
        <v>|</v>
      </c>
    </row>
    <row r="919" spans="1:15" x14ac:dyDescent="0.25">
      <c r="A919" s="95"/>
      <c r="B919" s="97"/>
      <c r="C919" s="97"/>
      <c r="D919" s="98"/>
      <c r="E919" s="99"/>
      <c r="F919" s="97"/>
      <c r="G919" s="90" t="e">
        <f>VLOOKUP(O919,'Робочий аркуш'!$J$2:$K$246,2,FALSE)</f>
        <v>#N/A</v>
      </c>
      <c r="H919" s="53" t="e">
        <f t="shared" si="26"/>
        <v>#N/A</v>
      </c>
      <c r="I919"/>
      <c r="J919"/>
      <c r="K919"/>
      <c r="L919"/>
      <c r="O919" s="2" t="str">
        <f t="shared" si="27"/>
        <v>|</v>
      </c>
    </row>
    <row r="920" spans="1:15" x14ac:dyDescent="0.25">
      <c r="A920" s="95"/>
      <c r="B920" s="97"/>
      <c r="C920" s="97"/>
      <c r="D920" s="98"/>
      <c r="E920" s="99"/>
      <c r="F920" s="97"/>
      <c r="G920" s="90" t="e">
        <f>VLOOKUP(O920,'Робочий аркуш'!$J$2:$K$246,2,FALSE)</f>
        <v>#N/A</v>
      </c>
      <c r="H920" s="53" t="e">
        <f t="shared" si="26"/>
        <v>#N/A</v>
      </c>
      <c r="I920"/>
      <c r="J920"/>
      <c r="K920"/>
      <c r="L920"/>
      <c r="O920" s="2" t="str">
        <f t="shared" si="27"/>
        <v>|</v>
      </c>
    </row>
    <row r="921" spans="1:15" x14ac:dyDescent="0.25">
      <c r="A921" s="95"/>
      <c r="B921" s="97"/>
      <c r="C921" s="97"/>
      <c r="D921" s="98"/>
      <c r="E921" s="99"/>
      <c r="F921" s="97"/>
      <c r="G921" s="90" t="e">
        <f>VLOOKUP(O921,'Робочий аркуш'!$J$2:$K$246,2,FALSE)</f>
        <v>#N/A</v>
      </c>
      <c r="H921" s="53" t="e">
        <f t="shared" si="26"/>
        <v>#N/A</v>
      </c>
      <c r="I921"/>
      <c r="J921"/>
      <c r="K921"/>
      <c r="L921"/>
      <c r="O921" s="2" t="str">
        <f t="shared" si="27"/>
        <v>|</v>
      </c>
    </row>
    <row r="922" spans="1:15" x14ac:dyDescent="0.25">
      <c r="A922" s="95"/>
      <c r="B922" s="97"/>
      <c r="C922" s="97"/>
      <c r="D922" s="98"/>
      <c r="E922" s="99"/>
      <c r="F922" s="97"/>
      <c r="G922" s="90" t="e">
        <f>VLOOKUP(O922,'Робочий аркуш'!$J$2:$K$246,2,FALSE)</f>
        <v>#N/A</v>
      </c>
      <c r="H922" s="53" t="e">
        <f t="shared" si="26"/>
        <v>#N/A</v>
      </c>
      <c r="I922"/>
      <c r="J922"/>
      <c r="K922"/>
      <c r="L922"/>
      <c r="O922" s="2" t="str">
        <f t="shared" si="27"/>
        <v>|</v>
      </c>
    </row>
    <row r="923" spans="1:15" x14ac:dyDescent="0.25">
      <c r="A923" s="95"/>
      <c r="B923" s="97"/>
      <c r="C923" s="97"/>
      <c r="D923" s="98"/>
      <c r="E923" s="99"/>
      <c r="F923" s="97"/>
      <c r="G923" s="90" t="e">
        <f>VLOOKUP(O923,'Робочий аркуш'!$J$2:$K$246,2,FALSE)</f>
        <v>#N/A</v>
      </c>
      <c r="H923" s="53" t="e">
        <f t="shared" si="26"/>
        <v>#N/A</v>
      </c>
      <c r="I923"/>
      <c r="J923"/>
      <c r="K923"/>
      <c r="L923"/>
      <c r="O923" s="2" t="str">
        <f t="shared" si="27"/>
        <v>|</v>
      </c>
    </row>
    <row r="924" spans="1:15" x14ac:dyDescent="0.25">
      <c r="A924" s="95"/>
      <c r="B924" s="97"/>
      <c r="C924" s="97"/>
      <c r="D924" s="98"/>
      <c r="E924" s="99"/>
      <c r="F924" s="97"/>
      <c r="G924" s="90" t="e">
        <f>VLOOKUP(O924,'Робочий аркуш'!$J$2:$K$246,2,FALSE)</f>
        <v>#N/A</v>
      </c>
      <c r="H924" s="53" t="e">
        <f t="shared" si="26"/>
        <v>#N/A</v>
      </c>
      <c r="I924"/>
      <c r="J924"/>
      <c r="K924"/>
      <c r="L924"/>
      <c r="O924" s="2" t="str">
        <f t="shared" si="27"/>
        <v>|</v>
      </c>
    </row>
    <row r="925" spans="1:15" x14ac:dyDescent="0.25">
      <c r="A925" s="95"/>
      <c r="B925" s="97"/>
      <c r="C925" s="97"/>
      <c r="D925" s="98"/>
      <c r="E925" s="99"/>
      <c r="F925" s="97"/>
      <c r="G925" s="90" t="e">
        <f>VLOOKUP(O925,'Робочий аркуш'!$J$2:$K$246,2,FALSE)</f>
        <v>#N/A</v>
      </c>
      <c r="H925" s="53" t="e">
        <f t="shared" si="26"/>
        <v>#N/A</v>
      </c>
      <c r="I925"/>
      <c r="J925"/>
      <c r="K925"/>
      <c r="L925"/>
      <c r="O925" s="2" t="str">
        <f t="shared" si="27"/>
        <v>|</v>
      </c>
    </row>
    <row r="926" spans="1:15" x14ac:dyDescent="0.25">
      <c r="A926" s="95"/>
      <c r="B926" s="97"/>
      <c r="C926" s="97"/>
      <c r="D926" s="98"/>
      <c r="E926" s="99"/>
      <c r="F926" s="97"/>
      <c r="G926" s="90" t="e">
        <f>VLOOKUP(O926,'Робочий аркуш'!$J$2:$K$246,2,FALSE)</f>
        <v>#N/A</v>
      </c>
      <c r="H926" s="53" t="e">
        <f t="shared" si="26"/>
        <v>#N/A</v>
      </c>
      <c r="I926"/>
      <c r="J926"/>
      <c r="K926"/>
      <c r="L926"/>
      <c r="O926" s="2" t="str">
        <f t="shared" si="27"/>
        <v>|</v>
      </c>
    </row>
    <row r="927" spans="1:15" x14ac:dyDescent="0.25">
      <c r="A927" s="95"/>
      <c r="B927" s="97"/>
      <c r="C927" s="97"/>
      <c r="D927" s="98"/>
      <c r="E927" s="99"/>
      <c r="F927" s="97"/>
      <c r="G927" s="90" t="e">
        <f>VLOOKUP(O927,'Робочий аркуш'!$J$2:$K$246,2,FALSE)</f>
        <v>#N/A</v>
      </c>
      <c r="H927" s="53" t="e">
        <f t="shared" si="26"/>
        <v>#N/A</v>
      </c>
      <c r="I927"/>
      <c r="J927"/>
      <c r="K927"/>
      <c r="L927"/>
      <c r="O927" s="2" t="str">
        <f t="shared" si="27"/>
        <v>|</v>
      </c>
    </row>
    <row r="928" spans="1:15" x14ac:dyDescent="0.25">
      <c r="A928" s="95"/>
      <c r="B928" s="97"/>
      <c r="C928" s="97"/>
      <c r="D928" s="98"/>
      <c r="E928" s="99"/>
      <c r="F928" s="97"/>
      <c r="G928" s="90" t="e">
        <f>VLOOKUP(O928,'Робочий аркуш'!$J$2:$K$246,2,FALSE)</f>
        <v>#N/A</v>
      </c>
      <c r="H928" s="53" t="e">
        <f t="shared" ref="H928:H991" si="28">(D928*E928*F928)/G928</f>
        <v>#N/A</v>
      </c>
      <c r="I928"/>
      <c r="J928"/>
      <c r="K928"/>
      <c r="L928"/>
      <c r="O928" s="2" t="str">
        <f t="shared" si="27"/>
        <v>|</v>
      </c>
    </row>
    <row r="929" spans="1:15" x14ac:dyDescent="0.25">
      <c r="A929" s="95"/>
      <c r="B929" s="97"/>
      <c r="C929" s="97"/>
      <c r="D929" s="98"/>
      <c r="E929" s="99"/>
      <c r="F929" s="97"/>
      <c r="G929" s="90" t="e">
        <f>VLOOKUP(O929,'Робочий аркуш'!$J$2:$K$246,2,FALSE)</f>
        <v>#N/A</v>
      </c>
      <c r="H929" s="53" t="e">
        <f t="shared" si="28"/>
        <v>#N/A</v>
      </c>
      <c r="I929"/>
      <c r="J929"/>
      <c r="K929"/>
      <c r="L929"/>
      <c r="O929" s="2" t="str">
        <f t="shared" si="27"/>
        <v>|</v>
      </c>
    </row>
    <row r="930" spans="1:15" x14ac:dyDescent="0.25">
      <c r="A930" s="95"/>
      <c r="B930" s="97"/>
      <c r="C930" s="97"/>
      <c r="D930" s="98"/>
      <c r="E930" s="99"/>
      <c r="F930" s="97"/>
      <c r="G930" s="90" t="e">
        <f>VLOOKUP(O930,'Робочий аркуш'!$J$2:$K$246,2,FALSE)</f>
        <v>#N/A</v>
      </c>
      <c r="H930" s="53" t="e">
        <f t="shared" si="28"/>
        <v>#N/A</v>
      </c>
      <c r="I930"/>
      <c r="J930"/>
      <c r="K930"/>
      <c r="L930"/>
      <c r="O930" s="2" t="str">
        <f t="shared" si="27"/>
        <v>|</v>
      </c>
    </row>
    <row r="931" spans="1:15" x14ac:dyDescent="0.25">
      <c r="A931" s="95"/>
      <c r="B931" s="97"/>
      <c r="C931" s="97"/>
      <c r="D931" s="98"/>
      <c r="E931" s="99"/>
      <c r="F931" s="97"/>
      <c r="G931" s="90" t="e">
        <f>VLOOKUP(O931,'Робочий аркуш'!$J$2:$K$246,2,FALSE)</f>
        <v>#N/A</v>
      </c>
      <c r="H931" s="53" t="e">
        <f t="shared" si="28"/>
        <v>#N/A</v>
      </c>
      <c r="I931"/>
      <c r="J931"/>
      <c r="K931"/>
      <c r="L931"/>
      <c r="O931" s="2" t="str">
        <f t="shared" si="27"/>
        <v>|</v>
      </c>
    </row>
    <row r="932" spans="1:15" x14ac:dyDescent="0.25">
      <c r="A932" s="95"/>
      <c r="B932" s="97"/>
      <c r="C932" s="97"/>
      <c r="D932" s="98"/>
      <c r="E932" s="99"/>
      <c r="F932" s="97"/>
      <c r="G932" s="90" t="e">
        <f>VLOOKUP(O932,'Робочий аркуш'!$J$2:$K$246,2,FALSE)</f>
        <v>#N/A</v>
      </c>
      <c r="H932" s="53" t="e">
        <f t="shared" si="28"/>
        <v>#N/A</v>
      </c>
      <c r="I932"/>
      <c r="J932"/>
      <c r="K932"/>
      <c r="L932"/>
      <c r="O932" s="2" t="str">
        <f t="shared" si="27"/>
        <v>|</v>
      </c>
    </row>
    <row r="933" spans="1:15" x14ac:dyDescent="0.25">
      <c r="A933" s="95"/>
      <c r="B933" s="97"/>
      <c r="C933" s="97"/>
      <c r="D933" s="98"/>
      <c r="E933" s="99"/>
      <c r="F933" s="97"/>
      <c r="G933" s="90" t="e">
        <f>VLOOKUP(O933,'Робочий аркуш'!$J$2:$K$246,2,FALSE)</f>
        <v>#N/A</v>
      </c>
      <c r="H933" s="53" t="e">
        <f t="shared" si="28"/>
        <v>#N/A</v>
      </c>
      <c r="I933"/>
      <c r="J933"/>
      <c r="K933"/>
      <c r="L933"/>
      <c r="O933" s="2" t="str">
        <f t="shared" si="27"/>
        <v>|</v>
      </c>
    </row>
    <row r="934" spans="1:15" x14ac:dyDescent="0.25">
      <c r="A934" s="95"/>
      <c r="B934" s="97"/>
      <c r="C934" s="97"/>
      <c r="D934" s="98"/>
      <c r="E934" s="99"/>
      <c r="F934" s="97"/>
      <c r="G934" s="90" t="e">
        <f>VLOOKUP(O934,'Робочий аркуш'!$J$2:$K$246,2,FALSE)</f>
        <v>#N/A</v>
      </c>
      <c r="H934" s="53" t="e">
        <f t="shared" si="28"/>
        <v>#N/A</v>
      </c>
      <c r="I934"/>
      <c r="J934"/>
      <c r="K934"/>
      <c r="L934"/>
      <c r="O934" s="2" t="str">
        <f t="shared" si="27"/>
        <v>|</v>
      </c>
    </row>
    <row r="935" spans="1:15" x14ac:dyDescent="0.25">
      <c r="A935" s="95"/>
      <c r="B935" s="97"/>
      <c r="C935" s="97"/>
      <c r="D935" s="98"/>
      <c r="E935" s="99"/>
      <c r="F935" s="97"/>
      <c r="G935" s="90" t="e">
        <f>VLOOKUP(O935,'Робочий аркуш'!$J$2:$K$246,2,FALSE)</f>
        <v>#N/A</v>
      </c>
      <c r="H935" s="53" t="e">
        <f t="shared" si="28"/>
        <v>#N/A</v>
      </c>
      <c r="I935"/>
      <c r="J935"/>
      <c r="K935"/>
      <c r="L935"/>
      <c r="O935" s="2" t="str">
        <f t="shared" si="27"/>
        <v>|</v>
      </c>
    </row>
    <row r="936" spans="1:15" x14ac:dyDescent="0.25">
      <c r="A936" s="95"/>
      <c r="B936" s="97"/>
      <c r="C936" s="97"/>
      <c r="D936" s="98"/>
      <c r="E936" s="99"/>
      <c r="F936" s="97"/>
      <c r="G936" s="90" t="e">
        <f>VLOOKUP(O936,'Робочий аркуш'!$J$2:$K$246,2,FALSE)</f>
        <v>#N/A</v>
      </c>
      <c r="H936" s="53" t="e">
        <f t="shared" si="28"/>
        <v>#N/A</v>
      </c>
      <c r="I936"/>
      <c r="J936"/>
      <c r="K936"/>
      <c r="L936"/>
      <c r="O936" s="2" t="str">
        <f t="shared" si="27"/>
        <v>|</v>
      </c>
    </row>
    <row r="937" spans="1:15" x14ac:dyDescent="0.25">
      <c r="A937" s="95"/>
      <c r="B937" s="97"/>
      <c r="C937" s="97"/>
      <c r="D937" s="98"/>
      <c r="E937" s="99"/>
      <c r="F937" s="97"/>
      <c r="G937" s="90" t="e">
        <f>VLOOKUP(O937,'Робочий аркуш'!$J$2:$K$246,2,FALSE)</f>
        <v>#N/A</v>
      </c>
      <c r="H937" s="53" t="e">
        <f t="shared" si="28"/>
        <v>#N/A</v>
      </c>
      <c r="I937"/>
      <c r="J937"/>
      <c r="K937"/>
      <c r="L937"/>
      <c r="O937" s="2" t="str">
        <f t="shared" si="27"/>
        <v>|</v>
      </c>
    </row>
    <row r="938" spans="1:15" x14ac:dyDescent="0.25">
      <c r="A938" s="95"/>
      <c r="B938" s="97"/>
      <c r="C938" s="97"/>
      <c r="D938" s="98"/>
      <c r="E938" s="99"/>
      <c r="F938" s="97"/>
      <c r="G938" s="90" t="e">
        <f>VLOOKUP(O938,'Робочий аркуш'!$J$2:$K$246,2,FALSE)</f>
        <v>#N/A</v>
      </c>
      <c r="H938" s="53" t="e">
        <f t="shared" si="28"/>
        <v>#N/A</v>
      </c>
      <c r="I938"/>
      <c r="J938"/>
      <c r="K938"/>
      <c r="L938"/>
      <c r="O938" s="2" t="str">
        <f t="shared" si="27"/>
        <v>|</v>
      </c>
    </row>
    <row r="939" spans="1:15" x14ac:dyDescent="0.25">
      <c r="A939" s="95"/>
      <c r="B939" s="97"/>
      <c r="C939" s="97"/>
      <c r="D939" s="98"/>
      <c r="E939" s="99"/>
      <c r="F939" s="97"/>
      <c r="G939" s="90" t="e">
        <f>VLOOKUP(O939,'Робочий аркуш'!$J$2:$K$246,2,FALSE)</f>
        <v>#N/A</v>
      </c>
      <c r="H939" s="53" t="e">
        <f t="shared" si="28"/>
        <v>#N/A</v>
      </c>
      <c r="I939"/>
      <c r="J939"/>
      <c r="K939"/>
      <c r="L939"/>
      <c r="O939" s="2" t="str">
        <f t="shared" si="27"/>
        <v>|</v>
      </c>
    </row>
    <row r="940" spans="1:15" x14ac:dyDescent="0.25">
      <c r="A940" s="95"/>
      <c r="B940" s="97"/>
      <c r="C940" s="97"/>
      <c r="D940" s="98"/>
      <c r="E940" s="99"/>
      <c r="F940" s="97"/>
      <c r="G940" s="90" t="e">
        <f>VLOOKUP(O940,'Робочий аркуш'!$J$2:$K$246,2,FALSE)</f>
        <v>#N/A</v>
      </c>
      <c r="H940" s="53" t="e">
        <f t="shared" si="28"/>
        <v>#N/A</v>
      </c>
      <c r="I940"/>
      <c r="J940"/>
      <c r="K940"/>
      <c r="L940"/>
      <c r="O940" s="2" t="str">
        <f t="shared" si="27"/>
        <v>|</v>
      </c>
    </row>
    <row r="941" spans="1:15" x14ac:dyDescent="0.25">
      <c r="A941" s="95"/>
      <c r="B941" s="97"/>
      <c r="C941" s="97"/>
      <c r="D941" s="98"/>
      <c r="E941" s="99"/>
      <c r="F941" s="97"/>
      <c r="G941" s="90" t="e">
        <f>VLOOKUP(O941,'Робочий аркуш'!$J$2:$K$246,2,FALSE)</f>
        <v>#N/A</v>
      </c>
      <c r="H941" s="53" t="e">
        <f t="shared" si="28"/>
        <v>#N/A</v>
      </c>
      <c r="I941"/>
      <c r="J941"/>
      <c r="K941"/>
      <c r="L941"/>
      <c r="O941" s="2" t="str">
        <f t="shared" si="27"/>
        <v>|</v>
      </c>
    </row>
    <row r="942" spans="1:15" x14ac:dyDescent="0.25">
      <c r="A942" s="95"/>
      <c r="B942" s="97"/>
      <c r="C942" s="97"/>
      <c r="D942" s="98"/>
      <c r="E942" s="99"/>
      <c r="F942" s="97"/>
      <c r="G942" s="90" t="e">
        <f>VLOOKUP(O942,'Робочий аркуш'!$J$2:$K$246,2,FALSE)</f>
        <v>#N/A</v>
      </c>
      <c r="H942" s="53" t="e">
        <f t="shared" si="28"/>
        <v>#N/A</v>
      </c>
      <c r="I942"/>
      <c r="J942"/>
      <c r="K942"/>
      <c r="L942"/>
      <c r="O942" s="2" t="str">
        <f t="shared" si="27"/>
        <v>|</v>
      </c>
    </row>
    <row r="943" spans="1:15" x14ac:dyDescent="0.25">
      <c r="A943" s="95"/>
      <c r="B943" s="97"/>
      <c r="C943" s="97"/>
      <c r="D943" s="98"/>
      <c r="E943" s="99"/>
      <c r="F943" s="97"/>
      <c r="G943" s="90" t="e">
        <f>VLOOKUP(O943,'Робочий аркуш'!$J$2:$K$246,2,FALSE)</f>
        <v>#N/A</v>
      </c>
      <c r="H943" s="53" t="e">
        <f t="shared" si="28"/>
        <v>#N/A</v>
      </c>
      <c r="I943"/>
      <c r="J943"/>
      <c r="K943"/>
      <c r="L943"/>
      <c r="O943" s="2" t="str">
        <f t="shared" si="27"/>
        <v>|</v>
      </c>
    </row>
    <row r="944" spans="1:15" x14ac:dyDescent="0.25">
      <c r="A944" s="95"/>
      <c r="B944" s="97"/>
      <c r="C944" s="97"/>
      <c r="D944" s="98"/>
      <c r="E944" s="99"/>
      <c r="F944" s="97"/>
      <c r="G944" s="90" t="e">
        <f>VLOOKUP(O944,'Робочий аркуш'!$J$2:$K$246,2,FALSE)</f>
        <v>#N/A</v>
      </c>
      <c r="H944" s="53" t="e">
        <f t="shared" si="28"/>
        <v>#N/A</v>
      </c>
      <c r="I944"/>
      <c r="J944"/>
      <c r="K944"/>
      <c r="L944"/>
      <c r="O944" s="2" t="str">
        <f t="shared" si="27"/>
        <v>|</v>
      </c>
    </row>
    <row r="945" spans="1:15" x14ac:dyDescent="0.25">
      <c r="A945" s="95"/>
      <c r="B945" s="97"/>
      <c r="C945" s="97"/>
      <c r="D945" s="98"/>
      <c r="E945" s="99"/>
      <c r="F945" s="97"/>
      <c r="G945" s="90" t="e">
        <f>VLOOKUP(O945,'Робочий аркуш'!$J$2:$K$246,2,FALSE)</f>
        <v>#N/A</v>
      </c>
      <c r="H945" s="53" t="e">
        <f t="shared" si="28"/>
        <v>#N/A</v>
      </c>
      <c r="I945"/>
      <c r="J945"/>
      <c r="K945"/>
      <c r="L945"/>
      <c r="O945" s="2" t="str">
        <f t="shared" si="27"/>
        <v>|</v>
      </c>
    </row>
    <row r="946" spans="1:15" x14ac:dyDescent="0.25">
      <c r="A946" s="95"/>
      <c r="B946" s="97"/>
      <c r="C946" s="97"/>
      <c r="D946" s="98"/>
      <c r="E946" s="99"/>
      <c r="F946" s="97"/>
      <c r="G946" s="90" t="e">
        <f>VLOOKUP(O946,'Робочий аркуш'!$J$2:$K$246,2,FALSE)</f>
        <v>#N/A</v>
      </c>
      <c r="H946" s="53" t="e">
        <f t="shared" si="28"/>
        <v>#N/A</v>
      </c>
      <c r="I946"/>
      <c r="J946"/>
      <c r="K946"/>
      <c r="L946"/>
      <c r="O946" s="2" t="str">
        <f t="shared" si="27"/>
        <v>|</v>
      </c>
    </row>
    <row r="947" spans="1:15" x14ac:dyDescent="0.25">
      <c r="A947" s="95"/>
      <c r="B947" s="97"/>
      <c r="C947" s="97"/>
      <c r="D947" s="98"/>
      <c r="E947" s="99"/>
      <c r="F947" s="97"/>
      <c r="G947" s="90" t="e">
        <f>VLOOKUP(O947,'Робочий аркуш'!$J$2:$K$246,2,FALSE)</f>
        <v>#N/A</v>
      </c>
      <c r="H947" s="53" t="e">
        <f t="shared" si="28"/>
        <v>#N/A</v>
      </c>
      <c r="I947"/>
      <c r="J947"/>
      <c r="K947"/>
      <c r="L947"/>
      <c r="O947" s="2" t="str">
        <f t="shared" si="27"/>
        <v>|</v>
      </c>
    </row>
    <row r="948" spans="1:15" x14ac:dyDescent="0.25">
      <c r="A948" s="95"/>
      <c r="B948" s="97"/>
      <c r="C948" s="97"/>
      <c r="D948" s="98"/>
      <c r="E948" s="99"/>
      <c r="F948" s="97"/>
      <c r="G948" s="90" t="e">
        <f>VLOOKUP(O948,'Робочий аркуш'!$J$2:$K$246,2,FALSE)</f>
        <v>#N/A</v>
      </c>
      <c r="H948" s="53" t="e">
        <f t="shared" si="28"/>
        <v>#N/A</v>
      </c>
      <c r="I948"/>
      <c r="J948"/>
      <c r="K948"/>
      <c r="L948"/>
      <c r="O948" s="2" t="str">
        <f t="shared" si="27"/>
        <v>|</v>
      </c>
    </row>
    <row r="949" spans="1:15" x14ac:dyDescent="0.25">
      <c r="A949" s="95"/>
      <c r="B949" s="97"/>
      <c r="C949" s="97"/>
      <c r="D949" s="98"/>
      <c r="E949" s="99"/>
      <c r="F949" s="97"/>
      <c r="G949" s="90" t="e">
        <f>VLOOKUP(O949,'Робочий аркуш'!$J$2:$K$246,2,FALSE)</f>
        <v>#N/A</v>
      </c>
      <c r="H949" s="53" t="e">
        <f t="shared" si="28"/>
        <v>#N/A</v>
      </c>
      <c r="I949"/>
      <c r="J949"/>
      <c r="K949"/>
      <c r="L949"/>
      <c r="O949" s="2" t="str">
        <f t="shared" si="27"/>
        <v>|</v>
      </c>
    </row>
    <row r="950" spans="1:15" x14ac:dyDescent="0.25">
      <c r="A950" s="95"/>
      <c r="B950" s="97"/>
      <c r="C950" s="97"/>
      <c r="D950" s="98"/>
      <c r="E950" s="99"/>
      <c r="F950" s="97"/>
      <c r="G950" s="90" t="e">
        <f>VLOOKUP(O950,'Робочий аркуш'!$J$2:$K$246,2,FALSE)</f>
        <v>#N/A</v>
      </c>
      <c r="H950" s="53" t="e">
        <f t="shared" si="28"/>
        <v>#N/A</v>
      </c>
      <c r="I950"/>
      <c r="J950"/>
      <c r="K950"/>
      <c r="L950"/>
      <c r="O950" s="2" t="str">
        <f t="shared" si="27"/>
        <v>|</v>
      </c>
    </row>
    <row r="951" spans="1:15" x14ac:dyDescent="0.25">
      <c r="A951" s="95"/>
      <c r="B951" s="97"/>
      <c r="C951" s="97"/>
      <c r="D951" s="98"/>
      <c r="E951" s="99"/>
      <c r="F951" s="97"/>
      <c r="G951" s="90" t="e">
        <f>VLOOKUP(O951,'Робочий аркуш'!$J$2:$K$246,2,FALSE)</f>
        <v>#N/A</v>
      </c>
      <c r="H951" s="53" t="e">
        <f t="shared" si="28"/>
        <v>#N/A</v>
      </c>
      <c r="I951"/>
      <c r="J951"/>
      <c r="K951"/>
      <c r="L951"/>
      <c r="O951" s="2" t="str">
        <f t="shared" si="27"/>
        <v>|</v>
      </c>
    </row>
    <row r="952" spans="1:15" x14ac:dyDescent="0.25">
      <c r="A952" s="95"/>
      <c r="B952" s="97"/>
      <c r="C952" s="97"/>
      <c r="D952" s="98"/>
      <c r="E952" s="99"/>
      <c r="F952" s="97"/>
      <c r="G952" s="90" t="e">
        <f>VLOOKUP(O952,'Робочий аркуш'!$J$2:$K$246,2,FALSE)</f>
        <v>#N/A</v>
      </c>
      <c r="H952" s="53" t="e">
        <f t="shared" si="28"/>
        <v>#N/A</v>
      </c>
      <c r="I952"/>
      <c r="J952"/>
      <c r="K952"/>
      <c r="L952"/>
      <c r="O952" s="2" t="str">
        <f t="shared" si="27"/>
        <v>|</v>
      </c>
    </row>
    <row r="953" spans="1:15" x14ac:dyDescent="0.25">
      <c r="A953" s="95"/>
      <c r="B953" s="97"/>
      <c r="C953" s="97"/>
      <c r="D953" s="98"/>
      <c r="E953" s="99"/>
      <c r="F953" s="97"/>
      <c r="G953" s="90" t="e">
        <f>VLOOKUP(O953,'Робочий аркуш'!$J$2:$K$246,2,FALSE)</f>
        <v>#N/A</v>
      </c>
      <c r="H953" s="53" t="e">
        <f t="shared" si="28"/>
        <v>#N/A</v>
      </c>
      <c r="I953"/>
      <c r="J953"/>
      <c r="K953"/>
      <c r="L953"/>
      <c r="O953" s="2" t="str">
        <f t="shared" si="27"/>
        <v>|</v>
      </c>
    </row>
    <row r="954" spans="1:15" x14ac:dyDescent="0.25">
      <c r="A954" s="95"/>
      <c r="B954" s="97"/>
      <c r="C954" s="97"/>
      <c r="D954" s="98"/>
      <c r="E954" s="99"/>
      <c r="F954" s="97"/>
      <c r="G954" s="90" t="e">
        <f>VLOOKUP(O954,'Робочий аркуш'!$J$2:$K$246,2,FALSE)</f>
        <v>#N/A</v>
      </c>
      <c r="H954" s="53" t="e">
        <f t="shared" si="28"/>
        <v>#N/A</v>
      </c>
      <c r="I954"/>
      <c r="J954"/>
      <c r="K954"/>
      <c r="L954"/>
      <c r="O954" s="2" t="str">
        <f t="shared" si="27"/>
        <v>|</v>
      </c>
    </row>
    <row r="955" spans="1:15" x14ac:dyDescent="0.25">
      <c r="A955" s="95"/>
      <c r="B955" s="97"/>
      <c r="C955" s="97"/>
      <c r="D955" s="98"/>
      <c r="E955" s="99"/>
      <c r="F955" s="97"/>
      <c r="G955" s="90" t="e">
        <f>VLOOKUP(O955,'Робочий аркуш'!$J$2:$K$246,2,FALSE)</f>
        <v>#N/A</v>
      </c>
      <c r="H955" s="53" t="e">
        <f t="shared" si="28"/>
        <v>#N/A</v>
      </c>
      <c r="I955"/>
      <c r="J955"/>
      <c r="K955"/>
      <c r="L955"/>
      <c r="O955" s="2" t="str">
        <f t="shared" si="27"/>
        <v>|</v>
      </c>
    </row>
    <row r="956" spans="1:15" x14ac:dyDescent="0.25">
      <c r="A956" s="95"/>
      <c r="B956" s="97"/>
      <c r="C956" s="97"/>
      <c r="D956" s="98"/>
      <c r="E956" s="99"/>
      <c r="F956" s="97"/>
      <c r="G956" s="90" t="e">
        <f>VLOOKUP(O956,'Робочий аркуш'!$J$2:$K$246,2,FALSE)</f>
        <v>#N/A</v>
      </c>
      <c r="H956" s="53" t="e">
        <f t="shared" si="28"/>
        <v>#N/A</v>
      </c>
      <c r="I956"/>
      <c r="J956"/>
      <c r="K956"/>
      <c r="L956"/>
      <c r="O956" s="2" t="str">
        <f t="shared" si="27"/>
        <v>|</v>
      </c>
    </row>
    <row r="957" spans="1:15" x14ac:dyDescent="0.25">
      <c r="A957" s="95"/>
      <c r="B957" s="97"/>
      <c r="C957" s="97"/>
      <c r="D957" s="98"/>
      <c r="E957" s="99"/>
      <c r="F957" s="97"/>
      <c r="G957" s="90" t="e">
        <f>VLOOKUP(O957,'Робочий аркуш'!$J$2:$K$246,2,FALSE)</f>
        <v>#N/A</v>
      </c>
      <c r="H957" s="53" t="e">
        <f t="shared" si="28"/>
        <v>#N/A</v>
      </c>
      <c r="I957"/>
      <c r="J957"/>
      <c r="K957"/>
      <c r="L957"/>
      <c r="O957" s="2" t="str">
        <f t="shared" si="27"/>
        <v>|</v>
      </c>
    </row>
    <row r="958" spans="1:15" x14ac:dyDescent="0.25">
      <c r="A958" s="95"/>
      <c r="B958" s="97"/>
      <c r="C958" s="97"/>
      <c r="D958" s="98"/>
      <c r="E958" s="99"/>
      <c r="F958" s="97"/>
      <c r="G958" s="90" t="e">
        <f>VLOOKUP(O958,'Робочий аркуш'!$J$2:$K$246,2,FALSE)</f>
        <v>#N/A</v>
      </c>
      <c r="H958" s="53" t="e">
        <f t="shared" si="28"/>
        <v>#N/A</v>
      </c>
      <c r="I958"/>
      <c r="J958"/>
      <c r="K958"/>
      <c r="L958"/>
      <c r="O958" s="2" t="str">
        <f t="shared" si="27"/>
        <v>|</v>
      </c>
    </row>
    <row r="959" spans="1:15" x14ac:dyDescent="0.25">
      <c r="A959" s="95"/>
      <c r="B959" s="97"/>
      <c r="C959" s="97"/>
      <c r="D959" s="98"/>
      <c r="E959" s="99"/>
      <c r="F959" s="97"/>
      <c r="G959" s="90" t="e">
        <f>VLOOKUP(O959,'Робочий аркуш'!$J$2:$K$246,2,FALSE)</f>
        <v>#N/A</v>
      </c>
      <c r="H959" s="53" t="e">
        <f t="shared" si="28"/>
        <v>#N/A</v>
      </c>
      <c r="I959"/>
      <c r="J959"/>
      <c r="K959"/>
      <c r="L959"/>
      <c r="O959" s="2" t="str">
        <f t="shared" si="27"/>
        <v>|</v>
      </c>
    </row>
    <row r="960" spans="1:15" x14ac:dyDescent="0.25">
      <c r="A960" s="95"/>
      <c r="B960" s="97"/>
      <c r="C960" s="97"/>
      <c r="D960" s="98"/>
      <c r="E960" s="99"/>
      <c r="F960" s="97"/>
      <c r="G960" s="90" t="e">
        <f>VLOOKUP(O960,'Робочий аркуш'!$J$2:$K$246,2,FALSE)</f>
        <v>#N/A</v>
      </c>
      <c r="H960" s="53" t="e">
        <f t="shared" si="28"/>
        <v>#N/A</v>
      </c>
      <c r="I960"/>
      <c r="J960"/>
      <c r="K960"/>
      <c r="L960"/>
      <c r="O960" s="2" t="str">
        <f t="shared" si="27"/>
        <v>|</v>
      </c>
    </row>
    <row r="961" spans="1:15" x14ac:dyDescent="0.25">
      <c r="A961" s="95"/>
      <c r="B961" s="97"/>
      <c r="C961" s="97"/>
      <c r="D961" s="98"/>
      <c r="E961" s="99"/>
      <c r="F961" s="97"/>
      <c r="G961" s="90" t="e">
        <f>VLOOKUP(O961,'Робочий аркуш'!$J$2:$K$246,2,FALSE)</f>
        <v>#N/A</v>
      </c>
      <c r="H961" s="53" t="e">
        <f t="shared" si="28"/>
        <v>#N/A</v>
      </c>
      <c r="I961"/>
      <c r="J961"/>
      <c r="K961"/>
      <c r="L961"/>
      <c r="O961" s="2" t="str">
        <f t="shared" si="27"/>
        <v>|</v>
      </c>
    </row>
    <row r="962" spans="1:15" x14ac:dyDescent="0.25">
      <c r="A962" s="95"/>
      <c r="B962" s="97"/>
      <c r="C962" s="97"/>
      <c r="D962" s="98"/>
      <c r="E962" s="99"/>
      <c r="F962" s="97"/>
      <c r="G962" s="90" t="e">
        <f>VLOOKUP(O962,'Робочий аркуш'!$J$2:$K$246,2,FALSE)</f>
        <v>#N/A</v>
      </c>
      <c r="H962" s="53" t="e">
        <f t="shared" si="28"/>
        <v>#N/A</v>
      </c>
      <c r="I962"/>
      <c r="J962"/>
      <c r="K962"/>
      <c r="L962"/>
      <c r="O962" s="2" t="str">
        <f t="shared" si="27"/>
        <v>|</v>
      </c>
    </row>
    <row r="963" spans="1:15" x14ac:dyDescent="0.25">
      <c r="A963" s="95"/>
      <c r="B963" s="97"/>
      <c r="C963" s="97"/>
      <c r="D963" s="98"/>
      <c r="E963" s="99"/>
      <c r="F963" s="97"/>
      <c r="G963" s="90" t="e">
        <f>VLOOKUP(O963,'Робочий аркуш'!$J$2:$K$246,2,FALSE)</f>
        <v>#N/A</v>
      </c>
      <c r="H963" s="53" t="e">
        <f t="shared" si="28"/>
        <v>#N/A</v>
      </c>
      <c r="I963"/>
      <c r="J963"/>
      <c r="K963"/>
      <c r="L963"/>
      <c r="O963" s="2" t="str">
        <f t="shared" si="27"/>
        <v>|</v>
      </c>
    </row>
    <row r="964" spans="1:15" x14ac:dyDescent="0.25">
      <c r="A964" s="95"/>
      <c r="B964" s="97"/>
      <c r="C964" s="97"/>
      <c r="D964" s="98"/>
      <c r="E964" s="99"/>
      <c r="F964" s="97"/>
      <c r="G964" s="90" t="e">
        <f>VLOOKUP(O964,'Робочий аркуш'!$J$2:$K$246,2,FALSE)</f>
        <v>#N/A</v>
      </c>
      <c r="H964" s="53" t="e">
        <f t="shared" si="28"/>
        <v>#N/A</v>
      </c>
      <c r="I964"/>
      <c r="J964"/>
      <c r="K964"/>
      <c r="L964"/>
      <c r="O964" s="2" t="str">
        <f t="shared" si="27"/>
        <v>|</v>
      </c>
    </row>
    <row r="965" spans="1:15" x14ac:dyDescent="0.25">
      <c r="A965" s="95"/>
      <c r="B965" s="97"/>
      <c r="C965" s="97"/>
      <c r="D965" s="98"/>
      <c r="E965" s="99"/>
      <c r="F965" s="97"/>
      <c r="G965" s="90" t="e">
        <f>VLOOKUP(O965,'Робочий аркуш'!$J$2:$K$246,2,FALSE)</f>
        <v>#N/A</v>
      </c>
      <c r="H965" s="53" t="e">
        <f t="shared" si="28"/>
        <v>#N/A</v>
      </c>
      <c r="I965"/>
      <c r="J965"/>
      <c r="K965"/>
      <c r="L965"/>
      <c r="O965" s="2" t="str">
        <f t="shared" si="27"/>
        <v>|</v>
      </c>
    </row>
    <row r="966" spans="1:15" x14ac:dyDescent="0.25">
      <c r="A966" s="95"/>
      <c r="B966" s="97"/>
      <c r="C966" s="97"/>
      <c r="D966" s="98"/>
      <c r="E966" s="99"/>
      <c r="F966" s="97"/>
      <c r="G966" s="90" t="e">
        <f>VLOOKUP(O966,'Робочий аркуш'!$J$2:$K$246,2,FALSE)</f>
        <v>#N/A</v>
      </c>
      <c r="H966" s="53" t="e">
        <f t="shared" si="28"/>
        <v>#N/A</v>
      </c>
      <c r="I966"/>
      <c r="J966"/>
      <c r="K966"/>
      <c r="L966"/>
      <c r="O966" s="2" t="str">
        <f t="shared" si="27"/>
        <v>|</v>
      </c>
    </row>
    <row r="967" spans="1:15" x14ac:dyDescent="0.25">
      <c r="A967" s="95"/>
      <c r="B967" s="97"/>
      <c r="C967" s="97"/>
      <c r="D967" s="98"/>
      <c r="E967" s="99"/>
      <c r="F967" s="97"/>
      <c r="G967" s="90" t="e">
        <f>VLOOKUP(O967,'Робочий аркуш'!$J$2:$K$246,2,FALSE)</f>
        <v>#N/A</v>
      </c>
      <c r="H967" s="53" t="e">
        <f t="shared" si="28"/>
        <v>#N/A</v>
      </c>
      <c r="I967"/>
      <c r="J967"/>
      <c r="K967"/>
      <c r="L967"/>
      <c r="O967" s="2" t="str">
        <f t="shared" si="27"/>
        <v>|</v>
      </c>
    </row>
    <row r="968" spans="1:15" x14ac:dyDescent="0.25">
      <c r="A968" s="95"/>
      <c r="B968" s="97"/>
      <c r="C968" s="97"/>
      <c r="D968" s="98"/>
      <c r="E968" s="99"/>
      <c r="F968" s="97"/>
      <c r="G968" s="90" t="e">
        <f>VLOOKUP(O968,'Робочий аркуш'!$J$2:$K$246,2,FALSE)</f>
        <v>#N/A</v>
      </c>
      <c r="H968" s="53" t="e">
        <f t="shared" si="28"/>
        <v>#N/A</v>
      </c>
      <c r="I968"/>
      <c r="J968"/>
      <c r="K968"/>
      <c r="L968"/>
      <c r="O968" s="2" t="str">
        <f t="shared" si="27"/>
        <v>|</v>
      </c>
    </row>
    <row r="969" spans="1:15" x14ac:dyDescent="0.25">
      <c r="A969" s="95"/>
      <c r="B969" s="97"/>
      <c r="C969" s="97"/>
      <c r="D969" s="98"/>
      <c r="E969" s="99"/>
      <c r="F969" s="97"/>
      <c r="G969" s="90" t="e">
        <f>VLOOKUP(O969,'Робочий аркуш'!$J$2:$K$246,2,FALSE)</f>
        <v>#N/A</v>
      </c>
      <c r="H969" s="53" t="e">
        <f t="shared" si="28"/>
        <v>#N/A</v>
      </c>
      <c r="I969"/>
      <c r="J969"/>
      <c r="K969"/>
      <c r="L969"/>
      <c r="O969" s="2" t="str">
        <f t="shared" si="27"/>
        <v>|</v>
      </c>
    </row>
    <row r="970" spans="1:15" x14ac:dyDescent="0.25">
      <c r="A970" s="95"/>
      <c r="B970" s="97"/>
      <c r="C970" s="97"/>
      <c r="D970" s="98"/>
      <c r="E970" s="99"/>
      <c r="F970" s="97"/>
      <c r="G970" s="90" t="e">
        <f>VLOOKUP(O970,'Робочий аркуш'!$J$2:$K$246,2,FALSE)</f>
        <v>#N/A</v>
      </c>
      <c r="H970" s="53" t="e">
        <f t="shared" si="28"/>
        <v>#N/A</v>
      </c>
      <c r="I970"/>
      <c r="J970"/>
      <c r="K970"/>
      <c r="L970"/>
      <c r="O970" s="2" t="str">
        <f t="shared" si="27"/>
        <v>|</v>
      </c>
    </row>
    <row r="971" spans="1:15" x14ac:dyDescent="0.25">
      <c r="A971" s="95"/>
      <c r="B971" s="97"/>
      <c r="C971" s="97"/>
      <c r="D971" s="98"/>
      <c r="E971" s="99"/>
      <c r="F971" s="97"/>
      <c r="G971" s="90" t="e">
        <f>VLOOKUP(O971,'Робочий аркуш'!$J$2:$K$246,2,FALSE)</f>
        <v>#N/A</v>
      </c>
      <c r="H971" s="53" t="e">
        <f t="shared" si="28"/>
        <v>#N/A</v>
      </c>
      <c r="I971"/>
      <c r="J971"/>
      <c r="K971"/>
      <c r="L971"/>
      <c r="O971" s="2" t="str">
        <f t="shared" si="27"/>
        <v>|</v>
      </c>
    </row>
    <row r="972" spans="1:15" x14ac:dyDescent="0.25">
      <c r="A972" s="95"/>
      <c r="B972" s="97"/>
      <c r="C972" s="97"/>
      <c r="D972" s="98"/>
      <c r="E972" s="99"/>
      <c r="F972" s="97"/>
      <c r="G972" s="90" t="e">
        <f>VLOOKUP(O972,'Робочий аркуш'!$J$2:$K$246,2,FALSE)</f>
        <v>#N/A</v>
      </c>
      <c r="H972" s="53" t="e">
        <f t="shared" si="28"/>
        <v>#N/A</v>
      </c>
      <c r="I972"/>
      <c r="J972"/>
      <c r="K972"/>
      <c r="L972"/>
      <c r="O972" s="2" t="str">
        <f t="shared" si="27"/>
        <v>|</v>
      </c>
    </row>
    <row r="973" spans="1:15" x14ac:dyDescent="0.25">
      <c r="A973" s="95"/>
      <c r="B973" s="97"/>
      <c r="C973" s="97"/>
      <c r="D973" s="98"/>
      <c r="E973" s="99"/>
      <c r="F973" s="97"/>
      <c r="G973" s="90" t="e">
        <f>VLOOKUP(O973,'Робочий аркуш'!$J$2:$K$246,2,FALSE)</f>
        <v>#N/A</v>
      </c>
      <c r="H973" s="53" t="e">
        <f t="shared" si="28"/>
        <v>#N/A</v>
      </c>
      <c r="I973"/>
      <c r="J973"/>
      <c r="K973"/>
      <c r="L973"/>
      <c r="O973" s="2" t="str">
        <f t="shared" si="27"/>
        <v>|</v>
      </c>
    </row>
    <row r="974" spans="1:15" x14ac:dyDescent="0.25">
      <c r="A974" s="95"/>
      <c r="B974" s="97"/>
      <c r="C974" s="97"/>
      <c r="D974" s="98"/>
      <c r="E974" s="99"/>
      <c r="F974" s="97"/>
      <c r="G974" s="90" t="e">
        <f>VLOOKUP(O974,'Робочий аркуш'!$J$2:$K$246,2,FALSE)</f>
        <v>#N/A</v>
      </c>
      <c r="H974" s="53" t="e">
        <f t="shared" si="28"/>
        <v>#N/A</v>
      </c>
      <c r="I974"/>
      <c r="J974"/>
      <c r="K974"/>
      <c r="L974"/>
      <c r="O974" s="2" t="str">
        <f t="shared" si="27"/>
        <v>|</v>
      </c>
    </row>
    <row r="975" spans="1:15" x14ac:dyDescent="0.25">
      <c r="A975" s="95"/>
      <c r="B975" s="97"/>
      <c r="C975" s="97"/>
      <c r="D975" s="98"/>
      <c r="E975" s="99"/>
      <c r="F975" s="97"/>
      <c r="G975" s="90" t="e">
        <f>VLOOKUP(O975,'Робочий аркуш'!$J$2:$K$246,2,FALSE)</f>
        <v>#N/A</v>
      </c>
      <c r="H975" s="53" t="e">
        <f t="shared" si="28"/>
        <v>#N/A</v>
      </c>
      <c r="I975"/>
      <c r="J975"/>
      <c r="K975"/>
      <c r="L975"/>
      <c r="O975" s="2" t="str">
        <f t="shared" si="27"/>
        <v>|</v>
      </c>
    </row>
    <row r="976" spans="1:15" x14ac:dyDescent="0.25">
      <c r="A976" s="95"/>
      <c r="B976" s="97"/>
      <c r="C976" s="97"/>
      <c r="D976" s="98"/>
      <c r="E976" s="99"/>
      <c r="F976" s="97"/>
      <c r="G976" s="90" t="e">
        <f>VLOOKUP(O976,'Робочий аркуш'!$J$2:$K$246,2,FALSE)</f>
        <v>#N/A</v>
      </c>
      <c r="H976" s="53" t="e">
        <f t="shared" si="28"/>
        <v>#N/A</v>
      </c>
      <c r="I976"/>
      <c r="J976"/>
      <c r="K976"/>
      <c r="L976"/>
      <c r="O976" s="2" t="str">
        <f t="shared" si="27"/>
        <v>|</v>
      </c>
    </row>
    <row r="977" spans="1:15" x14ac:dyDescent="0.25">
      <c r="A977" s="95"/>
      <c r="B977" s="97"/>
      <c r="C977" s="97"/>
      <c r="D977" s="98"/>
      <c r="E977" s="99"/>
      <c r="F977" s="97"/>
      <c r="G977" s="90" t="e">
        <f>VLOOKUP(O977,'Робочий аркуш'!$J$2:$K$246,2,FALSE)</f>
        <v>#N/A</v>
      </c>
      <c r="H977" s="53" t="e">
        <f t="shared" si="28"/>
        <v>#N/A</v>
      </c>
      <c r="I977"/>
      <c r="J977"/>
      <c r="K977"/>
      <c r="L977"/>
      <c r="O977" s="2" t="str">
        <f t="shared" si="27"/>
        <v>|</v>
      </c>
    </row>
    <row r="978" spans="1:15" x14ac:dyDescent="0.25">
      <c r="A978" s="95"/>
      <c r="B978" s="97"/>
      <c r="C978" s="97"/>
      <c r="D978" s="98"/>
      <c r="E978" s="99"/>
      <c r="F978" s="97"/>
      <c r="G978" s="90" t="e">
        <f>VLOOKUP(O978,'Робочий аркуш'!$J$2:$K$246,2,FALSE)</f>
        <v>#N/A</v>
      </c>
      <c r="H978" s="53" t="e">
        <f t="shared" si="28"/>
        <v>#N/A</v>
      </c>
      <c r="I978"/>
      <c r="J978"/>
      <c r="K978"/>
      <c r="L978"/>
      <c r="O978" s="2" t="str">
        <f t="shared" si="27"/>
        <v>|</v>
      </c>
    </row>
    <row r="979" spans="1:15" x14ac:dyDescent="0.25">
      <c r="A979" s="95"/>
      <c r="B979" s="97"/>
      <c r="C979" s="97"/>
      <c r="D979" s="98"/>
      <c r="E979" s="99"/>
      <c r="F979" s="97"/>
      <c r="G979" s="90" t="e">
        <f>VLOOKUP(O979,'Робочий аркуш'!$J$2:$K$246,2,FALSE)</f>
        <v>#N/A</v>
      </c>
      <c r="H979" s="53" t="e">
        <f t="shared" si="28"/>
        <v>#N/A</v>
      </c>
      <c r="I979"/>
      <c r="J979"/>
      <c r="K979"/>
      <c r="L979"/>
      <c r="O979" s="2" t="str">
        <f t="shared" si="27"/>
        <v>|</v>
      </c>
    </row>
    <row r="980" spans="1:15" x14ac:dyDescent="0.25">
      <c r="A980" s="95"/>
      <c r="B980" s="97"/>
      <c r="C980" s="97"/>
      <c r="D980" s="98"/>
      <c r="E980" s="99"/>
      <c r="F980" s="97"/>
      <c r="G980" s="90" t="e">
        <f>VLOOKUP(O980,'Робочий аркуш'!$J$2:$K$246,2,FALSE)</f>
        <v>#N/A</v>
      </c>
      <c r="H980" s="53" t="e">
        <f t="shared" si="28"/>
        <v>#N/A</v>
      </c>
      <c r="I980"/>
      <c r="J980"/>
      <c r="K980"/>
      <c r="L980"/>
      <c r="O980" s="2" t="str">
        <f t="shared" si="27"/>
        <v>|</v>
      </c>
    </row>
    <row r="981" spans="1:15" x14ac:dyDescent="0.25">
      <c r="A981" s="95"/>
      <c r="B981" s="97"/>
      <c r="C981" s="97"/>
      <c r="D981" s="98"/>
      <c r="E981" s="99"/>
      <c r="F981" s="97"/>
      <c r="G981" s="90" t="e">
        <f>VLOOKUP(O981,'Робочий аркуш'!$J$2:$K$246,2,FALSE)</f>
        <v>#N/A</v>
      </c>
      <c r="H981" s="53" t="e">
        <f t="shared" si="28"/>
        <v>#N/A</v>
      </c>
      <c r="I981"/>
      <c r="J981"/>
      <c r="K981"/>
      <c r="L981"/>
      <c r="O981" s="2" t="str">
        <f t="shared" ref="O981:O1044" si="29">B981&amp;"|"&amp;C981</f>
        <v>|</v>
      </c>
    </row>
    <row r="982" spans="1:15" x14ac:dyDescent="0.25">
      <c r="A982" s="95"/>
      <c r="B982" s="97"/>
      <c r="C982" s="97"/>
      <c r="D982" s="98"/>
      <c r="E982" s="99"/>
      <c r="F982" s="97"/>
      <c r="G982" s="90" t="e">
        <f>VLOOKUP(O982,'Робочий аркуш'!$J$2:$K$246,2,FALSE)</f>
        <v>#N/A</v>
      </c>
      <c r="H982" s="53" t="e">
        <f t="shared" si="28"/>
        <v>#N/A</v>
      </c>
      <c r="I982"/>
      <c r="J982"/>
      <c r="K982"/>
      <c r="L982"/>
      <c r="O982" s="2" t="str">
        <f t="shared" si="29"/>
        <v>|</v>
      </c>
    </row>
    <row r="983" spans="1:15" x14ac:dyDescent="0.25">
      <c r="A983" s="95"/>
      <c r="B983" s="97"/>
      <c r="C983" s="97"/>
      <c r="D983" s="98"/>
      <c r="E983" s="99"/>
      <c r="F983" s="97"/>
      <c r="G983" s="90" t="e">
        <f>VLOOKUP(O983,'Робочий аркуш'!$J$2:$K$246,2,FALSE)</f>
        <v>#N/A</v>
      </c>
      <c r="H983" s="53" t="e">
        <f t="shared" si="28"/>
        <v>#N/A</v>
      </c>
      <c r="I983"/>
      <c r="J983"/>
      <c r="K983"/>
      <c r="L983"/>
      <c r="O983" s="2" t="str">
        <f t="shared" si="29"/>
        <v>|</v>
      </c>
    </row>
    <row r="984" spans="1:15" x14ac:dyDescent="0.25">
      <c r="A984" s="95"/>
      <c r="B984" s="97"/>
      <c r="C984" s="97"/>
      <c r="D984" s="98"/>
      <c r="E984" s="99"/>
      <c r="F984" s="97"/>
      <c r="G984" s="90" t="e">
        <f>VLOOKUP(O984,'Робочий аркуш'!$J$2:$K$246,2,FALSE)</f>
        <v>#N/A</v>
      </c>
      <c r="H984" s="53" t="e">
        <f t="shared" si="28"/>
        <v>#N/A</v>
      </c>
      <c r="I984"/>
      <c r="J984"/>
      <c r="K984"/>
      <c r="L984"/>
      <c r="O984" s="2" t="str">
        <f t="shared" si="29"/>
        <v>|</v>
      </c>
    </row>
    <row r="985" spans="1:15" x14ac:dyDescent="0.25">
      <c r="A985" s="95"/>
      <c r="B985" s="97"/>
      <c r="C985" s="97"/>
      <c r="D985" s="98"/>
      <c r="E985" s="99"/>
      <c r="F985" s="97"/>
      <c r="G985" s="90" t="e">
        <f>VLOOKUP(O985,'Робочий аркуш'!$J$2:$K$246,2,FALSE)</f>
        <v>#N/A</v>
      </c>
      <c r="H985" s="53" t="e">
        <f t="shared" si="28"/>
        <v>#N/A</v>
      </c>
      <c r="I985"/>
      <c r="J985"/>
      <c r="K985"/>
      <c r="L985"/>
      <c r="O985" s="2" t="str">
        <f t="shared" si="29"/>
        <v>|</v>
      </c>
    </row>
    <row r="986" spans="1:15" x14ac:dyDescent="0.25">
      <c r="A986" s="95"/>
      <c r="B986" s="97"/>
      <c r="C986" s="97"/>
      <c r="D986" s="98"/>
      <c r="E986" s="99"/>
      <c r="F986" s="97"/>
      <c r="G986" s="90" t="e">
        <f>VLOOKUP(O986,'Робочий аркуш'!$J$2:$K$246,2,FALSE)</f>
        <v>#N/A</v>
      </c>
      <c r="H986" s="53" t="e">
        <f t="shared" si="28"/>
        <v>#N/A</v>
      </c>
      <c r="I986"/>
      <c r="J986"/>
      <c r="K986"/>
      <c r="L986"/>
      <c r="O986" s="2" t="str">
        <f t="shared" si="29"/>
        <v>|</v>
      </c>
    </row>
    <row r="987" spans="1:15" x14ac:dyDescent="0.25">
      <c r="A987" s="95"/>
      <c r="B987" s="97"/>
      <c r="C987" s="97"/>
      <c r="D987" s="98"/>
      <c r="E987" s="99"/>
      <c r="F987" s="97"/>
      <c r="G987" s="90" t="e">
        <f>VLOOKUP(O987,'Робочий аркуш'!$J$2:$K$246,2,FALSE)</f>
        <v>#N/A</v>
      </c>
      <c r="H987" s="53" t="e">
        <f t="shared" si="28"/>
        <v>#N/A</v>
      </c>
      <c r="I987"/>
      <c r="J987"/>
      <c r="K987"/>
      <c r="L987"/>
      <c r="O987" s="2" t="str">
        <f t="shared" si="29"/>
        <v>|</v>
      </c>
    </row>
    <row r="988" spans="1:15" x14ac:dyDescent="0.25">
      <c r="A988" s="95"/>
      <c r="B988" s="97"/>
      <c r="C988" s="97"/>
      <c r="D988" s="98"/>
      <c r="E988" s="99"/>
      <c r="F988" s="97"/>
      <c r="G988" s="90" t="e">
        <f>VLOOKUP(O988,'Робочий аркуш'!$J$2:$K$246,2,FALSE)</f>
        <v>#N/A</v>
      </c>
      <c r="H988" s="53" t="e">
        <f t="shared" si="28"/>
        <v>#N/A</v>
      </c>
      <c r="I988"/>
      <c r="J988"/>
      <c r="K988"/>
      <c r="L988"/>
      <c r="O988" s="2" t="str">
        <f t="shared" si="29"/>
        <v>|</v>
      </c>
    </row>
    <row r="989" spans="1:15" x14ac:dyDescent="0.25">
      <c r="A989" s="95"/>
      <c r="B989" s="97"/>
      <c r="C989" s="97"/>
      <c r="D989" s="98"/>
      <c r="E989" s="99"/>
      <c r="F989" s="97"/>
      <c r="G989" s="90" t="e">
        <f>VLOOKUP(O989,'Робочий аркуш'!$J$2:$K$246,2,FALSE)</f>
        <v>#N/A</v>
      </c>
      <c r="H989" s="53" t="e">
        <f t="shared" si="28"/>
        <v>#N/A</v>
      </c>
      <c r="I989"/>
      <c r="J989"/>
      <c r="K989"/>
      <c r="L989"/>
      <c r="O989" s="2" t="str">
        <f t="shared" si="29"/>
        <v>|</v>
      </c>
    </row>
    <row r="990" spans="1:15" x14ac:dyDescent="0.25">
      <c r="A990" s="95"/>
      <c r="B990" s="97"/>
      <c r="C990" s="97"/>
      <c r="D990" s="98"/>
      <c r="E990" s="99"/>
      <c r="F990" s="97"/>
      <c r="G990" s="90" t="e">
        <f>VLOOKUP(O990,'Робочий аркуш'!$J$2:$K$246,2,FALSE)</f>
        <v>#N/A</v>
      </c>
      <c r="H990" s="53" t="e">
        <f t="shared" si="28"/>
        <v>#N/A</v>
      </c>
      <c r="I990"/>
      <c r="J990"/>
      <c r="K990"/>
      <c r="L990"/>
      <c r="O990" s="2" t="str">
        <f t="shared" si="29"/>
        <v>|</v>
      </c>
    </row>
    <row r="991" spans="1:15" x14ac:dyDescent="0.25">
      <c r="A991" s="95"/>
      <c r="B991" s="97"/>
      <c r="C991" s="97"/>
      <c r="D991" s="98"/>
      <c r="E991" s="99"/>
      <c r="F991" s="97"/>
      <c r="G991" s="90" t="e">
        <f>VLOOKUP(O991,'Робочий аркуш'!$J$2:$K$246,2,FALSE)</f>
        <v>#N/A</v>
      </c>
      <c r="H991" s="53" t="e">
        <f t="shared" si="28"/>
        <v>#N/A</v>
      </c>
      <c r="I991"/>
      <c r="J991"/>
      <c r="K991"/>
      <c r="L991"/>
      <c r="O991" s="2" t="str">
        <f t="shared" si="29"/>
        <v>|</v>
      </c>
    </row>
    <row r="992" spans="1:15" x14ac:dyDescent="0.25">
      <c r="A992" s="95"/>
      <c r="B992" s="97"/>
      <c r="C992" s="97"/>
      <c r="D992" s="98"/>
      <c r="E992" s="99"/>
      <c r="F992" s="97"/>
      <c r="G992" s="90" t="e">
        <f>VLOOKUP(O992,'Робочий аркуш'!$J$2:$K$246,2,FALSE)</f>
        <v>#N/A</v>
      </c>
      <c r="H992" s="53" t="e">
        <f t="shared" ref="H992:H1055" si="30">(D992*E992*F992)/G992</f>
        <v>#N/A</v>
      </c>
      <c r="I992"/>
      <c r="J992"/>
      <c r="K992"/>
      <c r="L992"/>
      <c r="O992" s="2" t="str">
        <f t="shared" si="29"/>
        <v>|</v>
      </c>
    </row>
    <row r="993" spans="1:15" x14ac:dyDescent="0.25">
      <c r="A993" s="95"/>
      <c r="B993" s="97"/>
      <c r="C993" s="97"/>
      <c r="D993" s="98"/>
      <c r="E993" s="99"/>
      <c r="F993" s="97"/>
      <c r="G993" s="90" t="e">
        <f>VLOOKUP(O993,'Робочий аркуш'!$J$2:$K$246,2,FALSE)</f>
        <v>#N/A</v>
      </c>
      <c r="H993" s="53" t="e">
        <f t="shared" si="30"/>
        <v>#N/A</v>
      </c>
      <c r="I993"/>
      <c r="J993"/>
      <c r="K993"/>
      <c r="L993"/>
      <c r="O993" s="2" t="str">
        <f t="shared" si="29"/>
        <v>|</v>
      </c>
    </row>
    <row r="994" spans="1:15" x14ac:dyDescent="0.25">
      <c r="A994" s="95"/>
      <c r="B994" s="97"/>
      <c r="C994" s="97"/>
      <c r="D994" s="98"/>
      <c r="E994" s="99"/>
      <c r="F994" s="97"/>
      <c r="G994" s="90" t="e">
        <f>VLOOKUP(O994,'Робочий аркуш'!$J$2:$K$246,2,FALSE)</f>
        <v>#N/A</v>
      </c>
      <c r="H994" s="53" t="e">
        <f t="shared" si="30"/>
        <v>#N/A</v>
      </c>
      <c r="I994"/>
      <c r="J994"/>
      <c r="K994"/>
      <c r="L994"/>
      <c r="O994" s="2" t="str">
        <f t="shared" si="29"/>
        <v>|</v>
      </c>
    </row>
    <row r="995" spans="1:15" x14ac:dyDescent="0.25">
      <c r="A995" s="95"/>
      <c r="B995" s="97"/>
      <c r="C995" s="97"/>
      <c r="D995" s="98"/>
      <c r="E995" s="99"/>
      <c r="F995" s="97"/>
      <c r="G995" s="90" t="e">
        <f>VLOOKUP(O995,'Робочий аркуш'!$J$2:$K$246,2,FALSE)</f>
        <v>#N/A</v>
      </c>
      <c r="H995" s="53" t="e">
        <f t="shared" si="30"/>
        <v>#N/A</v>
      </c>
      <c r="I995"/>
      <c r="J995"/>
      <c r="K995"/>
      <c r="L995"/>
      <c r="O995" s="2" t="str">
        <f t="shared" si="29"/>
        <v>|</v>
      </c>
    </row>
    <row r="996" spans="1:15" x14ac:dyDescent="0.25">
      <c r="A996" s="95"/>
      <c r="B996" s="97"/>
      <c r="C996" s="97"/>
      <c r="D996" s="98"/>
      <c r="E996" s="99"/>
      <c r="F996" s="97"/>
      <c r="G996" s="90" t="e">
        <f>VLOOKUP(O996,'Робочий аркуш'!$J$2:$K$246,2,FALSE)</f>
        <v>#N/A</v>
      </c>
      <c r="H996" s="53" t="e">
        <f t="shared" si="30"/>
        <v>#N/A</v>
      </c>
      <c r="I996"/>
      <c r="J996"/>
      <c r="K996"/>
      <c r="L996"/>
      <c r="O996" s="2" t="str">
        <f t="shared" si="29"/>
        <v>|</v>
      </c>
    </row>
    <row r="997" spans="1:15" x14ac:dyDescent="0.25">
      <c r="A997" s="95"/>
      <c r="B997" s="97"/>
      <c r="C997" s="97"/>
      <c r="D997" s="98"/>
      <c r="E997" s="99"/>
      <c r="F997" s="97"/>
      <c r="G997" s="90" t="e">
        <f>VLOOKUP(O997,'Робочий аркуш'!$J$2:$K$246,2,FALSE)</f>
        <v>#N/A</v>
      </c>
      <c r="H997" s="53" t="e">
        <f t="shared" si="30"/>
        <v>#N/A</v>
      </c>
      <c r="I997"/>
      <c r="J997"/>
      <c r="K997"/>
      <c r="L997"/>
      <c r="O997" s="2" t="str">
        <f t="shared" si="29"/>
        <v>|</v>
      </c>
    </row>
    <row r="998" spans="1:15" x14ac:dyDescent="0.25">
      <c r="A998" s="95"/>
      <c r="B998" s="97"/>
      <c r="C998" s="97"/>
      <c r="D998" s="98"/>
      <c r="E998" s="99"/>
      <c r="F998" s="97"/>
      <c r="G998" s="90" t="e">
        <f>VLOOKUP(O998,'Робочий аркуш'!$J$2:$K$246,2,FALSE)</f>
        <v>#N/A</v>
      </c>
      <c r="H998" s="53" t="e">
        <f t="shared" si="30"/>
        <v>#N/A</v>
      </c>
      <c r="I998"/>
      <c r="J998"/>
      <c r="K998"/>
      <c r="L998"/>
      <c r="O998" s="2" t="str">
        <f t="shared" si="29"/>
        <v>|</v>
      </c>
    </row>
    <row r="999" spans="1:15" x14ac:dyDescent="0.25">
      <c r="A999" s="95"/>
      <c r="B999" s="97"/>
      <c r="C999" s="97"/>
      <c r="D999" s="98"/>
      <c r="E999" s="99"/>
      <c r="F999" s="97"/>
      <c r="G999" s="90" t="e">
        <f>VLOOKUP(O999,'Робочий аркуш'!$J$2:$K$246,2,FALSE)</f>
        <v>#N/A</v>
      </c>
      <c r="H999" s="53" t="e">
        <f t="shared" si="30"/>
        <v>#N/A</v>
      </c>
      <c r="I999"/>
      <c r="J999"/>
      <c r="K999"/>
      <c r="L999"/>
      <c r="O999" s="2" t="str">
        <f t="shared" si="29"/>
        <v>|</v>
      </c>
    </row>
    <row r="1000" spans="1:15" x14ac:dyDescent="0.25">
      <c r="A1000" s="95"/>
      <c r="B1000" s="97"/>
      <c r="C1000" s="97"/>
      <c r="D1000" s="98"/>
      <c r="E1000" s="99"/>
      <c r="F1000" s="97"/>
      <c r="G1000" s="90" t="e">
        <f>VLOOKUP(O1000,'Робочий аркуш'!$J$2:$K$246,2,FALSE)</f>
        <v>#N/A</v>
      </c>
      <c r="H1000" s="53" t="e">
        <f t="shared" si="30"/>
        <v>#N/A</v>
      </c>
      <c r="I1000"/>
      <c r="J1000"/>
      <c r="K1000"/>
      <c r="L1000"/>
      <c r="O1000" s="2" t="str">
        <f t="shared" si="29"/>
        <v>|</v>
      </c>
    </row>
    <row r="1001" spans="1:15" x14ac:dyDescent="0.25">
      <c r="A1001" s="95"/>
      <c r="B1001" s="97"/>
      <c r="C1001" s="97"/>
      <c r="D1001" s="98"/>
      <c r="E1001" s="99"/>
      <c r="F1001" s="97"/>
      <c r="G1001" s="90" t="e">
        <f>VLOOKUP(O1001,'Робочий аркуш'!$J$2:$K$246,2,FALSE)</f>
        <v>#N/A</v>
      </c>
      <c r="H1001" s="53" t="e">
        <f t="shared" si="30"/>
        <v>#N/A</v>
      </c>
      <c r="I1001"/>
      <c r="J1001"/>
      <c r="K1001"/>
      <c r="L1001"/>
      <c r="O1001" s="2" t="str">
        <f t="shared" si="29"/>
        <v>|</v>
      </c>
    </row>
    <row r="1002" spans="1:15" x14ac:dyDescent="0.25">
      <c r="A1002" s="95"/>
      <c r="B1002" s="97"/>
      <c r="C1002" s="97"/>
      <c r="D1002" s="98"/>
      <c r="E1002" s="99"/>
      <c r="F1002" s="97"/>
      <c r="G1002" s="90" t="e">
        <f>VLOOKUP(O1002,'Робочий аркуш'!$J$2:$K$246,2,FALSE)</f>
        <v>#N/A</v>
      </c>
      <c r="H1002" s="53" t="e">
        <f t="shared" si="30"/>
        <v>#N/A</v>
      </c>
      <c r="I1002"/>
      <c r="J1002"/>
      <c r="K1002"/>
      <c r="L1002"/>
      <c r="O1002" s="2" t="str">
        <f t="shared" si="29"/>
        <v>|</v>
      </c>
    </row>
    <row r="1003" spans="1:15" x14ac:dyDescent="0.25">
      <c r="A1003" s="95"/>
      <c r="B1003" s="97"/>
      <c r="C1003" s="97"/>
      <c r="D1003" s="98"/>
      <c r="E1003" s="99"/>
      <c r="F1003" s="97"/>
      <c r="G1003" s="90" t="e">
        <f>VLOOKUP(O1003,'Робочий аркуш'!$J$2:$K$246,2,FALSE)</f>
        <v>#N/A</v>
      </c>
      <c r="H1003" s="53" t="e">
        <f t="shared" si="30"/>
        <v>#N/A</v>
      </c>
      <c r="I1003"/>
      <c r="J1003"/>
      <c r="K1003"/>
      <c r="L1003"/>
      <c r="O1003" s="2" t="str">
        <f t="shared" si="29"/>
        <v>|</v>
      </c>
    </row>
    <row r="1004" spans="1:15" x14ac:dyDescent="0.25">
      <c r="A1004" s="95"/>
      <c r="B1004" s="97"/>
      <c r="C1004" s="97"/>
      <c r="D1004" s="98"/>
      <c r="E1004" s="99"/>
      <c r="F1004" s="97"/>
      <c r="G1004" s="90" t="e">
        <f>VLOOKUP(O1004,'Робочий аркуш'!$J$2:$K$246,2,FALSE)</f>
        <v>#N/A</v>
      </c>
      <c r="H1004" s="53" t="e">
        <f t="shared" si="30"/>
        <v>#N/A</v>
      </c>
      <c r="I1004"/>
      <c r="J1004"/>
      <c r="K1004"/>
      <c r="L1004"/>
      <c r="O1004" s="2" t="str">
        <f t="shared" si="29"/>
        <v>|</v>
      </c>
    </row>
    <row r="1005" spans="1:15" x14ac:dyDescent="0.25">
      <c r="A1005" s="95"/>
      <c r="B1005" s="97"/>
      <c r="C1005" s="97"/>
      <c r="D1005" s="98"/>
      <c r="E1005" s="99"/>
      <c r="F1005" s="97"/>
      <c r="G1005" s="90" t="e">
        <f>VLOOKUP(O1005,'Робочий аркуш'!$J$2:$K$246,2,FALSE)</f>
        <v>#N/A</v>
      </c>
      <c r="H1005" s="53" t="e">
        <f t="shared" si="30"/>
        <v>#N/A</v>
      </c>
      <c r="I1005"/>
      <c r="J1005"/>
      <c r="K1005"/>
      <c r="L1005"/>
      <c r="O1005" s="2" t="str">
        <f t="shared" si="29"/>
        <v>|</v>
      </c>
    </row>
    <row r="1006" spans="1:15" x14ac:dyDescent="0.25">
      <c r="A1006" s="95"/>
      <c r="B1006" s="97"/>
      <c r="C1006" s="97"/>
      <c r="D1006" s="98"/>
      <c r="E1006" s="99"/>
      <c r="F1006" s="97"/>
      <c r="G1006" s="90" t="e">
        <f>VLOOKUP(O1006,'Робочий аркуш'!$J$2:$K$246,2,FALSE)</f>
        <v>#N/A</v>
      </c>
      <c r="H1006" s="53" t="e">
        <f t="shared" si="30"/>
        <v>#N/A</v>
      </c>
      <c r="I1006"/>
      <c r="J1006"/>
      <c r="K1006"/>
      <c r="L1006"/>
      <c r="O1006" s="2" t="str">
        <f t="shared" si="29"/>
        <v>|</v>
      </c>
    </row>
    <row r="1007" spans="1:15" x14ac:dyDescent="0.25">
      <c r="A1007" s="95"/>
      <c r="B1007" s="97"/>
      <c r="C1007" s="97"/>
      <c r="D1007" s="98"/>
      <c r="E1007" s="99"/>
      <c r="F1007" s="97"/>
      <c r="G1007" s="90" t="e">
        <f>VLOOKUP(O1007,'Робочий аркуш'!$J$2:$K$246,2,FALSE)</f>
        <v>#N/A</v>
      </c>
      <c r="H1007" s="53" t="e">
        <f t="shared" si="30"/>
        <v>#N/A</v>
      </c>
      <c r="I1007"/>
      <c r="J1007"/>
      <c r="K1007"/>
      <c r="L1007"/>
      <c r="O1007" s="2" t="str">
        <f t="shared" si="29"/>
        <v>|</v>
      </c>
    </row>
    <row r="1008" spans="1:15" x14ac:dyDescent="0.25">
      <c r="A1008" s="95"/>
      <c r="B1008" s="97"/>
      <c r="C1008" s="97"/>
      <c r="D1008" s="98"/>
      <c r="E1008" s="99"/>
      <c r="F1008" s="97"/>
      <c r="G1008" s="90" t="e">
        <f>VLOOKUP(O1008,'Робочий аркуш'!$J$2:$K$246,2,FALSE)</f>
        <v>#N/A</v>
      </c>
      <c r="H1008" s="53" t="e">
        <f t="shared" si="30"/>
        <v>#N/A</v>
      </c>
      <c r="I1008"/>
      <c r="J1008"/>
      <c r="K1008"/>
      <c r="L1008"/>
      <c r="O1008" s="2" t="str">
        <f t="shared" si="29"/>
        <v>|</v>
      </c>
    </row>
    <row r="1009" spans="1:15" x14ac:dyDescent="0.25">
      <c r="A1009" s="95"/>
      <c r="B1009" s="97"/>
      <c r="C1009" s="97"/>
      <c r="D1009" s="98"/>
      <c r="E1009" s="99"/>
      <c r="F1009" s="97"/>
      <c r="G1009" s="90" t="e">
        <f>VLOOKUP(O1009,'Робочий аркуш'!$J$2:$K$246,2,FALSE)</f>
        <v>#N/A</v>
      </c>
      <c r="H1009" s="53" t="e">
        <f t="shared" si="30"/>
        <v>#N/A</v>
      </c>
      <c r="I1009"/>
      <c r="J1009"/>
      <c r="K1009"/>
      <c r="L1009"/>
      <c r="O1009" s="2" t="str">
        <f t="shared" si="29"/>
        <v>|</v>
      </c>
    </row>
    <row r="1010" spans="1:15" x14ac:dyDescent="0.25">
      <c r="A1010" s="95"/>
      <c r="B1010" s="97"/>
      <c r="C1010" s="97"/>
      <c r="D1010" s="98"/>
      <c r="E1010" s="99"/>
      <c r="F1010" s="97"/>
      <c r="G1010" s="90" t="e">
        <f>VLOOKUP(O1010,'Робочий аркуш'!$J$2:$K$246,2,FALSE)</f>
        <v>#N/A</v>
      </c>
      <c r="H1010" s="53" t="e">
        <f t="shared" si="30"/>
        <v>#N/A</v>
      </c>
      <c r="I1010"/>
      <c r="J1010"/>
      <c r="K1010"/>
      <c r="L1010"/>
      <c r="O1010" s="2" t="str">
        <f t="shared" si="29"/>
        <v>|</v>
      </c>
    </row>
    <row r="1011" spans="1:15" x14ac:dyDescent="0.25">
      <c r="A1011" s="95"/>
      <c r="B1011" s="97"/>
      <c r="C1011" s="97"/>
      <c r="D1011" s="98"/>
      <c r="E1011" s="99"/>
      <c r="F1011" s="97"/>
      <c r="G1011" s="90" t="e">
        <f>VLOOKUP(O1011,'Робочий аркуш'!$J$2:$K$246,2,FALSE)</f>
        <v>#N/A</v>
      </c>
      <c r="H1011" s="53" t="e">
        <f t="shared" si="30"/>
        <v>#N/A</v>
      </c>
      <c r="I1011"/>
      <c r="J1011"/>
      <c r="K1011"/>
      <c r="L1011"/>
      <c r="O1011" s="2" t="str">
        <f t="shared" si="29"/>
        <v>|</v>
      </c>
    </row>
    <row r="1012" spans="1:15" x14ac:dyDescent="0.25">
      <c r="A1012" s="95"/>
      <c r="B1012" s="97"/>
      <c r="C1012" s="97"/>
      <c r="D1012" s="98"/>
      <c r="E1012" s="99"/>
      <c r="F1012" s="97"/>
      <c r="G1012" s="90" t="e">
        <f>VLOOKUP(O1012,'Робочий аркуш'!$J$2:$K$246,2,FALSE)</f>
        <v>#N/A</v>
      </c>
      <c r="H1012" s="53" t="e">
        <f t="shared" si="30"/>
        <v>#N/A</v>
      </c>
      <c r="I1012"/>
      <c r="J1012"/>
      <c r="K1012"/>
      <c r="L1012"/>
      <c r="O1012" s="2" t="str">
        <f t="shared" si="29"/>
        <v>|</v>
      </c>
    </row>
    <row r="1013" spans="1:15" x14ac:dyDescent="0.25">
      <c r="A1013" s="95"/>
      <c r="B1013" s="97"/>
      <c r="C1013" s="97"/>
      <c r="D1013" s="98"/>
      <c r="E1013" s="99"/>
      <c r="F1013" s="97"/>
      <c r="G1013" s="90" t="e">
        <f>VLOOKUP(O1013,'Робочий аркуш'!$J$2:$K$246,2,FALSE)</f>
        <v>#N/A</v>
      </c>
      <c r="H1013" s="53" t="e">
        <f t="shared" si="30"/>
        <v>#N/A</v>
      </c>
      <c r="I1013"/>
      <c r="J1013"/>
      <c r="K1013"/>
      <c r="L1013"/>
      <c r="O1013" s="2" t="str">
        <f t="shared" si="29"/>
        <v>|</v>
      </c>
    </row>
    <row r="1014" spans="1:15" x14ac:dyDescent="0.25">
      <c r="A1014" s="95"/>
      <c r="B1014" s="97"/>
      <c r="C1014" s="97"/>
      <c r="D1014" s="98"/>
      <c r="E1014" s="99"/>
      <c r="F1014" s="97"/>
      <c r="G1014" s="90" t="e">
        <f>VLOOKUP(O1014,'Робочий аркуш'!$J$2:$K$246,2,FALSE)</f>
        <v>#N/A</v>
      </c>
      <c r="H1014" s="53" t="e">
        <f t="shared" si="30"/>
        <v>#N/A</v>
      </c>
      <c r="I1014"/>
      <c r="J1014"/>
      <c r="K1014"/>
      <c r="L1014"/>
      <c r="O1014" s="2" t="str">
        <f t="shared" si="29"/>
        <v>|</v>
      </c>
    </row>
    <row r="1015" spans="1:15" x14ac:dyDescent="0.25">
      <c r="A1015" s="95"/>
      <c r="B1015" s="97"/>
      <c r="C1015" s="97"/>
      <c r="D1015" s="98"/>
      <c r="E1015" s="99"/>
      <c r="F1015" s="97"/>
      <c r="G1015" s="90" t="e">
        <f>VLOOKUP(O1015,'Робочий аркуш'!$J$2:$K$246,2,FALSE)</f>
        <v>#N/A</v>
      </c>
      <c r="H1015" s="53" t="e">
        <f t="shared" si="30"/>
        <v>#N/A</v>
      </c>
      <c r="I1015"/>
      <c r="J1015"/>
      <c r="K1015"/>
      <c r="L1015"/>
      <c r="O1015" s="2" t="str">
        <f t="shared" si="29"/>
        <v>|</v>
      </c>
    </row>
    <row r="1016" spans="1:15" x14ac:dyDescent="0.25">
      <c r="A1016" s="95"/>
      <c r="B1016" s="97"/>
      <c r="C1016" s="97"/>
      <c r="D1016" s="98"/>
      <c r="E1016" s="99"/>
      <c r="F1016" s="97"/>
      <c r="G1016" s="90" t="e">
        <f>VLOOKUP(O1016,'Робочий аркуш'!$J$2:$K$246,2,FALSE)</f>
        <v>#N/A</v>
      </c>
      <c r="H1016" s="53" t="e">
        <f t="shared" si="30"/>
        <v>#N/A</v>
      </c>
      <c r="I1016"/>
      <c r="J1016"/>
      <c r="K1016"/>
      <c r="L1016"/>
      <c r="O1016" s="2" t="str">
        <f t="shared" si="29"/>
        <v>|</v>
      </c>
    </row>
    <row r="1017" spans="1:15" x14ac:dyDescent="0.25">
      <c r="A1017" s="95"/>
      <c r="B1017" s="97"/>
      <c r="C1017" s="97"/>
      <c r="D1017" s="98"/>
      <c r="E1017" s="99"/>
      <c r="F1017" s="97"/>
      <c r="G1017" s="90" t="e">
        <f>VLOOKUP(O1017,'Робочий аркуш'!$J$2:$K$246,2,FALSE)</f>
        <v>#N/A</v>
      </c>
      <c r="H1017" s="53" t="e">
        <f t="shared" si="30"/>
        <v>#N/A</v>
      </c>
      <c r="I1017"/>
      <c r="J1017"/>
      <c r="K1017"/>
      <c r="L1017"/>
      <c r="O1017" s="2" t="str">
        <f t="shared" si="29"/>
        <v>|</v>
      </c>
    </row>
    <row r="1018" spans="1:15" x14ac:dyDescent="0.25">
      <c r="A1018" s="95"/>
      <c r="B1018" s="97"/>
      <c r="C1018" s="97"/>
      <c r="D1018" s="98"/>
      <c r="E1018" s="99"/>
      <c r="F1018" s="97"/>
      <c r="G1018" s="90" t="e">
        <f>VLOOKUP(O1018,'Робочий аркуш'!$J$2:$K$246,2,FALSE)</f>
        <v>#N/A</v>
      </c>
      <c r="H1018" s="53" t="e">
        <f t="shared" si="30"/>
        <v>#N/A</v>
      </c>
      <c r="I1018"/>
      <c r="J1018"/>
      <c r="K1018"/>
      <c r="L1018"/>
      <c r="O1018" s="2" t="str">
        <f t="shared" si="29"/>
        <v>|</v>
      </c>
    </row>
    <row r="1019" spans="1:15" x14ac:dyDescent="0.25">
      <c r="A1019" s="95"/>
      <c r="B1019" s="97"/>
      <c r="C1019" s="97"/>
      <c r="D1019" s="98"/>
      <c r="E1019" s="99"/>
      <c r="F1019" s="97"/>
      <c r="G1019" s="90" t="e">
        <f>VLOOKUP(O1019,'Робочий аркуш'!$J$2:$K$246,2,FALSE)</f>
        <v>#N/A</v>
      </c>
      <c r="H1019" s="53" t="e">
        <f t="shared" si="30"/>
        <v>#N/A</v>
      </c>
      <c r="I1019"/>
      <c r="J1019"/>
      <c r="K1019"/>
      <c r="L1019"/>
      <c r="O1019" s="2" t="str">
        <f t="shared" si="29"/>
        <v>|</v>
      </c>
    </row>
    <row r="1020" spans="1:15" x14ac:dyDescent="0.25">
      <c r="A1020" s="95"/>
      <c r="B1020" s="97"/>
      <c r="C1020" s="97"/>
      <c r="D1020" s="98"/>
      <c r="E1020" s="99"/>
      <c r="F1020" s="97"/>
      <c r="G1020" s="90" t="e">
        <f>VLOOKUP(O1020,'Робочий аркуш'!$J$2:$K$246,2,FALSE)</f>
        <v>#N/A</v>
      </c>
      <c r="H1020" s="53" t="e">
        <f t="shared" si="30"/>
        <v>#N/A</v>
      </c>
      <c r="I1020"/>
      <c r="J1020"/>
      <c r="K1020"/>
      <c r="L1020"/>
      <c r="O1020" s="2" t="str">
        <f t="shared" si="29"/>
        <v>|</v>
      </c>
    </row>
    <row r="1021" spans="1:15" x14ac:dyDescent="0.25">
      <c r="A1021" s="95"/>
      <c r="B1021" s="97"/>
      <c r="C1021" s="97"/>
      <c r="D1021" s="98"/>
      <c r="E1021" s="99"/>
      <c r="F1021" s="97"/>
      <c r="G1021" s="90" t="e">
        <f>VLOOKUP(O1021,'Робочий аркуш'!$J$2:$K$246,2,FALSE)</f>
        <v>#N/A</v>
      </c>
      <c r="H1021" s="53" t="e">
        <f t="shared" si="30"/>
        <v>#N/A</v>
      </c>
      <c r="I1021"/>
      <c r="J1021"/>
      <c r="K1021"/>
      <c r="L1021"/>
      <c r="O1021" s="2" t="str">
        <f t="shared" si="29"/>
        <v>|</v>
      </c>
    </row>
    <row r="1022" spans="1:15" x14ac:dyDescent="0.25">
      <c r="A1022" s="95"/>
      <c r="B1022" s="97"/>
      <c r="C1022" s="97"/>
      <c r="D1022" s="98"/>
      <c r="E1022" s="99"/>
      <c r="F1022" s="97"/>
      <c r="G1022" s="90" t="e">
        <f>VLOOKUP(O1022,'Робочий аркуш'!$J$2:$K$246,2,FALSE)</f>
        <v>#N/A</v>
      </c>
      <c r="H1022" s="53" t="e">
        <f t="shared" si="30"/>
        <v>#N/A</v>
      </c>
      <c r="I1022"/>
      <c r="J1022"/>
      <c r="K1022"/>
      <c r="L1022"/>
      <c r="O1022" s="2" t="str">
        <f t="shared" si="29"/>
        <v>|</v>
      </c>
    </row>
    <row r="1023" spans="1:15" x14ac:dyDescent="0.25">
      <c r="A1023" s="95"/>
      <c r="B1023" s="97"/>
      <c r="C1023" s="97"/>
      <c r="D1023" s="98"/>
      <c r="E1023" s="99"/>
      <c r="F1023" s="97"/>
      <c r="G1023" s="90" t="e">
        <f>VLOOKUP(O1023,'Робочий аркуш'!$J$2:$K$246,2,FALSE)</f>
        <v>#N/A</v>
      </c>
      <c r="H1023" s="53" t="e">
        <f t="shared" si="30"/>
        <v>#N/A</v>
      </c>
      <c r="I1023"/>
      <c r="J1023"/>
      <c r="K1023"/>
      <c r="L1023"/>
      <c r="O1023" s="2" t="str">
        <f t="shared" si="29"/>
        <v>|</v>
      </c>
    </row>
    <row r="1024" spans="1:15" x14ac:dyDescent="0.25">
      <c r="A1024" s="95"/>
      <c r="B1024" s="97"/>
      <c r="C1024" s="97"/>
      <c r="D1024" s="98"/>
      <c r="E1024" s="99"/>
      <c r="F1024" s="97"/>
      <c r="G1024" s="90" t="e">
        <f>VLOOKUP(O1024,'Робочий аркуш'!$J$2:$K$246,2,FALSE)</f>
        <v>#N/A</v>
      </c>
      <c r="H1024" s="53" t="e">
        <f t="shared" si="30"/>
        <v>#N/A</v>
      </c>
      <c r="I1024"/>
      <c r="J1024"/>
      <c r="K1024"/>
      <c r="L1024"/>
      <c r="O1024" s="2" t="str">
        <f t="shared" si="29"/>
        <v>|</v>
      </c>
    </row>
    <row r="1025" spans="1:15" x14ac:dyDescent="0.25">
      <c r="A1025" s="95"/>
      <c r="B1025" s="97"/>
      <c r="C1025" s="97"/>
      <c r="D1025" s="98"/>
      <c r="E1025" s="99"/>
      <c r="F1025" s="97"/>
      <c r="G1025" s="90" t="e">
        <f>VLOOKUP(O1025,'Робочий аркуш'!$J$2:$K$246,2,FALSE)</f>
        <v>#N/A</v>
      </c>
      <c r="H1025" s="53" t="e">
        <f t="shared" si="30"/>
        <v>#N/A</v>
      </c>
      <c r="I1025"/>
      <c r="J1025"/>
      <c r="K1025"/>
      <c r="L1025"/>
      <c r="O1025" s="2" t="str">
        <f t="shared" si="29"/>
        <v>|</v>
      </c>
    </row>
    <row r="1026" spans="1:15" x14ac:dyDescent="0.25">
      <c r="A1026" s="95"/>
      <c r="B1026" s="97"/>
      <c r="C1026" s="97"/>
      <c r="D1026" s="98"/>
      <c r="E1026" s="99"/>
      <c r="F1026" s="97"/>
      <c r="G1026" s="90" t="e">
        <f>VLOOKUP(O1026,'Робочий аркуш'!$J$2:$K$246,2,FALSE)</f>
        <v>#N/A</v>
      </c>
      <c r="H1026" s="53" t="e">
        <f t="shared" si="30"/>
        <v>#N/A</v>
      </c>
      <c r="I1026"/>
      <c r="J1026"/>
      <c r="K1026"/>
      <c r="L1026"/>
      <c r="O1026" s="2" t="str">
        <f t="shared" si="29"/>
        <v>|</v>
      </c>
    </row>
    <row r="1027" spans="1:15" x14ac:dyDescent="0.25">
      <c r="A1027" s="95"/>
      <c r="B1027" s="97"/>
      <c r="C1027" s="97"/>
      <c r="D1027" s="98"/>
      <c r="E1027" s="99"/>
      <c r="F1027" s="97"/>
      <c r="G1027" s="90" t="e">
        <f>VLOOKUP(O1027,'Робочий аркуш'!$J$2:$K$246,2,FALSE)</f>
        <v>#N/A</v>
      </c>
      <c r="H1027" s="53" t="e">
        <f t="shared" si="30"/>
        <v>#N/A</v>
      </c>
      <c r="I1027"/>
      <c r="J1027"/>
      <c r="K1027"/>
      <c r="L1027"/>
      <c r="O1027" s="2" t="str">
        <f t="shared" si="29"/>
        <v>|</v>
      </c>
    </row>
    <row r="1028" spans="1:15" x14ac:dyDescent="0.25">
      <c r="A1028" s="95"/>
      <c r="B1028" s="97"/>
      <c r="C1028" s="97"/>
      <c r="D1028" s="98"/>
      <c r="E1028" s="99"/>
      <c r="F1028" s="97"/>
      <c r="G1028" s="90" t="e">
        <f>VLOOKUP(O1028,'Робочий аркуш'!$J$2:$K$246,2,FALSE)</f>
        <v>#N/A</v>
      </c>
      <c r="H1028" s="53" t="e">
        <f t="shared" si="30"/>
        <v>#N/A</v>
      </c>
      <c r="I1028"/>
      <c r="J1028"/>
      <c r="K1028"/>
      <c r="L1028"/>
      <c r="O1028" s="2" t="str">
        <f t="shared" si="29"/>
        <v>|</v>
      </c>
    </row>
    <row r="1029" spans="1:15" x14ac:dyDescent="0.25">
      <c r="A1029" s="95"/>
      <c r="B1029" s="97"/>
      <c r="C1029" s="97"/>
      <c r="D1029" s="98"/>
      <c r="E1029" s="99"/>
      <c r="F1029" s="97"/>
      <c r="G1029" s="90" t="e">
        <f>VLOOKUP(O1029,'Робочий аркуш'!$J$2:$K$246,2,FALSE)</f>
        <v>#N/A</v>
      </c>
      <c r="H1029" s="53" t="e">
        <f t="shared" si="30"/>
        <v>#N/A</v>
      </c>
      <c r="I1029"/>
      <c r="J1029"/>
      <c r="K1029"/>
      <c r="L1029"/>
      <c r="O1029" s="2" t="str">
        <f t="shared" si="29"/>
        <v>|</v>
      </c>
    </row>
    <row r="1030" spans="1:15" x14ac:dyDescent="0.25">
      <c r="A1030" s="95"/>
      <c r="B1030" s="97"/>
      <c r="C1030" s="97"/>
      <c r="D1030" s="98"/>
      <c r="E1030" s="99"/>
      <c r="F1030" s="97"/>
      <c r="G1030" s="90" t="e">
        <f>VLOOKUP(O1030,'Робочий аркуш'!$J$2:$K$246,2,FALSE)</f>
        <v>#N/A</v>
      </c>
      <c r="H1030" s="53" t="e">
        <f t="shared" si="30"/>
        <v>#N/A</v>
      </c>
      <c r="I1030"/>
      <c r="J1030"/>
      <c r="K1030"/>
      <c r="L1030"/>
      <c r="O1030" s="2" t="str">
        <f t="shared" si="29"/>
        <v>|</v>
      </c>
    </row>
    <row r="1031" spans="1:15" x14ac:dyDescent="0.25">
      <c r="A1031" s="95"/>
      <c r="B1031" s="97"/>
      <c r="C1031" s="97"/>
      <c r="D1031" s="98"/>
      <c r="E1031" s="99"/>
      <c r="F1031" s="97"/>
      <c r="G1031" s="90" t="e">
        <f>VLOOKUP(O1031,'Робочий аркуш'!$J$2:$K$246,2,FALSE)</f>
        <v>#N/A</v>
      </c>
      <c r="H1031" s="53" t="e">
        <f t="shared" si="30"/>
        <v>#N/A</v>
      </c>
      <c r="I1031"/>
      <c r="J1031"/>
      <c r="K1031"/>
      <c r="L1031"/>
      <c r="O1031" s="2" t="str">
        <f t="shared" si="29"/>
        <v>|</v>
      </c>
    </row>
    <row r="1032" spans="1:15" x14ac:dyDescent="0.25">
      <c r="A1032" s="95"/>
      <c r="B1032" s="97"/>
      <c r="C1032" s="97"/>
      <c r="D1032" s="98"/>
      <c r="E1032" s="99"/>
      <c r="F1032" s="97"/>
      <c r="G1032" s="90" t="e">
        <f>VLOOKUP(O1032,'Робочий аркуш'!$J$2:$K$246,2,FALSE)</f>
        <v>#N/A</v>
      </c>
      <c r="H1032" s="53" t="e">
        <f t="shared" si="30"/>
        <v>#N/A</v>
      </c>
      <c r="I1032"/>
      <c r="J1032"/>
      <c r="K1032"/>
      <c r="L1032"/>
      <c r="O1032" s="2" t="str">
        <f t="shared" si="29"/>
        <v>|</v>
      </c>
    </row>
    <row r="1033" spans="1:15" x14ac:dyDescent="0.25">
      <c r="A1033" s="95"/>
      <c r="B1033" s="97"/>
      <c r="C1033" s="97"/>
      <c r="D1033" s="98"/>
      <c r="E1033" s="99"/>
      <c r="F1033" s="97"/>
      <c r="G1033" s="90" t="e">
        <f>VLOOKUP(O1033,'Робочий аркуш'!$J$2:$K$246,2,FALSE)</f>
        <v>#N/A</v>
      </c>
      <c r="H1033" s="53" t="e">
        <f t="shared" si="30"/>
        <v>#N/A</v>
      </c>
      <c r="I1033"/>
      <c r="J1033"/>
      <c r="K1033"/>
      <c r="L1033"/>
      <c r="O1033" s="2" t="str">
        <f t="shared" si="29"/>
        <v>|</v>
      </c>
    </row>
    <row r="1034" spans="1:15" x14ac:dyDescent="0.25">
      <c r="A1034" s="95"/>
      <c r="B1034" s="97"/>
      <c r="C1034" s="97"/>
      <c r="D1034" s="98"/>
      <c r="E1034" s="99"/>
      <c r="F1034" s="97"/>
      <c r="G1034" s="90" t="e">
        <f>VLOOKUP(O1034,'Робочий аркуш'!$J$2:$K$246,2,FALSE)</f>
        <v>#N/A</v>
      </c>
      <c r="H1034" s="53" t="e">
        <f t="shared" si="30"/>
        <v>#N/A</v>
      </c>
      <c r="I1034"/>
      <c r="J1034"/>
      <c r="K1034"/>
      <c r="L1034"/>
      <c r="O1034" s="2" t="str">
        <f t="shared" si="29"/>
        <v>|</v>
      </c>
    </row>
    <row r="1035" spans="1:15" x14ac:dyDescent="0.25">
      <c r="A1035" s="95"/>
      <c r="B1035" s="97"/>
      <c r="C1035" s="97"/>
      <c r="D1035" s="98"/>
      <c r="E1035" s="99"/>
      <c r="F1035" s="97"/>
      <c r="G1035" s="90" t="e">
        <f>VLOOKUP(O1035,'Робочий аркуш'!$J$2:$K$246,2,FALSE)</f>
        <v>#N/A</v>
      </c>
      <c r="H1035" s="53" t="e">
        <f t="shared" si="30"/>
        <v>#N/A</v>
      </c>
      <c r="I1035"/>
      <c r="J1035"/>
      <c r="K1035"/>
      <c r="L1035"/>
      <c r="O1035" s="2" t="str">
        <f t="shared" si="29"/>
        <v>|</v>
      </c>
    </row>
    <row r="1036" spans="1:15" x14ac:dyDescent="0.25">
      <c r="A1036" s="95"/>
      <c r="B1036" s="97"/>
      <c r="C1036" s="97"/>
      <c r="D1036" s="98"/>
      <c r="E1036" s="99"/>
      <c r="F1036" s="97"/>
      <c r="G1036" s="90" t="e">
        <f>VLOOKUP(O1036,'Робочий аркуш'!$J$2:$K$246,2,FALSE)</f>
        <v>#N/A</v>
      </c>
      <c r="H1036" s="53" t="e">
        <f t="shared" si="30"/>
        <v>#N/A</v>
      </c>
      <c r="I1036"/>
      <c r="J1036"/>
      <c r="K1036"/>
      <c r="L1036"/>
      <c r="O1036" s="2" t="str">
        <f t="shared" si="29"/>
        <v>|</v>
      </c>
    </row>
    <row r="1037" spans="1:15" x14ac:dyDescent="0.25">
      <c r="A1037" s="95"/>
      <c r="B1037" s="97"/>
      <c r="C1037" s="97"/>
      <c r="D1037" s="98"/>
      <c r="E1037" s="99"/>
      <c r="F1037" s="97"/>
      <c r="G1037" s="90" t="e">
        <f>VLOOKUP(O1037,'Робочий аркуш'!$J$2:$K$246,2,FALSE)</f>
        <v>#N/A</v>
      </c>
      <c r="H1037" s="53" t="e">
        <f t="shared" si="30"/>
        <v>#N/A</v>
      </c>
      <c r="I1037"/>
      <c r="J1037"/>
      <c r="K1037"/>
      <c r="L1037"/>
      <c r="O1037" s="2" t="str">
        <f t="shared" si="29"/>
        <v>|</v>
      </c>
    </row>
    <row r="1038" spans="1:15" x14ac:dyDescent="0.25">
      <c r="A1038" s="95"/>
      <c r="B1038" s="97"/>
      <c r="C1038" s="97"/>
      <c r="D1038" s="98"/>
      <c r="E1038" s="99"/>
      <c r="F1038" s="97"/>
      <c r="G1038" s="90" t="e">
        <f>VLOOKUP(O1038,'Робочий аркуш'!$J$2:$K$246,2,FALSE)</f>
        <v>#N/A</v>
      </c>
      <c r="H1038" s="53" t="e">
        <f t="shared" si="30"/>
        <v>#N/A</v>
      </c>
      <c r="I1038"/>
      <c r="J1038"/>
      <c r="K1038"/>
      <c r="L1038"/>
      <c r="O1038" s="2" t="str">
        <f t="shared" si="29"/>
        <v>|</v>
      </c>
    </row>
    <row r="1039" spans="1:15" x14ac:dyDescent="0.25">
      <c r="A1039" s="95"/>
      <c r="B1039" s="97"/>
      <c r="C1039" s="97"/>
      <c r="D1039" s="98"/>
      <c r="E1039" s="99"/>
      <c r="F1039" s="97"/>
      <c r="G1039" s="90" t="e">
        <f>VLOOKUP(O1039,'Робочий аркуш'!$J$2:$K$246,2,FALSE)</f>
        <v>#N/A</v>
      </c>
      <c r="H1039" s="53" t="e">
        <f t="shared" si="30"/>
        <v>#N/A</v>
      </c>
      <c r="I1039"/>
      <c r="J1039"/>
      <c r="K1039"/>
      <c r="L1039"/>
      <c r="O1039" s="2" t="str">
        <f t="shared" si="29"/>
        <v>|</v>
      </c>
    </row>
    <row r="1040" spans="1:15" x14ac:dyDescent="0.25">
      <c r="A1040" s="95"/>
      <c r="B1040" s="97"/>
      <c r="C1040" s="97"/>
      <c r="D1040" s="98"/>
      <c r="E1040" s="99"/>
      <c r="F1040" s="97"/>
      <c r="G1040" s="90" t="e">
        <f>VLOOKUP(O1040,'Робочий аркуш'!$J$2:$K$246,2,FALSE)</f>
        <v>#N/A</v>
      </c>
      <c r="H1040" s="53" t="e">
        <f t="shared" si="30"/>
        <v>#N/A</v>
      </c>
      <c r="I1040"/>
      <c r="J1040"/>
      <c r="K1040"/>
      <c r="L1040"/>
      <c r="O1040" s="2" t="str">
        <f t="shared" si="29"/>
        <v>|</v>
      </c>
    </row>
    <row r="1041" spans="1:15" x14ac:dyDescent="0.25">
      <c r="A1041" s="95"/>
      <c r="B1041" s="97"/>
      <c r="C1041" s="97"/>
      <c r="D1041" s="98"/>
      <c r="E1041" s="99"/>
      <c r="F1041" s="97"/>
      <c r="G1041" s="90" t="e">
        <f>VLOOKUP(O1041,'Робочий аркуш'!$J$2:$K$246,2,FALSE)</f>
        <v>#N/A</v>
      </c>
      <c r="H1041" s="53" t="e">
        <f t="shared" si="30"/>
        <v>#N/A</v>
      </c>
      <c r="I1041"/>
      <c r="J1041"/>
      <c r="K1041"/>
      <c r="L1041"/>
      <c r="O1041" s="2" t="str">
        <f t="shared" si="29"/>
        <v>|</v>
      </c>
    </row>
    <row r="1042" spans="1:15" x14ac:dyDescent="0.25">
      <c r="A1042" s="95"/>
      <c r="B1042" s="97"/>
      <c r="C1042" s="97"/>
      <c r="D1042" s="98"/>
      <c r="E1042" s="99"/>
      <c r="F1042" s="97"/>
      <c r="G1042" s="90" t="e">
        <f>VLOOKUP(O1042,'Робочий аркуш'!$J$2:$K$246,2,FALSE)</f>
        <v>#N/A</v>
      </c>
      <c r="H1042" s="53" t="e">
        <f t="shared" si="30"/>
        <v>#N/A</v>
      </c>
      <c r="I1042"/>
      <c r="J1042"/>
      <c r="K1042"/>
      <c r="L1042"/>
      <c r="O1042" s="2" t="str">
        <f t="shared" si="29"/>
        <v>|</v>
      </c>
    </row>
    <row r="1043" spans="1:15" x14ac:dyDescent="0.25">
      <c r="A1043" s="95"/>
      <c r="B1043" s="97"/>
      <c r="C1043" s="97"/>
      <c r="D1043" s="98"/>
      <c r="E1043" s="99"/>
      <c r="F1043" s="97"/>
      <c r="G1043" s="90" t="e">
        <f>VLOOKUP(O1043,'Робочий аркуш'!$J$2:$K$246,2,FALSE)</f>
        <v>#N/A</v>
      </c>
      <c r="H1043" s="53" t="e">
        <f t="shared" si="30"/>
        <v>#N/A</v>
      </c>
      <c r="I1043"/>
      <c r="J1043"/>
      <c r="K1043"/>
      <c r="L1043"/>
      <c r="O1043" s="2" t="str">
        <f t="shared" si="29"/>
        <v>|</v>
      </c>
    </row>
    <row r="1044" spans="1:15" x14ac:dyDescent="0.25">
      <c r="A1044" s="95"/>
      <c r="B1044" s="97"/>
      <c r="C1044" s="97"/>
      <c r="D1044" s="98"/>
      <c r="E1044" s="99"/>
      <c r="F1044" s="97"/>
      <c r="G1044" s="90" t="e">
        <f>VLOOKUP(O1044,'Робочий аркуш'!$J$2:$K$246,2,FALSE)</f>
        <v>#N/A</v>
      </c>
      <c r="H1044" s="53" t="e">
        <f t="shared" si="30"/>
        <v>#N/A</v>
      </c>
      <c r="I1044"/>
      <c r="J1044"/>
      <c r="K1044"/>
      <c r="L1044"/>
      <c r="O1044" s="2" t="str">
        <f t="shared" si="29"/>
        <v>|</v>
      </c>
    </row>
    <row r="1045" spans="1:15" x14ac:dyDescent="0.25">
      <c r="A1045" s="95"/>
      <c r="B1045" s="97"/>
      <c r="C1045" s="97"/>
      <c r="D1045" s="98"/>
      <c r="E1045" s="99"/>
      <c r="F1045" s="97"/>
      <c r="G1045" s="90" t="e">
        <f>VLOOKUP(O1045,'Робочий аркуш'!$J$2:$K$246,2,FALSE)</f>
        <v>#N/A</v>
      </c>
      <c r="H1045" s="53" t="e">
        <f t="shared" si="30"/>
        <v>#N/A</v>
      </c>
      <c r="I1045"/>
      <c r="J1045"/>
      <c r="K1045"/>
      <c r="L1045"/>
      <c r="O1045" s="2" t="str">
        <f t="shared" ref="O1045:O1108" si="31">B1045&amp;"|"&amp;C1045</f>
        <v>|</v>
      </c>
    </row>
    <row r="1046" spans="1:15" x14ac:dyDescent="0.25">
      <c r="A1046" s="95"/>
      <c r="B1046" s="97"/>
      <c r="C1046" s="97"/>
      <c r="D1046" s="98"/>
      <c r="E1046" s="99"/>
      <c r="F1046" s="97"/>
      <c r="G1046" s="90" t="e">
        <f>VLOOKUP(O1046,'Робочий аркуш'!$J$2:$K$246,2,FALSE)</f>
        <v>#N/A</v>
      </c>
      <c r="H1046" s="53" t="e">
        <f t="shared" si="30"/>
        <v>#N/A</v>
      </c>
      <c r="I1046"/>
      <c r="J1046"/>
      <c r="K1046"/>
      <c r="L1046"/>
      <c r="O1046" s="2" t="str">
        <f t="shared" si="31"/>
        <v>|</v>
      </c>
    </row>
    <row r="1047" spans="1:15" x14ac:dyDescent="0.25">
      <c r="A1047" s="95"/>
      <c r="B1047" s="97"/>
      <c r="C1047" s="97"/>
      <c r="D1047" s="98"/>
      <c r="E1047" s="99"/>
      <c r="F1047" s="97"/>
      <c r="G1047" s="90" t="e">
        <f>VLOOKUP(O1047,'Робочий аркуш'!$J$2:$K$246,2,FALSE)</f>
        <v>#N/A</v>
      </c>
      <c r="H1047" s="53" t="e">
        <f t="shared" si="30"/>
        <v>#N/A</v>
      </c>
      <c r="I1047"/>
      <c r="J1047"/>
      <c r="K1047"/>
      <c r="L1047"/>
      <c r="O1047" s="2" t="str">
        <f t="shared" si="31"/>
        <v>|</v>
      </c>
    </row>
    <row r="1048" spans="1:15" x14ac:dyDescent="0.25">
      <c r="A1048" s="95"/>
      <c r="B1048" s="97"/>
      <c r="C1048" s="97"/>
      <c r="D1048" s="98"/>
      <c r="E1048" s="99"/>
      <c r="F1048" s="97"/>
      <c r="G1048" s="90" t="e">
        <f>VLOOKUP(O1048,'Робочий аркуш'!$J$2:$K$246,2,FALSE)</f>
        <v>#N/A</v>
      </c>
      <c r="H1048" s="53" t="e">
        <f t="shared" si="30"/>
        <v>#N/A</v>
      </c>
      <c r="I1048"/>
      <c r="J1048"/>
      <c r="K1048"/>
      <c r="L1048"/>
      <c r="O1048" s="2" t="str">
        <f t="shared" si="31"/>
        <v>|</v>
      </c>
    </row>
    <row r="1049" spans="1:15" x14ac:dyDescent="0.25">
      <c r="A1049" s="95"/>
      <c r="B1049" s="97"/>
      <c r="C1049" s="97"/>
      <c r="D1049" s="98"/>
      <c r="E1049" s="99"/>
      <c r="F1049" s="97"/>
      <c r="G1049" s="90" t="e">
        <f>VLOOKUP(O1049,'Робочий аркуш'!$J$2:$K$246,2,FALSE)</f>
        <v>#N/A</v>
      </c>
      <c r="H1049" s="53" t="e">
        <f t="shared" si="30"/>
        <v>#N/A</v>
      </c>
      <c r="I1049"/>
      <c r="J1049"/>
      <c r="K1049"/>
      <c r="L1049"/>
      <c r="O1049" s="2" t="str">
        <f t="shared" si="31"/>
        <v>|</v>
      </c>
    </row>
    <row r="1050" spans="1:15" x14ac:dyDescent="0.25">
      <c r="A1050" s="95"/>
      <c r="B1050" s="97"/>
      <c r="C1050" s="97"/>
      <c r="D1050" s="98"/>
      <c r="E1050" s="99"/>
      <c r="F1050" s="97"/>
      <c r="G1050" s="90" t="e">
        <f>VLOOKUP(O1050,'Робочий аркуш'!$J$2:$K$246,2,FALSE)</f>
        <v>#N/A</v>
      </c>
      <c r="H1050" s="53" t="e">
        <f t="shared" si="30"/>
        <v>#N/A</v>
      </c>
      <c r="I1050"/>
      <c r="J1050"/>
      <c r="K1050"/>
      <c r="L1050"/>
      <c r="O1050" s="2" t="str">
        <f t="shared" si="31"/>
        <v>|</v>
      </c>
    </row>
    <row r="1051" spans="1:15" x14ac:dyDescent="0.25">
      <c r="A1051" s="95"/>
      <c r="B1051" s="97"/>
      <c r="C1051" s="97"/>
      <c r="D1051" s="98"/>
      <c r="E1051" s="99"/>
      <c r="F1051" s="97"/>
      <c r="G1051" s="90" t="e">
        <f>VLOOKUP(O1051,'Робочий аркуш'!$J$2:$K$246,2,FALSE)</f>
        <v>#N/A</v>
      </c>
      <c r="H1051" s="53" t="e">
        <f t="shared" si="30"/>
        <v>#N/A</v>
      </c>
      <c r="I1051"/>
      <c r="J1051"/>
      <c r="K1051"/>
      <c r="L1051"/>
      <c r="O1051" s="2" t="str">
        <f t="shared" si="31"/>
        <v>|</v>
      </c>
    </row>
    <row r="1052" spans="1:15" x14ac:dyDescent="0.25">
      <c r="A1052" s="95"/>
      <c r="B1052" s="97"/>
      <c r="C1052" s="97"/>
      <c r="D1052" s="98"/>
      <c r="E1052" s="99"/>
      <c r="F1052" s="97"/>
      <c r="G1052" s="90" t="e">
        <f>VLOOKUP(O1052,'Робочий аркуш'!$J$2:$K$246,2,FALSE)</f>
        <v>#N/A</v>
      </c>
      <c r="H1052" s="53" t="e">
        <f t="shared" si="30"/>
        <v>#N/A</v>
      </c>
      <c r="I1052"/>
      <c r="J1052"/>
      <c r="K1052"/>
      <c r="L1052"/>
      <c r="O1052" s="2" t="str">
        <f t="shared" si="31"/>
        <v>|</v>
      </c>
    </row>
    <row r="1053" spans="1:15" x14ac:dyDescent="0.25">
      <c r="A1053" s="95"/>
      <c r="B1053" s="97"/>
      <c r="C1053" s="97"/>
      <c r="D1053" s="98"/>
      <c r="E1053" s="99"/>
      <c r="F1053" s="97"/>
      <c r="G1053" s="90" t="e">
        <f>VLOOKUP(O1053,'Робочий аркуш'!$J$2:$K$246,2,FALSE)</f>
        <v>#N/A</v>
      </c>
      <c r="H1053" s="53" t="e">
        <f t="shared" si="30"/>
        <v>#N/A</v>
      </c>
      <c r="I1053"/>
      <c r="J1053"/>
      <c r="K1053"/>
      <c r="L1053"/>
      <c r="O1053" s="2" t="str">
        <f t="shared" si="31"/>
        <v>|</v>
      </c>
    </row>
    <row r="1054" spans="1:15" x14ac:dyDescent="0.25">
      <c r="A1054" s="95"/>
      <c r="B1054" s="97"/>
      <c r="C1054" s="97"/>
      <c r="D1054" s="98"/>
      <c r="E1054" s="99"/>
      <c r="F1054" s="97"/>
      <c r="G1054" s="90" t="e">
        <f>VLOOKUP(O1054,'Робочий аркуш'!$J$2:$K$246,2,FALSE)</f>
        <v>#N/A</v>
      </c>
      <c r="H1054" s="53" t="e">
        <f t="shared" si="30"/>
        <v>#N/A</v>
      </c>
      <c r="I1054"/>
      <c r="J1054"/>
      <c r="K1054"/>
      <c r="L1054"/>
      <c r="O1054" s="2" t="str">
        <f t="shared" si="31"/>
        <v>|</v>
      </c>
    </row>
    <row r="1055" spans="1:15" x14ac:dyDescent="0.25">
      <c r="A1055" s="95"/>
      <c r="B1055" s="97"/>
      <c r="C1055" s="97"/>
      <c r="D1055" s="98"/>
      <c r="E1055" s="99"/>
      <c r="F1055" s="97"/>
      <c r="G1055" s="90" t="e">
        <f>VLOOKUP(O1055,'Робочий аркуш'!$J$2:$K$246,2,FALSE)</f>
        <v>#N/A</v>
      </c>
      <c r="H1055" s="53" t="e">
        <f t="shared" si="30"/>
        <v>#N/A</v>
      </c>
      <c r="I1055"/>
      <c r="J1055"/>
      <c r="K1055"/>
      <c r="L1055"/>
      <c r="O1055" s="2" t="str">
        <f t="shared" si="31"/>
        <v>|</v>
      </c>
    </row>
    <row r="1056" spans="1:15" x14ac:dyDescent="0.25">
      <c r="A1056" s="95"/>
      <c r="B1056" s="97"/>
      <c r="C1056" s="97"/>
      <c r="D1056" s="98"/>
      <c r="E1056" s="99"/>
      <c r="F1056" s="97"/>
      <c r="G1056" s="90" t="e">
        <f>VLOOKUP(O1056,'Робочий аркуш'!$J$2:$K$246,2,FALSE)</f>
        <v>#N/A</v>
      </c>
      <c r="H1056" s="53" t="e">
        <f t="shared" ref="H1056:H1119" si="32">(D1056*E1056*F1056)/G1056</f>
        <v>#N/A</v>
      </c>
      <c r="I1056"/>
      <c r="J1056"/>
      <c r="K1056"/>
      <c r="L1056"/>
      <c r="O1056" s="2" t="str">
        <f t="shared" si="31"/>
        <v>|</v>
      </c>
    </row>
    <row r="1057" spans="1:15" x14ac:dyDescent="0.25">
      <c r="A1057" s="95"/>
      <c r="B1057" s="97"/>
      <c r="C1057" s="97"/>
      <c r="D1057" s="98"/>
      <c r="E1057" s="99"/>
      <c r="F1057" s="97"/>
      <c r="G1057" s="90" t="e">
        <f>VLOOKUP(O1057,'Робочий аркуш'!$J$2:$K$246,2,FALSE)</f>
        <v>#N/A</v>
      </c>
      <c r="H1057" s="53" t="e">
        <f t="shared" si="32"/>
        <v>#N/A</v>
      </c>
      <c r="I1057"/>
      <c r="J1057"/>
      <c r="K1057"/>
      <c r="L1057"/>
      <c r="O1057" s="2" t="str">
        <f t="shared" si="31"/>
        <v>|</v>
      </c>
    </row>
    <row r="1058" spans="1:15" x14ac:dyDescent="0.25">
      <c r="A1058" s="95"/>
      <c r="B1058" s="97"/>
      <c r="C1058" s="97"/>
      <c r="D1058" s="98"/>
      <c r="E1058" s="99"/>
      <c r="F1058" s="97"/>
      <c r="G1058" s="90" t="e">
        <f>VLOOKUP(O1058,'Робочий аркуш'!$J$2:$K$246,2,FALSE)</f>
        <v>#N/A</v>
      </c>
      <c r="H1058" s="53" t="e">
        <f t="shared" si="32"/>
        <v>#N/A</v>
      </c>
      <c r="I1058"/>
      <c r="J1058"/>
      <c r="K1058"/>
      <c r="L1058"/>
      <c r="O1058" s="2" t="str">
        <f t="shared" si="31"/>
        <v>|</v>
      </c>
    </row>
    <row r="1059" spans="1:15" x14ac:dyDescent="0.25">
      <c r="A1059" s="95"/>
      <c r="B1059" s="97"/>
      <c r="C1059" s="97"/>
      <c r="D1059" s="98"/>
      <c r="E1059" s="99"/>
      <c r="F1059" s="97"/>
      <c r="G1059" s="90" t="e">
        <f>VLOOKUP(O1059,'Робочий аркуш'!$J$2:$K$246,2,FALSE)</f>
        <v>#N/A</v>
      </c>
      <c r="H1059" s="53" t="e">
        <f t="shared" si="32"/>
        <v>#N/A</v>
      </c>
      <c r="I1059"/>
      <c r="J1059"/>
      <c r="K1059"/>
      <c r="L1059"/>
      <c r="O1059" s="2" t="str">
        <f t="shared" si="31"/>
        <v>|</v>
      </c>
    </row>
    <row r="1060" spans="1:15" x14ac:dyDescent="0.25">
      <c r="A1060" s="95"/>
      <c r="B1060" s="97"/>
      <c r="C1060" s="97"/>
      <c r="D1060" s="98"/>
      <c r="E1060" s="99"/>
      <c r="F1060" s="97"/>
      <c r="G1060" s="90" t="e">
        <f>VLOOKUP(O1060,'Робочий аркуш'!$J$2:$K$246,2,FALSE)</f>
        <v>#N/A</v>
      </c>
      <c r="H1060" s="53" t="e">
        <f t="shared" si="32"/>
        <v>#N/A</v>
      </c>
      <c r="I1060"/>
      <c r="J1060"/>
      <c r="K1060"/>
      <c r="L1060"/>
      <c r="O1060" s="2" t="str">
        <f t="shared" si="31"/>
        <v>|</v>
      </c>
    </row>
    <row r="1061" spans="1:15" x14ac:dyDescent="0.25">
      <c r="A1061" s="95"/>
      <c r="B1061" s="97"/>
      <c r="C1061" s="97"/>
      <c r="D1061" s="98"/>
      <c r="E1061" s="99"/>
      <c r="F1061" s="97"/>
      <c r="G1061" s="90" t="e">
        <f>VLOOKUP(O1061,'Робочий аркуш'!$J$2:$K$246,2,FALSE)</f>
        <v>#N/A</v>
      </c>
      <c r="H1061" s="53" t="e">
        <f t="shared" si="32"/>
        <v>#N/A</v>
      </c>
      <c r="I1061"/>
      <c r="J1061"/>
      <c r="K1061"/>
      <c r="L1061"/>
      <c r="O1061" s="2" t="str">
        <f t="shared" si="31"/>
        <v>|</v>
      </c>
    </row>
    <row r="1062" spans="1:15" x14ac:dyDescent="0.25">
      <c r="A1062" s="95"/>
      <c r="B1062" s="97"/>
      <c r="C1062" s="97"/>
      <c r="D1062" s="98"/>
      <c r="E1062" s="99"/>
      <c r="F1062" s="97"/>
      <c r="G1062" s="90" t="e">
        <f>VLOOKUP(O1062,'Робочий аркуш'!$J$2:$K$246,2,FALSE)</f>
        <v>#N/A</v>
      </c>
      <c r="H1062" s="53" t="e">
        <f t="shared" si="32"/>
        <v>#N/A</v>
      </c>
      <c r="I1062"/>
      <c r="J1062"/>
      <c r="K1062"/>
      <c r="L1062"/>
      <c r="O1062" s="2" t="str">
        <f t="shared" si="31"/>
        <v>|</v>
      </c>
    </row>
    <row r="1063" spans="1:15" x14ac:dyDescent="0.25">
      <c r="A1063" s="95"/>
      <c r="B1063" s="97"/>
      <c r="C1063" s="97"/>
      <c r="D1063" s="98"/>
      <c r="E1063" s="99"/>
      <c r="F1063" s="97"/>
      <c r="G1063" s="90" t="e">
        <f>VLOOKUP(O1063,'Робочий аркуш'!$J$2:$K$246,2,FALSE)</f>
        <v>#N/A</v>
      </c>
      <c r="H1063" s="53" t="e">
        <f t="shared" si="32"/>
        <v>#N/A</v>
      </c>
      <c r="I1063"/>
      <c r="J1063"/>
      <c r="K1063"/>
      <c r="L1063"/>
      <c r="O1063" s="2" t="str">
        <f t="shared" si="31"/>
        <v>|</v>
      </c>
    </row>
    <row r="1064" spans="1:15" x14ac:dyDescent="0.25">
      <c r="A1064" s="95"/>
      <c r="B1064" s="97"/>
      <c r="C1064" s="97"/>
      <c r="D1064" s="98"/>
      <c r="E1064" s="99"/>
      <c r="F1064" s="97"/>
      <c r="G1064" s="90" t="e">
        <f>VLOOKUP(O1064,'Робочий аркуш'!$J$2:$K$246,2,FALSE)</f>
        <v>#N/A</v>
      </c>
      <c r="H1064" s="53" t="e">
        <f t="shared" si="32"/>
        <v>#N/A</v>
      </c>
      <c r="I1064"/>
      <c r="J1064"/>
      <c r="K1064"/>
      <c r="L1064"/>
      <c r="O1064" s="2" t="str">
        <f t="shared" si="31"/>
        <v>|</v>
      </c>
    </row>
    <row r="1065" spans="1:15" x14ac:dyDescent="0.25">
      <c r="A1065" s="95"/>
      <c r="B1065" s="97"/>
      <c r="C1065" s="97"/>
      <c r="D1065" s="98"/>
      <c r="E1065" s="99"/>
      <c r="F1065" s="97"/>
      <c r="G1065" s="90" t="e">
        <f>VLOOKUP(O1065,'Робочий аркуш'!$J$2:$K$246,2,FALSE)</f>
        <v>#N/A</v>
      </c>
      <c r="H1065" s="53" t="e">
        <f t="shared" si="32"/>
        <v>#N/A</v>
      </c>
      <c r="I1065"/>
      <c r="J1065"/>
      <c r="K1065"/>
      <c r="L1065"/>
      <c r="O1065" s="2" t="str">
        <f t="shared" si="31"/>
        <v>|</v>
      </c>
    </row>
    <row r="1066" spans="1:15" x14ac:dyDescent="0.25">
      <c r="A1066" s="95"/>
      <c r="B1066" s="97"/>
      <c r="C1066" s="97"/>
      <c r="D1066" s="98"/>
      <c r="E1066" s="99"/>
      <c r="F1066" s="97"/>
      <c r="G1066" s="90" t="e">
        <f>VLOOKUP(O1066,'Робочий аркуш'!$J$2:$K$246,2,FALSE)</f>
        <v>#N/A</v>
      </c>
      <c r="H1066" s="53" t="e">
        <f t="shared" si="32"/>
        <v>#N/A</v>
      </c>
      <c r="I1066"/>
      <c r="J1066"/>
      <c r="K1066"/>
      <c r="L1066"/>
      <c r="O1066" s="2" t="str">
        <f t="shared" si="31"/>
        <v>|</v>
      </c>
    </row>
    <row r="1067" spans="1:15" x14ac:dyDescent="0.25">
      <c r="A1067" s="95"/>
      <c r="B1067" s="97"/>
      <c r="C1067" s="97"/>
      <c r="D1067" s="98"/>
      <c r="E1067" s="99"/>
      <c r="F1067" s="97"/>
      <c r="G1067" s="90" t="e">
        <f>VLOOKUP(O1067,'Робочий аркуш'!$J$2:$K$246,2,FALSE)</f>
        <v>#N/A</v>
      </c>
      <c r="H1067" s="53" t="e">
        <f t="shared" si="32"/>
        <v>#N/A</v>
      </c>
      <c r="I1067"/>
      <c r="J1067"/>
      <c r="K1067"/>
      <c r="L1067"/>
      <c r="O1067" s="2" t="str">
        <f t="shared" si="31"/>
        <v>|</v>
      </c>
    </row>
    <row r="1068" spans="1:15" x14ac:dyDescent="0.25">
      <c r="A1068" s="95"/>
      <c r="B1068" s="97"/>
      <c r="C1068" s="97"/>
      <c r="D1068" s="98"/>
      <c r="E1068" s="99"/>
      <c r="F1068" s="97"/>
      <c r="G1068" s="90" t="e">
        <f>VLOOKUP(O1068,'Робочий аркуш'!$J$2:$K$246,2,FALSE)</f>
        <v>#N/A</v>
      </c>
      <c r="H1068" s="53" t="e">
        <f t="shared" si="32"/>
        <v>#N/A</v>
      </c>
      <c r="I1068"/>
      <c r="J1068"/>
      <c r="K1068"/>
      <c r="L1068"/>
      <c r="O1068" s="2" t="str">
        <f t="shared" si="31"/>
        <v>|</v>
      </c>
    </row>
    <row r="1069" spans="1:15" x14ac:dyDescent="0.25">
      <c r="A1069" s="95"/>
      <c r="B1069" s="97"/>
      <c r="C1069" s="97"/>
      <c r="D1069" s="98"/>
      <c r="E1069" s="99"/>
      <c r="F1069" s="97"/>
      <c r="G1069" s="90" t="e">
        <f>VLOOKUP(O1069,'Робочий аркуш'!$J$2:$K$246,2,FALSE)</f>
        <v>#N/A</v>
      </c>
      <c r="H1069" s="53" t="e">
        <f t="shared" si="32"/>
        <v>#N/A</v>
      </c>
      <c r="I1069"/>
      <c r="J1069"/>
      <c r="K1069"/>
      <c r="L1069"/>
      <c r="O1069" s="2" t="str">
        <f t="shared" si="31"/>
        <v>|</v>
      </c>
    </row>
    <row r="1070" spans="1:15" x14ac:dyDescent="0.25">
      <c r="A1070" s="95"/>
      <c r="B1070" s="97"/>
      <c r="C1070" s="97"/>
      <c r="D1070" s="98"/>
      <c r="E1070" s="99"/>
      <c r="F1070" s="97"/>
      <c r="G1070" s="90" t="e">
        <f>VLOOKUP(O1070,'Робочий аркуш'!$J$2:$K$246,2,FALSE)</f>
        <v>#N/A</v>
      </c>
      <c r="H1070" s="53" t="e">
        <f t="shared" si="32"/>
        <v>#N/A</v>
      </c>
      <c r="I1070"/>
      <c r="J1070"/>
      <c r="K1070"/>
      <c r="L1070"/>
      <c r="O1070" s="2" t="str">
        <f t="shared" si="31"/>
        <v>|</v>
      </c>
    </row>
    <row r="1071" spans="1:15" x14ac:dyDescent="0.25">
      <c r="A1071" s="95"/>
      <c r="B1071" s="97"/>
      <c r="C1071" s="97"/>
      <c r="D1071" s="98"/>
      <c r="E1071" s="99"/>
      <c r="F1071" s="97"/>
      <c r="G1071" s="90" t="e">
        <f>VLOOKUP(O1071,'Робочий аркуш'!$J$2:$K$246,2,FALSE)</f>
        <v>#N/A</v>
      </c>
      <c r="H1071" s="53" t="e">
        <f t="shared" si="32"/>
        <v>#N/A</v>
      </c>
      <c r="I1071"/>
      <c r="J1071"/>
      <c r="K1071"/>
      <c r="L1071"/>
      <c r="O1071" s="2" t="str">
        <f t="shared" si="31"/>
        <v>|</v>
      </c>
    </row>
    <row r="1072" spans="1:15" x14ac:dyDescent="0.25">
      <c r="A1072" s="95"/>
      <c r="B1072" s="97"/>
      <c r="C1072" s="97"/>
      <c r="D1072" s="98"/>
      <c r="E1072" s="99"/>
      <c r="F1072" s="97"/>
      <c r="G1072" s="90" t="e">
        <f>VLOOKUP(O1072,'Робочий аркуш'!$J$2:$K$246,2,FALSE)</f>
        <v>#N/A</v>
      </c>
      <c r="H1072" s="53" t="e">
        <f t="shared" si="32"/>
        <v>#N/A</v>
      </c>
      <c r="I1072"/>
      <c r="J1072"/>
      <c r="K1072"/>
      <c r="L1072"/>
      <c r="O1072" s="2" t="str">
        <f t="shared" si="31"/>
        <v>|</v>
      </c>
    </row>
    <row r="1073" spans="1:15" x14ac:dyDescent="0.25">
      <c r="A1073" s="95"/>
      <c r="B1073" s="97"/>
      <c r="C1073" s="97"/>
      <c r="D1073" s="98"/>
      <c r="E1073" s="99"/>
      <c r="F1073" s="97"/>
      <c r="G1073" s="90" t="e">
        <f>VLOOKUP(O1073,'Робочий аркуш'!$J$2:$K$246,2,FALSE)</f>
        <v>#N/A</v>
      </c>
      <c r="H1073" s="53" t="e">
        <f t="shared" si="32"/>
        <v>#N/A</v>
      </c>
      <c r="I1073"/>
      <c r="J1073"/>
      <c r="K1073"/>
      <c r="L1073"/>
      <c r="O1073" s="2" t="str">
        <f t="shared" si="31"/>
        <v>|</v>
      </c>
    </row>
    <row r="1074" spans="1:15" x14ac:dyDescent="0.25">
      <c r="A1074" s="95"/>
      <c r="B1074" s="97"/>
      <c r="C1074" s="97"/>
      <c r="D1074" s="98"/>
      <c r="E1074" s="99"/>
      <c r="F1074" s="97"/>
      <c r="G1074" s="90" t="e">
        <f>VLOOKUP(O1074,'Робочий аркуш'!$J$2:$K$246,2,FALSE)</f>
        <v>#N/A</v>
      </c>
      <c r="H1074" s="53" t="e">
        <f t="shared" si="32"/>
        <v>#N/A</v>
      </c>
      <c r="I1074"/>
      <c r="J1074"/>
      <c r="K1074"/>
      <c r="L1074"/>
      <c r="O1074" s="2" t="str">
        <f t="shared" si="31"/>
        <v>|</v>
      </c>
    </row>
    <row r="1075" spans="1:15" x14ac:dyDescent="0.25">
      <c r="A1075" s="95"/>
      <c r="B1075" s="97"/>
      <c r="C1075" s="97"/>
      <c r="D1075" s="98"/>
      <c r="E1075" s="99"/>
      <c r="F1075" s="97"/>
      <c r="G1075" s="90" t="e">
        <f>VLOOKUP(O1075,'Робочий аркуш'!$J$2:$K$246,2,FALSE)</f>
        <v>#N/A</v>
      </c>
      <c r="H1075" s="53" t="e">
        <f t="shared" si="32"/>
        <v>#N/A</v>
      </c>
      <c r="I1075"/>
      <c r="J1075"/>
      <c r="K1075"/>
      <c r="L1075"/>
      <c r="O1075" s="2" t="str">
        <f t="shared" si="31"/>
        <v>|</v>
      </c>
    </row>
    <row r="1076" spans="1:15" x14ac:dyDescent="0.25">
      <c r="A1076" s="95"/>
      <c r="B1076" s="97"/>
      <c r="C1076" s="97"/>
      <c r="D1076" s="98"/>
      <c r="E1076" s="99"/>
      <c r="F1076" s="97"/>
      <c r="G1076" s="90" t="e">
        <f>VLOOKUP(O1076,'Робочий аркуш'!$J$2:$K$246,2,FALSE)</f>
        <v>#N/A</v>
      </c>
      <c r="H1076" s="53" t="e">
        <f t="shared" si="32"/>
        <v>#N/A</v>
      </c>
      <c r="I1076"/>
      <c r="J1076"/>
      <c r="K1076"/>
      <c r="L1076"/>
      <c r="O1076" s="2" t="str">
        <f t="shared" si="31"/>
        <v>|</v>
      </c>
    </row>
    <row r="1077" spans="1:15" x14ac:dyDescent="0.25">
      <c r="A1077" s="95"/>
      <c r="B1077" s="97"/>
      <c r="C1077" s="97"/>
      <c r="D1077" s="98"/>
      <c r="E1077" s="99"/>
      <c r="F1077" s="97"/>
      <c r="G1077" s="90" t="e">
        <f>VLOOKUP(O1077,'Робочий аркуш'!$J$2:$K$246,2,FALSE)</f>
        <v>#N/A</v>
      </c>
      <c r="H1077" s="53" t="e">
        <f t="shared" si="32"/>
        <v>#N/A</v>
      </c>
      <c r="I1077"/>
      <c r="J1077"/>
      <c r="K1077"/>
      <c r="L1077"/>
      <c r="O1077" s="2" t="str">
        <f t="shared" si="31"/>
        <v>|</v>
      </c>
    </row>
    <row r="1078" spans="1:15" x14ac:dyDescent="0.25">
      <c r="A1078" s="95"/>
      <c r="B1078" s="97"/>
      <c r="C1078" s="97"/>
      <c r="D1078" s="98"/>
      <c r="E1078" s="99"/>
      <c r="F1078" s="97"/>
      <c r="G1078" s="90" t="e">
        <f>VLOOKUP(O1078,'Робочий аркуш'!$J$2:$K$246,2,FALSE)</f>
        <v>#N/A</v>
      </c>
      <c r="H1078" s="53" t="e">
        <f t="shared" si="32"/>
        <v>#N/A</v>
      </c>
      <c r="I1078"/>
      <c r="J1078"/>
      <c r="K1078"/>
      <c r="L1078"/>
      <c r="O1078" s="2" t="str">
        <f t="shared" si="31"/>
        <v>|</v>
      </c>
    </row>
    <row r="1079" spans="1:15" x14ac:dyDescent="0.25">
      <c r="A1079" s="95"/>
      <c r="B1079" s="97"/>
      <c r="C1079" s="97"/>
      <c r="D1079" s="98"/>
      <c r="E1079" s="99"/>
      <c r="F1079" s="97"/>
      <c r="G1079" s="90" t="e">
        <f>VLOOKUP(O1079,'Робочий аркуш'!$J$2:$K$246,2,FALSE)</f>
        <v>#N/A</v>
      </c>
      <c r="H1079" s="53" t="e">
        <f t="shared" si="32"/>
        <v>#N/A</v>
      </c>
      <c r="I1079"/>
      <c r="J1079"/>
      <c r="K1079"/>
      <c r="L1079"/>
      <c r="O1079" s="2" t="str">
        <f t="shared" si="31"/>
        <v>|</v>
      </c>
    </row>
    <row r="1080" spans="1:15" x14ac:dyDescent="0.25">
      <c r="A1080" s="95"/>
      <c r="B1080" s="97"/>
      <c r="C1080" s="97"/>
      <c r="D1080" s="98"/>
      <c r="E1080" s="99"/>
      <c r="F1080" s="97"/>
      <c r="G1080" s="90" t="e">
        <f>VLOOKUP(O1080,'Робочий аркуш'!$J$2:$K$246,2,FALSE)</f>
        <v>#N/A</v>
      </c>
      <c r="H1080" s="53" t="e">
        <f t="shared" si="32"/>
        <v>#N/A</v>
      </c>
      <c r="I1080"/>
      <c r="J1080"/>
      <c r="K1080"/>
      <c r="L1080"/>
      <c r="O1080" s="2" t="str">
        <f t="shared" si="31"/>
        <v>|</v>
      </c>
    </row>
    <row r="1081" spans="1:15" x14ac:dyDescent="0.25">
      <c r="A1081" s="95"/>
      <c r="B1081" s="97"/>
      <c r="C1081" s="97"/>
      <c r="D1081" s="98"/>
      <c r="E1081" s="99"/>
      <c r="F1081" s="97"/>
      <c r="G1081" s="90" t="e">
        <f>VLOOKUP(O1081,'Робочий аркуш'!$J$2:$K$246,2,FALSE)</f>
        <v>#N/A</v>
      </c>
      <c r="H1081" s="53" t="e">
        <f t="shared" si="32"/>
        <v>#N/A</v>
      </c>
      <c r="I1081"/>
      <c r="J1081"/>
      <c r="K1081"/>
      <c r="L1081"/>
      <c r="O1081" s="2" t="str">
        <f t="shared" si="31"/>
        <v>|</v>
      </c>
    </row>
    <row r="1082" spans="1:15" x14ac:dyDescent="0.25">
      <c r="A1082" s="95"/>
      <c r="B1082" s="97"/>
      <c r="C1082" s="97"/>
      <c r="D1082" s="98"/>
      <c r="E1082" s="99"/>
      <c r="F1082" s="97"/>
      <c r="G1082" s="90" t="e">
        <f>VLOOKUP(O1082,'Робочий аркуш'!$J$2:$K$246,2,FALSE)</f>
        <v>#N/A</v>
      </c>
      <c r="H1082" s="53" t="e">
        <f t="shared" si="32"/>
        <v>#N/A</v>
      </c>
      <c r="I1082"/>
      <c r="J1082"/>
      <c r="K1082"/>
      <c r="L1082"/>
      <c r="O1082" s="2" t="str">
        <f t="shared" si="31"/>
        <v>|</v>
      </c>
    </row>
    <row r="1083" spans="1:15" x14ac:dyDescent="0.25">
      <c r="A1083" s="95"/>
      <c r="B1083" s="97"/>
      <c r="C1083" s="97"/>
      <c r="D1083" s="98"/>
      <c r="E1083" s="99"/>
      <c r="F1083" s="97"/>
      <c r="G1083" s="90" t="e">
        <f>VLOOKUP(O1083,'Робочий аркуш'!$J$2:$K$246,2,FALSE)</f>
        <v>#N/A</v>
      </c>
      <c r="H1083" s="53" t="e">
        <f t="shared" si="32"/>
        <v>#N/A</v>
      </c>
      <c r="I1083"/>
      <c r="J1083"/>
      <c r="K1083"/>
      <c r="L1083"/>
      <c r="O1083" s="2" t="str">
        <f t="shared" si="31"/>
        <v>|</v>
      </c>
    </row>
    <row r="1084" spans="1:15" x14ac:dyDescent="0.25">
      <c r="A1084" s="95"/>
      <c r="B1084" s="97"/>
      <c r="C1084" s="97"/>
      <c r="D1084" s="98"/>
      <c r="E1084" s="99"/>
      <c r="F1084" s="97"/>
      <c r="G1084" s="90" t="e">
        <f>VLOOKUP(O1084,'Робочий аркуш'!$J$2:$K$246,2,FALSE)</f>
        <v>#N/A</v>
      </c>
      <c r="H1084" s="53" t="e">
        <f t="shared" si="32"/>
        <v>#N/A</v>
      </c>
      <c r="I1084"/>
      <c r="J1084"/>
      <c r="K1084"/>
      <c r="L1084"/>
      <c r="O1084" s="2" t="str">
        <f t="shared" si="31"/>
        <v>|</v>
      </c>
    </row>
    <row r="1085" spans="1:15" x14ac:dyDescent="0.25">
      <c r="A1085" s="95"/>
      <c r="B1085" s="97"/>
      <c r="C1085" s="97"/>
      <c r="D1085" s="98"/>
      <c r="E1085" s="99"/>
      <c r="F1085" s="97"/>
      <c r="G1085" s="90" t="e">
        <f>VLOOKUP(O1085,'Робочий аркуш'!$J$2:$K$246,2,FALSE)</f>
        <v>#N/A</v>
      </c>
      <c r="H1085" s="53" t="e">
        <f t="shared" si="32"/>
        <v>#N/A</v>
      </c>
      <c r="I1085"/>
      <c r="J1085"/>
      <c r="K1085"/>
      <c r="L1085"/>
      <c r="O1085" s="2" t="str">
        <f t="shared" si="31"/>
        <v>|</v>
      </c>
    </row>
    <row r="1086" spans="1:15" x14ac:dyDescent="0.25">
      <c r="A1086" s="95"/>
      <c r="B1086" s="97"/>
      <c r="C1086" s="97"/>
      <c r="D1086" s="98"/>
      <c r="E1086" s="99"/>
      <c r="F1086" s="97"/>
      <c r="G1086" s="90" t="e">
        <f>VLOOKUP(O1086,'Робочий аркуш'!$J$2:$K$246,2,FALSE)</f>
        <v>#N/A</v>
      </c>
      <c r="H1086" s="53" t="e">
        <f t="shared" si="32"/>
        <v>#N/A</v>
      </c>
      <c r="I1086"/>
      <c r="J1086"/>
      <c r="K1086"/>
      <c r="L1086"/>
      <c r="O1086" s="2" t="str">
        <f t="shared" si="31"/>
        <v>|</v>
      </c>
    </row>
    <row r="1087" spans="1:15" x14ac:dyDescent="0.25">
      <c r="A1087" s="95"/>
      <c r="B1087" s="97"/>
      <c r="C1087" s="97"/>
      <c r="D1087" s="98"/>
      <c r="E1087" s="99"/>
      <c r="F1087" s="97"/>
      <c r="G1087" s="90" t="e">
        <f>VLOOKUP(O1087,'Робочий аркуш'!$J$2:$K$246,2,FALSE)</f>
        <v>#N/A</v>
      </c>
      <c r="H1087" s="53" t="e">
        <f t="shared" si="32"/>
        <v>#N/A</v>
      </c>
      <c r="I1087"/>
      <c r="J1087"/>
      <c r="K1087"/>
      <c r="L1087"/>
      <c r="O1087" s="2" t="str">
        <f t="shared" si="31"/>
        <v>|</v>
      </c>
    </row>
    <row r="1088" spans="1:15" x14ac:dyDescent="0.25">
      <c r="A1088" s="95"/>
      <c r="B1088" s="97"/>
      <c r="C1088" s="97"/>
      <c r="D1088" s="98"/>
      <c r="E1088" s="99"/>
      <c r="F1088" s="97"/>
      <c r="G1088" s="90" t="e">
        <f>VLOOKUP(O1088,'Робочий аркуш'!$J$2:$K$246,2,FALSE)</f>
        <v>#N/A</v>
      </c>
      <c r="H1088" s="53" t="e">
        <f t="shared" si="32"/>
        <v>#N/A</v>
      </c>
      <c r="I1088"/>
      <c r="J1088"/>
      <c r="K1088"/>
      <c r="L1088"/>
      <c r="O1088" s="2" t="str">
        <f t="shared" si="31"/>
        <v>|</v>
      </c>
    </row>
    <row r="1089" spans="1:15" x14ac:dyDescent="0.25">
      <c r="A1089" s="95"/>
      <c r="B1089" s="97"/>
      <c r="C1089" s="97"/>
      <c r="D1089" s="98"/>
      <c r="E1089" s="99"/>
      <c r="F1089" s="97"/>
      <c r="G1089" s="90" t="e">
        <f>VLOOKUP(O1089,'Робочий аркуш'!$J$2:$K$246,2,FALSE)</f>
        <v>#N/A</v>
      </c>
      <c r="H1089" s="53" t="e">
        <f t="shared" si="32"/>
        <v>#N/A</v>
      </c>
      <c r="I1089"/>
      <c r="J1089"/>
      <c r="K1089"/>
      <c r="L1089"/>
      <c r="O1089" s="2" t="str">
        <f t="shared" si="31"/>
        <v>|</v>
      </c>
    </row>
    <row r="1090" spans="1:15" x14ac:dyDescent="0.25">
      <c r="A1090" s="95"/>
      <c r="B1090" s="97"/>
      <c r="C1090" s="97"/>
      <c r="D1090" s="98"/>
      <c r="E1090" s="99"/>
      <c r="F1090" s="97"/>
      <c r="G1090" s="90" t="e">
        <f>VLOOKUP(O1090,'Робочий аркуш'!$J$2:$K$246,2,FALSE)</f>
        <v>#N/A</v>
      </c>
      <c r="H1090" s="53" t="e">
        <f t="shared" si="32"/>
        <v>#N/A</v>
      </c>
      <c r="I1090"/>
      <c r="J1090"/>
      <c r="K1090"/>
      <c r="L1090"/>
      <c r="O1090" s="2" t="str">
        <f t="shared" si="31"/>
        <v>|</v>
      </c>
    </row>
    <row r="1091" spans="1:15" x14ac:dyDescent="0.25">
      <c r="A1091" s="95"/>
      <c r="B1091" s="97"/>
      <c r="C1091" s="97"/>
      <c r="D1091" s="98"/>
      <c r="E1091" s="99"/>
      <c r="F1091" s="97"/>
      <c r="G1091" s="90" t="e">
        <f>VLOOKUP(O1091,'Робочий аркуш'!$J$2:$K$246,2,FALSE)</f>
        <v>#N/A</v>
      </c>
      <c r="H1091" s="53" t="e">
        <f t="shared" si="32"/>
        <v>#N/A</v>
      </c>
      <c r="I1091"/>
      <c r="J1091"/>
      <c r="K1091"/>
      <c r="L1091"/>
      <c r="O1091" s="2" t="str">
        <f t="shared" si="31"/>
        <v>|</v>
      </c>
    </row>
    <row r="1092" spans="1:15" x14ac:dyDescent="0.25">
      <c r="A1092" s="95"/>
      <c r="B1092" s="97"/>
      <c r="C1092" s="97"/>
      <c r="D1092" s="98"/>
      <c r="E1092" s="99"/>
      <c r="F1092" s="97"/>
      <c r="G1092" s="90" t="e">
        <f>VLOOKUP(O1092,'Робочий аркуш'!$J$2:$K$246,2,FALSE)</f>
        <v>#N/A</v>
      </c>
      <c r="H1092" s="53" t="e">
        <f t="shared" si="32"/>
        <v>#N/A</v>
      </c>
      <c r="I1092"/>
      <c r="J1092"/>
      <c r="K1092"/>
      <c r="L1092"/>
      <c r="O1092" s="2" t="str">
        <f t="shared" si="31"/>
        <v>|</v>
      </c>
    </row>
    <row r="1093" spans="1:15" x14ac:dyDescent="0.25">
      <c r="A1093" s="95"/>
      <c r="B1093" s="97"/>
      <c r="C1093" s="97"/>
      <c r="D1093" s="98"/>
      <c r="E1093" s="99"/>
      <c r="F1093" s="97"/>
      <c r="G1093" s="90" t="e">
        <f>VLOOKUP(O1093,'Робочий аркуш'!$J$2:$K$246,2,FALSE)</f>
        <v>#N/A</v>
      </c>
      <c r="H1093" s="53" t="e">
        <f t="shared" si="32"/>
        <v>#N/A</v>
      </c>
      <c r="I1093"/>
      <c r="J1093"/>
      <c r="K1093"/>
      <c r="L1093"/>
      <c r="O1093" s="2" t="str">
        <f t="shared" si="31"/>
        <v>|</v>
      </c>
    </row>
    <row r="1094" spans="1:15" x14ac:dyDescent="0.25">
      <c r="A1094" s="95"/>
      <c r="B1094" s="97"/>
      <c r="C1094" s="97"/>
      <c r="D1094" s="98"/>
      <c r="E1094" s="99"/>
      <c r="F1094" s="97"/>
      <c r="G1094" s="90" t="e">
        <f>VLOOKUP(O1094,'Робочий аркуш'!$J$2:$K$246,2,FALSE)</f>
        <v>#N/A</v>
      </c>
      <c r="H1094" s="53" t="e">
        <f t="shared" si="32"/>
        <v>#N/A</v>
      </c>
      <c r="I1094"/>
      <c r="J1094"/>
      <c r="K1094"/>
      <c r="L1094"/>
      <c r="O1094" s="2" t="str">
        <f t="shared" si="31"/>
        <v>|</v>
      </c>
    </row>
    <row r="1095" spans="1:15" x14ac:dyDescent="0.25">
      <c r="A1095" s="95"/>
      <c r="B1095" s="97"/>
      <c r="C1095" s="97"/>
      <c r="D1095" s="98"/>
      <c r="E1095" s="99"/>
      <c r="F1095" s="97"/>
      <c r="G1095" s="90" t="e">
        <f>VLOOKUP(O1095,'Робочий аркуш'!$J$2:$K$246,2,FALSE)</f>
        <v>#N/A</v>
      </c>
      <c r="H1095" s="53" t="e">
        <f t="shared" si="32"/>
        <v>#N/A</v>
      </c>
      <c r="I1095"/>
      <c r="J1095"/>
      <c r="K1095"/>
      <c r="L1095"/>
      <c r="O1095" s="2" t="str">
        <f t="shared" si="31"/>
        <v>|</v>
      </c>
    </row>
    <row r="1096" spans="1:15" x14ac:dyDescent="0.25">
      <c r="A1096" s="95"/>
      <c r="B1096" s="97"/>
      <c r="C1096" s="97"/>
      <c r="D1096" s="98"/>
      <c r="E1096" s="99"/>
      <c r="F1096" s="97"/>
      <c r="G1096" s="90" t="e">
        <f>VLOOKUP(O1096,'Робочий аркуш'!$J$2:$K$246,2,FALSE)</f>
        <v>#N/A</v>
      </c>
      <c r="H1096" s="53" t="e">
        <f t="shared" si="32"/>
        <v>#N/A</v>
      </c>
      <c r="I1096"/>
      <c r="J1096"/>
      <c r="K1096"/>
      <c r="L1096"/>
      <c r="O1096" s="2" t="str">
        <f t="shared" si="31"/>
        <v>|</v>
      </c>
    </row>
    <row r="1097" spans="1:15" x14ac:dyDescent="0.25">
      <c r="A1097" s="95"/>
      <c r="B1097" s="97"/>
      <c r="C1097" s="97"/>
      <c r="D1097" s="98"/>
      <c r="E1097" s="99"/>
      <c r="F1097" s="97"/>
      <c r="G1097" s="90" t="e">
        <f>VLOOKUP(O1097,'Робочий аркуш'!$J$2:$K$246,2,FALSE)</f>
        <v>#N/A</v>
      </c>
      <c r="H1097" s="53" t="e">
        <f t="shared" si="32"/>
        <v>#N/A</v>
      </c>
      <c r="I1097"/>
      <c r="J1097"/>
      <c r="K1097"/>
      <c r="L1097"/>
      <c r="O1097" s="2" t="str">
        <f t="shared" si="31"/>
        <v>|</v>
      </c>
    </row>
    <row r="1098" spans="1:15" x14ac:dyDescent="0.25">
      <c r="A1098" s="95"/>
      <c r="B1098" s="97"/>
      <c r="C1098" s="97"/>
      <c r="D1098" s="98"/>
      <c r="E1098" s="99"/>
      <c r="F1098" s="97"/>
      <c r="G1098" s="90" t="e">
        <f>VLOOKUP(O1098,'Робочий аркуш'!$J$2:$K$246,2,FALSE)</f>
        <v>#N/A</v>
      </c>
      <c r="H1098" s="53" t="e">
        <f t="shared" si="32"/>
        <v>#N/A</v>
      </c>
      <c r="I1098"/>
      <c r="J1098"/>
      <c r="K1098"/>
      <c r="L1098"/>
      <c r="O1098" s="2" t="str">
        <f t="shared" si="31"/>
        <v>|</v>
      </c>
    </row>
    <row r="1099" spans="1:15" x14ac:dyDescent="0.25">
      <c r="A1099" s="95"/>
      <c r="B1099" s="97"/>
      <c r="C1099" s="97"/>
      <c r="D1099" s="98"/>
      <c r="E1099" s="99"/>
      <c r="F1099" s="97"/>
      <c r="G1099" s="90" t="e">
        <f>VLOOKUP(O1099,'Робочий аркуш'!$J$2:$K$246,2,FALSE)</f>
        <v>#N/A</v>
      </c>
      <c r="H1099" s="53" t="e">
        <f t="shared" si="32"/>
        <v>#N/A</v>
      </c>
      <c r="I1099"/>
      <c r="J1099"/>
      <c r="K1099"/>
      <c r="L1099"/>
      <c r="O1099" s="2" t="str">
        <f t="shared" si="31"/>
        <v>|</v>
      </c>
    </row>
    <row r="1100" spans="1:15" x14ac:dyDescent="0.25">
      <c r="A1100" s="95"/>
      <c r="B1100" s="97"/>
      <c r="C1100" s="97"/>
      <c r="D1100" s="98"/>
      <c r="E1100" s="99"/>
      <c r="F1100" s="97"/>
      <c r="G1100" s="90" t="e">
        <f>VLOOKUP(O1100,'Робочий аркуш'!$J$2:$K$246,2,FALSE)</f>
        <v>#N/A</v>
      </c>
      <c r="H1100" s="53" t="e">
        <f t="shared" si="32"/>
        <v>#N/A</v>
      </c>
      <c r="I1100"/>
      <c r="J1100"/>
      <c r="K1100"/>
      <c r="L1100"/>
      <c r="O1100" s="2" t="str">
        <f t="shared" si="31"/>
        <v>|</v>
      </c>
    </row>
    <row r="1101" spans="1:15" x14ac:dyDescent="0.25">
      <c r="A1101" s="95"/>
      <c r="B1101" s="97"/>
      <c r="C1101" s="97"/>
      <c r="D1101" s="98"/>
      <c r="E1101" s="99"/>
      <c r="F1101" s="97"/>
      <c r="G1101" s="90" t="e">
        <f>VLOOKUP(O1101,'Робочий аркуш'!$J$2:$K$246,2,FALSE)</f>
        <v>#N/A</v>
      </c>
      <c r="H1101" s="53" t="e">
        <f t="shared" si="32"/>
        <v>#N/A</v>
      </c>
      <c r="I1101"/>
      <c r="J1101"/>
      <c r="K1101"/>
      <c r="L1101"/>
      <c r="O1101" s="2" t="str">
        <f t="shared" si="31"/>
        <v>|</v>
      </c>
    </row>
    <row r="1102" spans="1:15" x14ac:dyDescent="0.25">
      <c r="A1102" s="95"/>
      <c r="B1102" s="97"/>
      <c r="C1102" s="97"/>
      <c r="D1102" s="98"/>
      <c r="E1102" s="99"/>
      <c r="F1102" s="97"/>
      <c r="G1102" s="90" t="e">
        <f>VLOOKUP(O1102,'Робочий аркуш'!$J$2:$K$246,2,FALSE)</f>
        <v>#N/A</v>
      </c>
      <c r="H1102" s="53" t="e">
        <f t="shared" si="32"/>
        <v>#N/A</v>
      </c>
      <c r="I1102"/>
      <c r="J1102"/>
      <c r="K1102"/>
      <c r="L1102"/>
      <c r="O1102" s="2" t="str">
        <f t="shared" si="31"/>
        <v>|</v>
      </c>
    </row>
    <row r="1103" spans="1:15" x14ac:dyDescent="0.25">
      <c r="A1103" s="95"/>
      <c r="B1103" s="97"/>
      <c r="C1103" s="97"/>
      <c r="D1103" s="98"/>
      <c r="E1103" s="99"/>
      <c r="F1103" s="97"/>
      <c r="G1103" s="90" t="e">
        <f>VLOOKUP(O1103,'Робочий аркуш'!$J$2:$K$246,2,FALSE)</f>
        <v>#N/A</v>
      </c>
      <c r="H1103" s="53" t="e">
        <f t="shared" si="32"/>
        <v>#N/A</v>
      </c>
      <c r="I1103"/>
      <c r="J1103"/>
      <c r="K1103"/>
      <c r="L1103"/>
      <c r="O1103" s="2" t="str">
        <f t="shared" si="31"/>
        <v>|</v>
      </c>
    </row>
    <row r="1104" spans="1:15" x14ac:dyDescent="0.25">
      <c r="A1104" s="95"/>
      <c r="B1104" s="97"/>
      <c r="C1104" s="97"/>
      <c r="D1104" s="98"/>
      <c r="E1104" s="99"/>
      <c r="F1104" s="97"/>
      <c r="G1104" s="90" t="e">
        <f>VLOOKUP(O1104,'Робочий аркуш'!$J$2:$K$246,2,FALSE)</f>
        <v>#N/A</v>
      </c>
      <c r="H1104" s="53" t="e">
        <f t="shared" si="32"/>
        <v>#N/A</v>
      </c>
      <c r="I1104"/>
      <c r="J1104"/>
      <c r="K1104"/>
      <c r="L1104"/>
      <c r="O1104" s="2" t="str">
        <f t="shared" si="31"/>
        <v>|</v>
      </c>
    </row>
    <row r="1105" spans="1:15" x14ac:dyDescent="0.25">
      <c r="A1105" s="95"/>
      <c r="B1105" s="97"/>
      <c r="C1105" s="97"/>
      <c r="D1105" s="98"/>
      <c r="E1105" s="99"/>
      <c r="F1105" s="97"/>
      <c r="G1105" s="90" t="e">
        <f>VLOOKUP(O1105,'Робочий аркуш'!$J$2:$K$246,2,FALSE)</f>
        <v>#N/A</v>
      </c>
      <c r="H1105" s="53" t="e">
        <f t="shared" si="32"/>
        <v>#N/A</v>
      </c>
      <c r="I1105"/>
      <c r="J1105"/>
      <c r="K1105"/>
      <c r="L1105"/>
      <c r="O1105" s="2" t="str">
        <f t="shared" si="31"/>
        <v>|</v>
      </c>
    </row>
    <row r="1106" spans="1:15" x14ac:dyDescent="0.25">
      <c r="A1106" s="95"/>
      <c r="B1106" s="97"/>
      <c r="C1106" s="97"/>
      <c r="D1106" s="98"/>
      <c r="E1106" s="99"/>
      <c r="F1106" s="97"/>
      <c r="G1106" s="90" t="e">
        <f>VLOOKUP(O1106,'Робочий аркуш'!$J$2:$K$246,2,FALSE)</f>
        <v>#N/A</v>
      </c>
      <c r="H1106" s="53" t="e">
        <f t="shared" si="32"/>
        <v>#N/A</v>
      </c>
      <c r="I1106"/>
      <c r="J1106"/>
      <c r="K1106"/>
      <c r="L1106"/>
      <c r="O1106" s="2" t="str">
        <f t="shared" si="31"/>
        <v>|</v>
      </c>
    </row>
    <row r="1107" spans="1:15" x14ac:dyDescent="0.25">
      <c r="A1107" s="95"/>
      <c r="B1107" s="97"/>
      <c r="C1107" s="97"/>
      <c r="D1107" s="98"/>
      <c r="E1107" s="99"/>
      <c r="F1107" s="97"/>
      <c r="G1107" s="90" t="e">
        <f>VLOOKUP(O1107,'Робочий аркуш'!$J$2:$K$246,2,FALSE)</f>
        <v>#N/A</v>
      </c>
      <c r="H1107" s="53" t="e">
        <f t="shared" si="32"/>
        <v>#N/A</v>
      </c>
      <c r="I1107"/>
      <c r="J1107"/>
      <c r="K1107"/>
      <c r="L1107"/>
      <c r="O1107" s="2" t="str">
        <f t="shared" si="31"/>
        <v>|</v>
      </c>
    </row>
    <row r="1108" spans="1:15" x14ac:dyDescent="0.25">
      <c r="A1108" s="95"/>
      <c r="B1108" s="97"/>
      <c r="C1108" s="97"/>
      <c r="D1108" s="98"/>
      <c r="E1108" s="99"/>
      <c r="F1108" s="97"/>
      <c r="G1108" s="90" t="e">
        <f>VLOOKUP(O1108,'Робочий аркуш'!$J$2:$K$246,2,FALSE)</f>
        <v>#N/A</v>
      </c>
      <c r="H1108" s="53" t="e">
        <f t="shared" si="32"/>
        <v>#N/A</v>
      </c>
      <c r="I1108"/>
      <c r="J1108"/>
      <c r="K1108"/>
      <c r="L1108"/>
      <c r="O1108" s="2" t="str">
        <f t="shared" si="31"/>
        <v>|</v>
      </c>
    </row>
    <row r="1109" spans="1:15" x14ac:dyDescent="0.25">
      <c r="A1109" s="95"/>
      <c r="B1109" s="97"/>
      <c r="C1109" s="97"/>
      <c r="D1109" s="98"/>
      <c r="E1109" s="99"/>
      <c r="F1109" s="97"/>
      <c r="G1109" s="90" t="e">
        <f>VLOOKUP(O1109,'Робочий аркуш'!$J$2:$K$246,2,FALSE)</f>
        <v>#N/A</v>
      </c>
      <c r="H1109" s="53" t="e">
        <f t="shared" si="32"/>
        <v>#N/A</v>
      </c>
      <c r="I1109"/>
      <c r="J1109"/>
      <c r="K1109"/>
      <c r="L1109"/>
      <c r="O1109" s="2" t="str">
        <f t="shared" ref="O1109:O1172" si="33">B1109&amp;"|"&amp;C1109</f>
        <v>|</v>
      </c>
    </row>
    <row r="1110" spans="1:15" x14ac:dyDescent="0.25">
      <c r="A1110" s="95"/>
      <c r="B1110" s="97"/>
      <c r="C1110" s="97"/>
      <c r="D1110" s="98"/>
      <c r="E1110" s="99"/>
      <c r="F1110" s="97"/>
      <c r="G1110" s="90" t="e">
        <f>VLOOKUP(O1110,'Робочий аркуш'!$J$2:$K$246,2,FALSE)</f>
        <v>#N/A</v>
      </c>
      <c r="H1110" s="53" t="e">
        <f t="shared" si="32"/>
        <v>#N/A</v>
      </c>
      <c r="I1110"/>
      <c r="J1110"/>
      <c r="K1110"/>
      <c r="L1110"/>
      <c r="O1110" s="2" t="str">
        <f t="shared" si="33"/>
        <v>|</v>
      </c>
    </row>
    <row r="1111" spans="1:15" x14ac:dyDescent="0.25">
      <c r="A1111" s="95"/>
      <c r="B1111" s="97"/>
      <c r="C1111" s="97"/>
      <c r="D1111" s="98"/>
      <c r="E1111" s="99"/>
      <c r="F1111" s="97"/>
      <c r="G1111" s="90" t="e">
        <f>VLOOKUP(O1111,'Робочий аркуш'!$J$2:$K$246,2,FALSE)</f>
        <v>#N/A</v>
      </c>
      <c r="H1111" s="53" t="e">
        <f t="shared" si="32"/>
        <v>#N/A</v>
      </c>
      <c r="I1111"/>
      <c r="J1111"/>
      <c r="K1111"/>
      <c r="L1111"/>
      <c r="O1111" s="2" t="str">
        <f t="shared" si="33"/>
        <v>|</v>
      </c>
    </row>
    <row r="1112" spans="1:15" x14ac:dyDescent="0.25">
      <c r="A1112" s="95"/>
      <c r="B1112" s="97"/>
      <c r="C1112" s="97"/>
      <c r="D1112" s="98"/>
      <c r="E1112" s="99"/>
      <c r="F1112" s="97"/>
      <c r="G1112" s="90" t="e">
        <f>VLOOKUP(O1112,'Робочий аркуш'!$J$2:$K$246,2,FALSE)</f>
        <v>#N/A</v>
      </c>
      <c r="H1112" s="53" t="e">
        <f t="shared" si="32"/>
        <v>#N/A</v>
      </c>
      <c r="I1112"/>
      <c r="J1112"/>
      <c r="K1112"/>
      <c r="L1112"/>
      <c r="O1112" s="2" t="str">
        <f t="shared" si="33"/>
        <v>|</v>
      </c>
    </row>
    <row r="1113" spans="1:15" x14ac:dyDescent="0.25">
      <c r="A1113" s="95"/>
      <c r="B1113" s="97"/>
      <c r="C1113" s="97"/>
      <c r="D1113" s="98"/>
      <c r="E1113" s="99"/>
      <c r="F1113" s="97"/>
      <c r="G1113" s="90" t="e">
        <f>VLOOKUP(O1113,'Робочий аркуш'!$J$2:$K$246,2,FALSE)</f>
        <v>#N/A</v>
      </c>
      <c r="H1113" s="53" t="e">
        <f t="shared" si="32"/>
        <v>#N/A</v>
      </c>
      <c r="I1113"/>
      <c r="J1113"/>
      <c r="K1113"/>
      <c r="L1113"/>
      <c r="O1113" s="2" t="str">
        <f t="shared" si="33"/>
        <v>|</v>
      </c>
    </row>
    <row r="1114" spans="1:15" x14ac:dyDescent="0.25">
      <c r="A1114" s="95"/>
      <c r="B1114" s="97"/>
      <c r="C1114" s="97"/>
      <c r="D1114" s="98"/>
      <c r="E1114" s="99"/>
      <c r="F1114" s="97"/>
      <c r="G1114" s="90" t="e">
        <f>VLOOKUP(O1114,'Робочий аркуш'!$J$2:$K$246,2,FALSE)</f>
        <v>#N/A</v>
      </c>
      <c r="H1114" s="53" t="e">
        <f t="shared" si="32"/>
        <v>#N/A</v>
      </c>
      <c r="I1114"/>
      <c r="J1114"/>
      <c r="K1114"/>
      <c r="L1114"/>
      <c r="O1114" s="2" t="str">
        <f t="shared" si="33"/>
        <v>|</v>
      </c>
    </row>
    <row r="1115" spans="1:15" x14ac:dyDescent="0.25">
      <c r="A1115" s="95"/>
      <c r="B1115" s="97"/>
      <c r="C1115" s="97"/>
      <c r="D1115" s="98"/>
      <c r="E1115" s="99"/>
      <c r="F1115" s="97"/>
      <c r="G1115" s="90" t="e">
        <f>VLOOKUP(O1115,'Робочий аркуш'!$J$2:$K$246,2,FALSE)</f>
        <v>#N/A</v>
      </c>
      <c r="H1115" s="53" t="e">
        <f t="shared" si="32"/>
        <v>#N/A</v>
      </c>
      <c r="I1115"/>
      <c r="J1115"/>
      <c r="K1115"/>
      <c r="L1115"/>
      <c r="O1115" s="2" t="str">
        <f t="shared" si="33"/>
        <v>|</v>
      </c>
    </row>
    <row r="1116" spans="1:15" x14ac:dyDescent="0.25">
      <c r="A1116" s="95"/>
      <c r="B1116" s="97"/>
      <c r="C1116" s="97"/>
      <c r="D1116" s="98"/>
      <c r="E1116" s="99"/>
      <c r="F1116" s="97"/>
      <c r="G1116" s="90" t="e">
        <f>VLOOKUP(O1116,'Робочий аркуш'!$J$2:$K$246,2,FALSE)</f>
        <v>#N/A</v>
      </c>
      <c r="H1116" s="53" t="e">
        <f t="shared" si="32"/>
        <v>#N/A</v>
      </c>
      <c r="I1116"/>
      <c r="J1116"/>
      <c r="K1116"/>
      <c r="L1116"/>
      <c r="O1116" s="2" t="str">
        <f t="shared" si="33"/>
        <v>|</v>
      </c>
    </row>
    <row r="1117" spans="1:15" x14ac:dyDescent="0.25">
      <c r="A1117" s="95"/>
      <c r="B1117" s="97"/>
      <c r="C1117" s="97"/>
      <c r="D1117" s="98"/>
      <c r="E1117" s="99"/>
      <c r="F1117" s="97"/>
      <c r="G1117" s="90" t="e">
        <f>VLOOKUP(O1117,'Робочий аркуш'!$J$2:$K$246,2,FALSE)</f>
        <v>#N/A</v>
      </c>
      <c r="H1117" s="53" t="e">
        <f t="shared" si="32"/>
        <v>#N/A</v>
      </c>
      <c r="I1117"/>
      <c r="J1117"/>
      <c r="K1117"/>
      <c r="L1117"/>
      <c r="O1117" s="2" t="str">
        <f t="shared" si="33"/>
        <v>|</v>
      </c>
    </row>
    <row r="1118" spans="1:15" x14ac:dyDescent="0.25">
      <c r="A1118" s="95"/>
      <c r="B1118" s="97"/>
      <c r="C1118" s="97"/>
      <c r="D1118" s="98"/>
      <c r="E1118" s="99"/>
      <c r="F1118" s="97"/>
      <c r="G1118" s="90" t="e">
        <f>VLOOKUP(O1118,'Робочий аркуш'!$J$2:$K$246,2,FALSE)</f>
        <v>#N/A</v>
      </c>
      <c r="H1118" s="53" t="e">
        <f t="shared" si="32"/>
        <v>#N/A</v>
      </c>
      <c r="I1118"/>
      <c r="J1118"/>
      <c r="K1118"/>
      <c r="L1118"/>
      <c r="O1118" s="2" t="str">
        <f t="shared" si="33"/>
        <v>|</v>
      </c>
    </row>
    <row r="1119" spans="1:15" x14ac:dyDescent="0.25">
      <c r="A1119" s="95"/>
      <c r="B1119" s="97"/>
      <c r="C1119" s="97"/>
      <c r="D1119" s="98"/>
      <c r="E1119" s="99"/>
      <c r="F1119" s="97"/>
      <c r="G1119" s="90" t="e">
        <f>VLOOKUP(O1119,'Робочий аркуш'!$J$2:$K$246,2,FALSE)</f>
        <v>#N/A</v>
      </c>
      <c r="H1119" s="53" t="e">
        <f t="shared" si="32"/>
        <v>#N/A</v>
      </c>
      <c r="I1119"/>
      <c r="J1119"/>
      <c r="K1119"/>
      <c r="L1119"/>
      <c r="O1119" s="2" t="str">
        <f t="shared" si="33"/>
        <v>|</v>
      </c>
    </row>
    <row r="1120" spans="1:15" x14ac:dyDescent="0.25">
      <c r="A1120" s="95"/>
      <c r="B1120" s="97"/>
      <c r="C1120" s="97"/>
      <c r="D1120" s="98"/>
      <c r="E1120" s="99"/>
      <c r="F1120" s="97"/>
      <c r="G1120" s="90" t="e">
        <f>VLOOKUP(O1120,'Робочий аркуш'!$J$2:$K$246,2,FALSE)</f>
        <v>#N/A</v>
      </c>
      <c r="H1120" s="53" t="e">
        <f t="shared" ref="H1120:H1183" si="34">(D1120*E1120*F1120)/G1120</f>
        <v>#N/A</v>
      </c>
      <c r="I1120"/>
      <c r="J1120"/>
      <c r="K1120"/>
      <c r="L1120"/>
      <c r="O1120" s="2" t="str">
        <f t="shared" si="33"/>
        <v>|</v>
      </c>
    </row>
    <row r="1121" spans="1:15" x14ac:dyDescent="0.25">
      <c r="A1121" s="95"/>
      <c r="B1121" s="97"/>
      <c r="C1121" s="97"/>
      <c r="D1121" s="98"/>
      <c r="E1121" s="99"/>
      <c r="F1121" s="97"/>
      <c r="G1121" s="90" t="e">
        <f>VLOOKUP(O1121,'Робочий аркуш'!$J$2:$K$246,2,FALSE)</f>
        <v>#N/A</v>
      </c>
      <c r="H1121" s="53" t="e">
        <f t="shared" si="34"/>
        <v>#N/A</v>
      </c>
      <c r="I1121"/>
      <c r="J1121"/>
      <c r="K1121"/>
      <c r="L1121"/>
      <c r="O1121" s="2" t="str">
        <f t="shared" si="33"/>
        <v>|</v>
      </c>
    </row>
    <row r="1122" spans="1:15" x14ac:dyDescent="0.25">
      <c r="A1122" s="95"/>
      <c r="B1122" s="97"/>
      <c r="C1122" s="97"/>
      <c r="D1122" s="98"/>
      <c r="E1122" s="99"/>
      <c r="F1122" s="97"/>
      <c r="G1122" s="90" t="e">
        <f>VLOOKUP(O1122,'Робочий аркуш'!$J$2:$K$246,2,FALSE)</f>
        <v>#N/A</v>
      </c>
      <c r="H1122" s="53" t="e">
        <f t="shared" si="34"/>
        <v>#N/A</v>
      </c>
      <c r="I1122"/>
      <c r="J1122"/>
      <c r="K1122"/>
      <c r="L1122"/>
      <c r="O1122" s="2" t="str">
        <f t="shared" si="33"/>
        <v>|</v>
      </c>
    </row>
    <row r="1123" spans="1:15" x14ac:dyDescent="0.25">
      <c r="A1123" s="95"/>
      <c r="B1123" s="97"/>
      <c r="C1123" s="97"/>
      <c r="D1123" s="98"/>
      <c r="E1123" s="99"/>
      <c r="F1123" s="97"/>
      <c r="G1123" s="90" t="e">
        <f>VLOOKUP(O1123,'Робочий аркуш'!$J$2:$K$246,2,FALSE)</f>
        <v>#N/A</v>
      </c>
      <c r="H1123" s="53" t="e">
        <f t="shared" si="34"/>
        <v>#N/A</v>
      </c>
      <c r="I1123"/>
      <c r="J1123"/>
      <c r="K1123"/>
      <c r="L1123"/>
      <c r="O1123" s="2" t="str">
        <f t="shared" si="33"/>
        <v>|</v>
      </c>
    </row>
    <row r="1124" spans="1:15" x14ac:dyDescent="0.25">
      <c r="A1124" s="95"/>
      <c r="B1124" s="97"/>
      <c r="C1124" s="97"/>
      <c r="D1124" s="98"/>
      <c r="E1124" s="99"/>
      <c r="F1124" s="97"/>
      <c r="G1124" s="90" t="e">
        <f>VLOOKUP(O1124,'Робочий аркуш'!$J$2:$K$246,2,FALSE)</f>
        <v>#N/A</v>
      </c>
      <c r="H1124" s="53" t="e">
        <f t="shared" si="34"/>
        <v>#N/A</v>
      </c>
      <c r="I1124"/>
      <c r="J1124"/>
      <c r="K1124"/>
      <c r="L1124"/>
      <c r="O1124" s="2" t="str">
        <f t="shared" si="33"/>
        <v>|</v>
      </c>
    </row>
    <row r="1125" spans="1:15" x14ac:dyDescent="0.25">
      <c r="A1125" s="95"/>
      <c r="B1125" s="97"/>
      <c r="C1125" s="97"/>
      <c r="D1125" s="98"/>
      <c r="E1125" s="99"/>
      <c r="F1125" s="97"/>
      <c r="G1125" s="90" t="e">
        <f>VLOOKUP(O1125,'Робочий аркуш'!$J$2:$K$246,2,FALSE)</f>
        <v>#N/A</v>
      </c>
      <c r="H1125" s="53" t="e">
        <f t="shared" si="34"/>
        <v>#N/A</v>
      </c>
      <c r="I1125"/>
      <c r="J1125"/>
      <c r="K1125"/>
      <c r="L1125"/>
      <c r="O1125" s="2" t="str">
        <f t="shared" si="33"/>
        <v>|</v>
      </c>
    </row>
    <row r="1126" spans="1:15" x14ac:dyDescent="0.25">
      <c r="A1126" s="95"/>
      <c r="B1126" s="97"/>
      <c r="C1126" s="97"/>
      <c r="D1126" s="98"/>
      <c r="E1126" s="99"/>
      <c r="F1126" s="97"/>
      <c r="G1126" s="90" t="e">
        <f>VLOOKUP(O1126,'Робочий аркуш'!$J$2:$K$246,2,FALSE)</f>
        <v>#N/A</v>
      </c>
      <c r="H1126" s="53" t="e">
        <f t="shared" si="34"/>
        <v>#N/A</v>
      </c>
      <c r="I1126"/>
      <c r="J1126"/>
      <c r="K1126"/>
      <c r="L1126"/>
      <c r="O1126" s="2" t="str">
        <f t="shared" si="33"/>
        <v>|</v>
      </c>
    </row>
    <row r="1127" spans="1:15" x14ac:dyDescent="0.25">
      <c r="A1127" s="95"/>
      <c r="B1127" s="97"/>
      <c r="C1127" s="97"/>
      <c r="D1127" s="98"/>
      <c r="E1127" s="99"/>
      <c r="F1127" s="97"/>
      <c r="G1127" s="90" t="e">
        <f>VLOOKUP(O1127,'Робочий аркуш'!$J$2:$K$246,2,FALSE)</f>
        <v>#N/A</v>
      </c>
      <c r="H1127" s="53" t="e">
        <f t="shared" si="34"/>
        <v>#N/A</v>
      </c>
      <c r="I1127"/>
      <c r="J1127"/>
      <c r="K1127"/>
      <c r="L1127"/>
      <c r="O1127" s="2" t="str">
        <f t="shared" si="33"/>
        <v>|</v>
      </c>
    </row>
    <row r="1128" spans="1:15" x14ac:dyDescent="0.25">
      <c r="A1128" s="95"/>
      <c r="B1128" s="97"/>
      <c r="C1128" s="97"/>
      <c r="D1128" s="98"/>
      <c r="E1128" s="99"/>
      <c r="F1128" s="97"/>
      <c r="G1128" s="90" t="e">
        <f>VLOOKUP(O1128,'Робочий аркуш'!$J$2:$K$246,2,FALSE)</f>
        <v>#N/A</v>
      </c>
      <c r="H1128" s="53" t="e">
        <f t="shared" si="34"/>
        <v>#N/A</v>
      </c>
      <c r="I1128"/>
      <c r="J1128"/>
      <c r="K1128"/>
      <c r="L1128"/>
      <c r="O1128" s="2" t="str">
        <f t="shared" si="33"/>
        <v>|</v>
      </c>
    </row>
    <row r="1129" spans="1:15" x14ac:dyDescent="0.25">
      <c r="A1129" s="95"/>
      <c r="B1129" s="97"/>
      <c r="C1129" s="97"/>
      <c r="D1129" s="98"/>
      <c r="E1129" s="99"/>
      <c r="F1129" s="97"/>
      <c r="G1129" s="90" t="e">
        <f>VLOOKUP(O1129,'Робочий аркуш'!$J$2:$K$246,2,FALSE)</f>
        <v>#N/A</v>
      </c>
      <c r="H1129" s="53" t="e">
        <f t="shared" si="34"/>
        <v>#N/A</v>
      </c>
      <c r="I1129"/>
      <c r="J1129"/>
      <c r="K1129"/>
      <c r="L1129"/>
      <c r="O1129" s="2" t="str">
        <f t="shared" si="33"/>
        <v>|</v>
      </c>
    </row>
    <row r="1130" spans="1:15" x14ac:dyDescent="0.25">
      <c r="A1130" s="95"/>
      <c r="B1130" s="97"/>
      <c r="C1130" s="97"/>
      <c r="D1130" s="98"/>
      <c r="E1130" s="99"/>
      <c r="F1130" s="97"/>
      <c r="G1130" s="90" t="e">
        <f>VLOOKUP(O1130,'Робочий аркуш'!$J$2:$K$246,2,FALSE)</f>
        <v>#N/A</v>
      </c>
      <c r="H1130" s="53" t="e">
        <f t="shared" si="34"/>
        <v>#N/A</v>
      </c>
      <c r="I1130"/>
      <c r="J1130"/>
      <c r="K1130"/>
      <c r="L1130"/>
      <c r="O1130" s="2" t="str">
        <f t="shared" si="33"/>
        <v>|</v>
      </c>
    </row>
    <row r="1131" spans="1:15" x14ac:dyDescent="0.25">
      <c r="A1131" s="95"/>
      <c r="B1131" s="97"/>
      <c r="C1131" s="97"/>
      <c r="D1131" s="98"/>
      <c r="E1131" s="99"/>
      <c r="F1131" s="97"/>
      <c r="G1131" s="90" t="e">
        <f>VLOOKUP(O1131,'Робочий аркуш'!$J$2:$K$246,2,FALSE)</f>
        <v>#N/A</v>
      </c>
      <c r="H1131" s="53" t="e">
        <f t="shared" si="34"/>
        <v>#N/A</v>
      </c>
      <c r="I1131"/>
      <c r="J1131"/>
      <c r="K1131"/>
      <c r="L1131"/>
      <c r="O1131" s="2" t="str">
        <f t="shared" si="33"/>
        <v>|</v>
      </c>
    </row>
    <row r="1132" spans="1:15" x14ac:dyDescent="0.25">
      <c r="A1132" s="95"/>
      <c r="B1132" s="97"/>
      <c r="C1132" s="97"/>
      <c r="D1132" s="98"/>
      <c r="E1132" s="99"/>
      <c r="F1132" s="97"/>
      <c r="G1132" s="90" t="e">
        <f>VLOOKUP(O1132,'Робочий аркуш'!$J$2:$K$246,2,FALSE)</f>
        <v>#N/A</v>
      </c>
      <c r="H1132" s="53" t="e">
        <f t="shared" si="34"/>
        <v>#N/A</v>
      </c>
      <c r="I1132"/>
      <c r="J1132"/>
      <c r="K1132"/>
      <c r="L1132"/>
      <c r="O1132" s="2" t="str">
        <f t="shared" si="33"/>
        <v>|</v>
      </c>
    </row>
    <row r="1133" spans="1:15" x14ac:dyDescent="0.25">
      <c r="A1133" s="95"/>
      <c r="B1133" s="97"/>
      <c r="C1133" s="97"/>
      <c r="D1133" s="98"/>
      <c r="E1133" s="99"/>
      <c r="F1133" s="97"/>
      <c r="G1133" s="90" t="e">
        <f>VLOOKUP(O1133,'Робочий аркуш'!$J$2:$K$246,2,FALSE)</f>
        <v>#N/A</v>
      </c>
      <c r="H1133" s="53" t="e">
        <f t="shared" si="34"/>
        <v>#N/A</v>
      </c>
      <c r="I1133"/>
      <c r="J1133"/>
      <c r="K1133"/>
      <c r="L1133"/>
      <c r="O1133" s="2" t="str">
        <f t="shared" si="33"/>
        <v>|</v>
      </c>
    </row>
    <row r="1134" spans="1:15" x14ac:dyDescent="0.25">
      <c r="A1134" s="95"/>
      <c r="B1134" s="97"/>
      <c r="C1134" s="97"/>
      <c r="D1134" s="98"/>
      <c r="E1134" s="99"/>
      <c r="F1134" s="97"/>
      <c r="G1134" s="90" t="e">
        <f>VLOOKUP(O1134,'Робочий аркуш'!$J$2:$K$246,2,FALSE)</f>
        <v>#N/A</v>
      </c>
      <c r="H1134" s="53" t="e">
        <f t="shared" si="34"/>
        <v>#N/A</v>
      </c>
      <c r="I1134"/>
      <c r="J1134"/>
      <c r="K1134"/>
      <c r="L1134"/>
      <c r="O1134" s="2" t="str">
        <f t="shared" si="33"/>
        <v>|</v>
      </c>
    </row>
    <row r="1135" spans="1:15" x14ac:dyDescent="0.25">
      <c r="A1135" s="95"/>
      <c r="B1135" s="97"/>
      <c r="C1135" s="97"/>
      <c r="D1135" s="98"/>
      <c r="E1135" s="99"/>
      <c r="F1135" s="97"/>
      <c r="G1135" s="90" t="e">
        <f>VLOOKUP(O1135,'Робочий аркуш'!$J$2:$K$246,2,FALSE)</f>
        <v>#N/A</v>
      </c>
      <c r="H1135" s="53" t="e">
        <f t="shared" si="34"/>
        <v>#N/A</v>
      </c>
      <c r="I1135"/>
      <c r="J1135"/>
      <c r="K1135"/>
      <c r="L1135"/>
      <c r="O1135" s="2" t="str">
        <f t="shared" si="33"/>
        <v>|</v>
      </c>
    </row>
    <row r="1136" spans="1:15" x14ac:dyDescent="0.25">
      <c r="A1136" s="95"/>
      <c r="B1136" s="97"/>
      <c r="C1136" s="97"/>
      <c r="D1136" s="98"/>
      <c r="E1136" s="99"/>
      <c r="F1136" s="97"/>
      <c r="G1136" s="90" t="e">
        <f>VLOOKUP(O1136,'Робочий аркуш'!$J$2:$K$246,2,FALSE)</f>
        <v>#N/A</v>
      </c>
      <c r="H1136" s="53" t="e">
        <f t="shared" si="34"/>
        <v>#N/A</v>
      </c>
      <c r="I1136"/>
      <c r="J1136"/>
      <c r="K1136"/>
      <c r="L1136"/>
      <c r="O1136" s="2" t="str">
        <f t="shared" si="33"/>
        <v>|</v>
      </c>
    </row>
    <row r="1137" spans="1:15" x14ac:dyDescent="0.25">
      <c r="A1137" s="95"/>
      <c r="B1137" s="97"/>
      <c r="C1137" s="97"/>
      <c r="D1137" s="98"/>
      <c r="E1137" s="99"/>
      <c r="F1137" s="97"/>
      <c r="G1137" s="90" t="e">
        <f>VLOOKUP(O1137,'Робочий аркуш'!$J$2:$K$246,2,FALSE)</f>
        <v>#N/A</v>
      </c>
      <c r="H1137" s="53" t="e">
        <f t="shared" si="34"/>
        <v>#N/A</v>
      </c>
      <c r="I1137"/>
      <c r="J1137"/>
      <c r="K1137"/>
      <c r="L1137"/>
      <c r="O1137" s="2" t="str">
        <f t="shared" si="33"/>
        <v>|</v>
      </c>
    </row>
    <row r="1138" spans="1:15" x14ac:dyDescent="0.25">
      <c r="A1138" s="95"/>
      <c r="B1138" s="97"/>
      <c r="C1138" s="97"/>
      <c r="D1138" s="98"/>
      <c r="E1138" s="99"/>
      <c r="F1138" s="97"/>
      <c r="G1138" s="90" t="e">
        <f>VLOOKUP(O1138,'Робочий аркуш'!$J$2:$K$246,2,FALSE)</f>
        <v>#N/A</v>
      </c>
      <c r="H1138" s="53" t="e">
        <f t="shared" si="34"/>
        <v>#N/A</v>
      </c>
      <c r="I1138"/>
      <c r="J1138"/>
      <c r="K1138"/>
      <c r="L1138"/>
      <c r="O1138" s="2" t="str">
        <f t="shared" si="33"/>
        <v>|</v>
      </c>
    </row>
    <row r="1139" spans="1:15" x14ac:dyDescent="0.25">
      <c r="A1139" s="95"/>
      <c r="B1139" s="97"/>
      <c r="C1139" s="97"/>
      <c r="D1139" s="98"/>
      <c r="E1139" s="99"/>
      <c r="F1139" s="97"/>
      <c r="G1139" s="90" t="e">
        <f>VLOOKUP(O1139,'Робочий аркуш'!$J$2:$K$246,2,FALSE)</f>
        <v>#N/A</v>
      </c>
      <c r="H1139" s="53" t="e">
        <f t="shared" si="34"/>
        <v>#N/A</v>
      </c>
      <c r="I1139"/>
      <c r="J1139"/>
      <c r="K1139"/>
      <c r="L1139"/>
      <c r="O1139" s="2" t="str">
        <f t="shared" si="33"/>
        <v>|</v>
      </c>
    </row>
    <row r="1140" spans="1:15" x14ac:dyDescent="0.25">
      <c r="A1140" s="95"/>
      <c r="B1140" s="97"/>
      <c r="C1140" s="97"/>
      <c r="D1140" s="98"/>
      <c r="E1140" s="99"/>
      <c r="F1140" s="97"/>
      <c r="G1140" s="90" t="e">
        <f>VLOOKUP(O1140,'Робочий аркуш'!$J$2:$K$246,2,FALSE)</f>
        <v>#N/A</v>
      </c>
      <c r="H1140" s="53" t="e">
        <f t="shared" si="34"/>
        <v>#N/A</v>
      </c>
      <c r="I1140"/>
      <c r="J1140"/>
      <c r="K1140"/>
      <c r="L1140"/>
      <c r="O1140" s="2" t="str">
        <f t="shared" si="33"/>
        <v>|</v>
      </c>
    </row>
    <row r="1141" spans="1:15" x14ac:dyDescent="0.25">
      <c r="A1141" s="95"/>
      <c r="B1141" s="97"/>
      <c r="C1141" s="97"/>
      <c r="D1141" s="98"/>
      <c r="E1141" s="99"/>
      <c r="F1141" s="97"/>
      <c r="G1141" s="90" t="e">
        <f>VLOOKUP(O1141,'Робочий аркуш'!$J$2:$K$246,2,FALSE)</f>
        <v>#N/A</v>
      </c>
      <c r="H1141" s="53" t="e">
        <f t="shared" si="34"/>
        <v>#N/A</v>
      </c>
      <c r="I1141"/>
      <c r="J1141"/>
      <c r="K1141"/>
      <c r="L1141"/>
      <c r="O1141" s="2" t="str">
        <f t="shared" si="33"/>
        <v>|</v>
      </c>
    </row>
    <row r="1142" spans="1:15" x14ac:dyDescent="0.25">
      <c r="A1142" s="95"/>
      <c r="B1142" s="97"/>
      <c r="C1142" s="97"/>
      <c r="D1142" s="98"/>
      <c r="E1142" s="99"/>
      <c r="F1142" s="97"/>
      <c r="G1142" s="90" t="e">
        <f>VLOOKUP(O1142,'Робочий аркуш'!$J$2:$K$246,2,FALSE)</f>
        <v>#N/A</v>
      </c>
      <c r="H1142" s="53" t="e">
        <f t="shared" si="34"/>
        <v>#N/A</v>
      </c>
      <c r="I1142"/>
      <c r="J1142"/>
      <c r="K1142"/>
      <c r="L1142"/>
      <c r="O1142" s="2" t="str">
        <f t="shared" si="33"/>
        <v>|</v>
      </c>
    </row>
    <row r="1143" spans="1:15" x14ac:dyDescent="0.25">
      <c r="A1143" s="95"/>
      <c r="B1143" s="97"/>
      <c r="C1143" s="97"/>
      <c r="D1143" s="98"/>
      <c r="E1143" s="99"/>
      <c r="F1143" s="97"/>
      <c r="G1143" s="90" t="e">
        <f>VLOOKUP(O1143,'Робочий аркуш'!$J$2:$K$246,2,FALSE)</f>
        <v>#N/A</v>
      </c>
      <c r="H1143" s="53" t="e">
        <f t="shared" si="34"/>
        <v>#N/A</v>
      </c>
      <c r="I1143"/>
      <c r="J1143"/>
      <c r="K1143"/>
      <c r="L1143"/>
      <c r="O1143" s="2" t="str">
        <f t="shared" si="33"/>
        <v>|</v>
      </c>
    </row>
    <row r="1144" spans="1:15" x14ac:dyDescent="0.25">
      <c r="A1144" s="95"/>
      <c r="B1144" s="97"/>
      <c r="C1144" s="97"/>
      <c r="D1144" s="98"/>
      <c r="E1144" s="99"/>
      <c r="F1144" s="97"/>
      <c r="G1144" s="90" t="e">
        <f>VLOOKUP(O1144,'Робочий аркуш'!$J$2:$K$246,2,FALSE)</f>
        <v>#N/A</v>
      </c>
      <c r="H1144" s="53" t="e">
        <f t="shared" si="34"/>
        <v>#N/A</v>
      </c>
      <c r="I1144"/>
      <c r="J1144"/>
      <c r="K1144"/>
      <c r="L1144"/>
      <c r="O1144" s="2" t="str">
        <f t="shared" si="33"/>
        <v>|</v>
      </c>
    </row>
    <row r="1145" spans="1:15" x14ac:dyDescent="0.25">
      <c r="A1145" s="95"/>
      <c r="B1145" s="97"/>
      <c r="C1145" s="97"/>
      <c r="D1145" s="98"/>
      <c r="E1145" s="99"/>
      <c r="F1145" s="97"/>
      <c r="G1145" s="90" t="e">
        <f>VLOOKUP(O1145,'Робочий аркуш'!$J$2:$K$246,2,FALSE)</f>
        <v>#N/A</v>
      </c>
      <c r="H1145" s="53" t="e">
        <f t="shared" si="34"/>
        <v>#N/A</v>
      </c>
      <c r="I1145"/>
      <c r="J1145"/>
      <c r="K1145"/>
      <c r="L1145"/>
      <c r="O1145" s="2" t="str">
        <f t="shared" si="33"/>
        <v>|</v>
      </c>
    </row>
    <row r="1146" spans="1:15" x14ac:dyDescent="0.25">
      <c r="A1146" s="95"/>
      <c r="B1146" s="97"/>
      <c r="C1146" s="97"/>
      <c r="D1146" s="98"/>
      <c r="E1146" s="99"/>
      <c r="F1146" s="97"/>
      <c r="G1146" s="90" t="e">
        <f>VLOOKUP(O1146,'Робочий аркуш'!$J$2:$K$246,2,FALSE)</f>
        <v>#N/A</v>
      </c>
      <c r="H1146" s="53" t="e">
        <f t="shared" si="34"/>
        <v>#N/A</v>
      </c>
      <c r="I1146"/>
      <c r="J1146"/>
      <c r="K1146"/>
      <c r="L1146"/>
      <c r="O1146" s="2" t="str">
        <f t="shared" si="33"/>
        <v>|</v>
      </c>
    </row>
    <row r="1147" spans="1:15" x14ac:dyDescent="0.25">
      <c r="A1147" s="95"/>
      <c r="B1147" s="97"/>
      <c r="C1147" s="97"/>
      <c r="D1147" s="98"/>
      <c r="E1147" s="99"/>
      <c r="F1147" s="97"/>
      <c r="G1147" s="90" t="e">
        <f>VLOOKUP(O1147,'Робочий аркуш'!$J$2:$K$246,2,FALSE)</f>
        <v>#N/A</v>
      </c>
      <c r="H1147" s="53" t="e">
        <f t="shared" si="34"/>
        <v>#N/A</v>
      </c>
      <c r="I1147"/>
      <c r="J1147"/>
      <c r="K1147"/>
      <c r="L1147"/>
      <c r="O1147" s="2" t="str">
        <f t="shared" si="33"/>
        <v>|</v>
      </c>
    </row>
    <row r="1148" spans="1:15" x14ac:dyDescent="0.25">
      <c r="A1148" s="95"/>
      <c r="B1148" s="97"/>
      <c r="C1148" s="97"/>
      <c r="D1148" s="98"/>
      <c r="E1148" s="99"/>
      <c r="F1148" s="97"/>
      <c r="G1148" s="90" t="e">
        <f>VLOOKUP(O1148,'Робочий аркуш'!$J$2:$K$246,2,FALSE)</f>
        <v>#N/A</v>
      </c>
      <c r="H1148" s="53" t="e">
        <f t="shared" si="34"/>
        <v>#N/A</v>
      </c>
      <c r="I1148"/>
      <c r="J1148"/>
      <c r="K1148"/>
      <c r="L1148"/>
      <c r="O1148" s="2" t="str">
        <f t="shared" si="33"/>
        <v>|</v>
      </c>
    </row>
    <row r="1149" spans="1:15" x14ac:dyDescent="0.25">
      <c r="A1149" s="95"/>
      <c r="B1149" s="97"/>
      <c r="C1149" s="97"/>
      <c r="D1149" s="98"/>
      <c r="E1149" s="99"/>
      <c r="F1149" s="97"/>
      <c r="G1149" s="90" t="e">
        <f>VLOOKUP(O1149,'Робочий аркуш'!$J$2:$K$246,2,FALSE)</f>
        <v>#N/A</v>
      </c>
      <c r="H1149" s="53" t="e">
        <f t="shared" si="34"/>
        <v>#N/A</v>
      </c>
      <c r="I1149"/>
      <c r="J1149"/>
      <c r="K1149"/>
      <c r="L1149"/>
      <c r="O1149" s="2" t="str">
        <f t="shared" si="33"/>
        <v>|</v>
      </c>
    </row>
    <row r="1150" spans="1:15" x14ac:dyDescent="0.25">
      <c r="A1150" s="95"/>
      <c r="B1150" s="97"/>
      <c r="C1150" s="97"/>
      <c r="D1150" s="98"/>
      <c r="E1150" s="99"/>
      <c r="F1150" s="97"/>
      <c r="G1150" s="90" t="e">
        <f>VLOOKUP(O1150,'Робочий аркуш'!$J$2:$K$246,2,FALSE)</f>
        <v>#N/A</v>
      </c>
      <c r="H1150" s="53" t="e">
        <f t="shared" si="34"/>
        <v>#N/A</v>
      </c>
      <c r="I1150"/>
      <c r="J1150"/>
      <c r="K1150"/>
      <c r="L1150"/>
      <c r="O1150" s="2" t="str">
        <f t="shared" si="33"/>
        <v>|</v>
      </c>
    </row>
    <row r="1151" spans="1:15" x14ac:dyDescent="0.25">
      <c r="A1151" s="95"/>
      <c r="B1151" s="97"/>
      <c r="C1151" s="97"/>
      <c r="D1151" s="98"/>
      <c r="E1151" s="99"/>
      <c r="F1151" s="97"/>
      <c r="G1151" s="90" t="e">
        <f>VLOOKUP(O1151,'Робочий аркуш'!$J$2:$K$246,2,FALSE)</f>
        <v>#N/A</v>
      </c>
      <c r="H1151" s="53" t="e">
        <f t="shared" si="34"/>
        <v>#N/A</v>
      </c>
      <c r="I1151"/>
      <c r="J1151"/>
      <c r="K1151"/>
      <c r="L1151"/>
      <c r="O1151" s="2" t="str">
        <f t="shared" si="33"/>
        <v>|</v>
      </c>
    </row>
    <row r="1152" spans="1:15" x14ac:dyDescent="0.25">
      <c r="A1152" s="95"/>
      <c r="B1152" s="97"/>
      <c r="C1152" s="97"/>
      <c r="D1152" s="98"/>
      <c r="E1152" s="99"/>
      <c r="F1152" s="97"/>
      <c r="G1152" s="90" t="e">
        <f>VLOOKUP(O1152,'Робочий аркуш'!$J$2:$K$246,2,FALSE)</f>
        <v>#N/A</v>
      </c>
      <c r="H1152" s="53" t="e">
        <f t="shared" si="34"/>
        <v>#N/A</v>
      </c>
      <c r="I1152"/>
      <c r="J1152"/>
      <c r="K1152"/>
      <c r="L1152"/>
      <c r="O1152" s="2" t="str">
        <f t="shared" si="33"/>
        <v>|</v>
      </c>
    </row>
    <row r="1153" spans="1:15" x14ac:dyDescent="0.25">
      <c r="A1153" s="95"/>
      <c r="B1153" s="97"/>
      <c r="C1153" s="97"/>
      <c r="D1153" s="98"/>
      <c r="E1153" s="99"/>
      <c r="F1153" s="97"/>
      <c r="G1153" s="90" t="e">
        <f>VLOOKUP(O1153,'Робочий аркуш'!$J$2:$K$246,2,FALSE)</f>
        <v>#N/A</v>
      </c>
      <c r="H1153" s="53" t="e">
        <f t="shared" si="34"/>
        <v>#N/A</v>
      </c>
      <c r="I1153"/>
      <c r="J1153"/>
      <c r="K1153"/>
      <c r="L1153"/>
      <c r="O1153" s="2" t="str">
        <f t="shared" si="33"/>
        <v>|</v>
      </c>
    </row>
    <row r="1154" spans="1:15" x14ac:dyDescent="0.25">
      <c r="A1154" s="95"/>
      <c r="B1154" s="97"/>
      <c r="C1154" s="97"/>
      <c r="D1154" s="98"/>
      <c r="E1154" s="99"/>
      <c r="F1154" s="97"/>
      <c r="G1154" s="90" t="e">
        <f>VLOOKUP(O1154,'Робочий аркуш'!$J$2:$K$246,2,FALSE)</f>
        <v>#N/A</v>
      </c>
      <c r="H1154" s="53" t="e">
        <f t="shared" si="34"/>
        <v>#N/A</v>
      </c>
      <c r="I1154"/>
      <c r="J1154"/>
      <c r="K1154"/>
      <c r="L1154"/>
      <c r="O1154" s="2" t="str">
        <f t="shared" si="33"/>
        <v>|</v>
      </c>
    </row>
    <row r="1155" spans="1:15" x14ac:dyDescent="0.25">
      <c r="A1155" s="95"/>
      <c r="B1155" s="97"/>
      <c r="C1155" s="97"/>
      <c r="D1155" s="98"/>
      <c r="E1155" s="99"/>
      <c r="F1155" s="97"/>
      <c r="G1155" s="90" t="e">
        <f>VLOOKUP(O1155,'Робочий аркуш'!$J$2:$K$246,2,FALSE)</f>
        <v>#N/A</v>
      </c>
      <c r="H1155" s="53" t="e">
        <f t="shared" si="34"/>
        <v>#N/A</v>
      </c>
      <c r="I1155"/>
      <c r="J1155"/>
      <c r="K1155"/>
      <c r="L1155"/>
      <c r="O1155" s="2" t="str">
        <f t="shared" si="33"/>
        <v>|</v>
      </c>
    </row>
    <row r="1156" spans="1:15" x14ac:dyDescent="0.25">
      <c r="A1156" s="95"/>
      <c r="B1156" s="97"/>
      <c r="C1156" s="97"/>
      <c r="D1156" s="98"/>
      <c r="E1156" s="99"/>
      <c r="F1156" s="97"/>
      <c r="G1156" s="90" t="e">
        <f>VLOOKUP(O1156,'Робочий аркуш'!$J$2:$K$246,2,FALSE)</f>
        <v>#N/A</v>
      </c>
      <c r="H1156" s="53" t="e">
        <f t="shared" si="34"/>
        <v>#N/A</v>
      </c>
      <c r="I1156"/>
      <c r="J1156"/>
      <c r="K1156"/>
      <c r="L1156"/>
      <c r="O1156" s="2" t="str">
        <f t="shared" si="33"/>
        <v>|</v>
      </c>
    </row>
    <row r="1157" spans="1:15" x14ac:dyDescent="0.25">
      <c r="A1157" s="95"/>
      <c r="B1157" s="97"/>
      <c r="C1157" s="97"/>
      <c r="D1157" s="98"/>
      <c r="E1157" s="99"/>
      <c r="F1157" s="97"/>
      <c r="G1157" s="90" t="e">
        <f>VLOOKUP(O1157,'Робочий аркуш'!$J$2:$K$246,2,FALSE)</f>
        <v>#N/A</v>
      </c>
      <c r="H1157" s="53" t="e">
        <f t="shared" si="34"/>
        <v>#N/A</v>
      </c>
      <c r="I1157"/>
      <c r="J1157"/>
      <c r="K1157"/>
      <c r="L1157"/>
      <c r="O1157" s="2" t="str">
        <f t="shared" si="33"/>
        <v>|</v>
      </c>
    </row>
    <row r="1158" spans="1:15" x14ac:dyDescent="0.25">
      <c r="A1158" s="95"/>
      <c r="B1158" s="97"/>
      <c r="C1158" s="97"/>
      <c r="D1158" s="98"/>
      <c r="E1158" s="99"/>
      <c r="F1158" s="97"/>
      <c r="G1158" s="90" t="e">
        <f>VLOOKUP(O1158,'Робочий аркуш'!$J$2:$K$246,2,FALSE)</f>
        <v>#N/A</v>
      </c>
      <c r="H1158" s="53" t="e">
        <f t="shared" si="34"/>
        <v>#N/A</v>
      </c>
      <c r="I1158"/>
      <c r="J1158"/>
      <c r="K1158"/>
      <c r="L1158"/>
      <c r="O1158" s="2" t="str">
        <f t="shared" si="33"/>
        <v>|</v>
      </c>
    </row>
    <row r="1159" spans="1:15" x14ac:dyDescent="0.25">
      <c r="A1159" s="95"/>
      <c r="B1159" s="97"/>
      <c r="C1159" s="97"/>
      <c r="D1159" s="98"/>
      <c r="E1159" s="99"/>
      <c r="F1159" s="97"/>
      <c r="G1159" s="90" t="e">
        <f>VLOOKUP(O1159,'Робочий аркуш'!$J$2:$K$246,2,FALSE)</f>
        <v>#N/A</v>
      </c>
      <c r="H1159" s="53" t="e">
        <f t="shared" si="34"/>
        <v>#N/A</v>
      </c>
      <c r="I1159"/>
      <c r="J1159"/>
      <c r="K1159"/>
      <c r="L1159"/>
      <c r="O1159" s="2" t="str">
        <f t="shared" si="33"/>
        <v>|</v>
      </c>
    </row>
    <row r="1160" spans="1:15" x14ac:dyDescent="0.25">
      <c r="A1160" s="95"/>
      <c r="B1160" s="97"/>
      <c r="C1160" s="97"/>
      <c r="D1160" s="98"/>
      <c r="E1160" s="99"/>
      <c r="F1160" s="97"/>
      <c r="G1160" s="90" t="e">
        <f>VLOOKUP(O1160,'Робочий аркуш'!$J$2:$K$246,2,FALSE)</f>
        <v>#N/A</v>
      </c>
      <c r="H1160" s="53" t="e">
        <f t="shared" si="34"/>
        <v>#N/A</v>
      </c>
      <c r="I1160"/>
      <c r="J1160"/>
      <c r="K1160"/>
      <c r="L1160"/>
      <c r="O1160" s="2" t="str">
        <f t="shared" si="33"/>
        <v>|</v>
      </c>
    </row>
    <row r="1161" spans="1:15" x14ac:dyDescent="0.25">
      <c r="A1161" s="95"/>
      <c r="B1161" s="97"/>
      <c r="C1161" s="97"/>
      <c r="D1161" s="98"/>
      <c r="E1161" s="99"/>
      <c r="F1161" s="97"/>
      <c r="G1161" s="90" t="e">
        <f>VLOOKUP(O1161,'Робочий аркуш'!$J$2:$K$246,2,FALSE)</f>
        <v>#N/A</v>
      </c>
      <c r="H1161" s="53" t="e">
        <f t="shared" si="34"/>
        <v>#N/A</v>
      </c>
      <c r="I1161"/>
      <c r="J1161"/>
      <c r="K1161"/>
      <c r="L1161"/>
      <c r="O1161" s="2" t="str">
        <f t="shared" si="33"/>
        <v>|</v>
      </c>
    </row>
    <row r="1162" spans="1:15" x14ac:dyDescent="0.25">
      <c r="A1162" s="95"/>
      <c r="B1162" s="97"/>
      <c r="C1162" s="97"/>
      <c r="D1162" s="98"/>
      <c r="E1162" s="99"/>
      <c r="F1162" s="97"/>
      <c r="G1162" s="90" t="e">
        <f>VLOOKUP(O1162,'Робочий аркуш'!$J$2:$K$246,2,FALSE)</f>
        <v>#N/A</v>
      </c>
      <c r="H1162" s="53" t="e">
        <f t="shared" si="34"/>
        <v>#N/A</v>
      </c>
      <c r="I1162"/>
      <c r="J1162"/>
      <c r="K1162"/>
      <c r="L1162"/>
      <c r="O1162" s="2" t="str">
        <f t="shared" si="33"/>
        <v>|</v>
      </c>
    </row>
    <row r="1163" spans="1:15" x14ac:dyDescent="0.25">
      <c r="A1163" s="95"/>
      <c r="B1163" s="97"/>
      <c r="C1163" s="97"/>
      <c r="D1163" s="98"/>
      <c r="E1163" s="99"/>
      <c r="F1163" s="97"/>
      <c r="G1163" s="90" t="e">
        <f>VLOOKUP(O1163,'Робочий аркуш'!$J$2:$K$246,2,FALSE)</f>
        <v>#N/A</v>
      </c>
      <c r="H1163" s="53" t="e">
        <f t="shared" si="34"/>
        <v>#N/A</v>
      </c>
      <c r="I1163"/>
      <c r="J1163"/>
      <c r="K1163"/>
      <c r="L1163"/>
      <c r="O1163" s="2" t="str">
        <f t="shared" si="33"/>
        <v>|</v>
      </c>
    </row>
    <row r="1164" spans="1:15" x14ac:dyDescent="0.25">
      <c r="A1164" s="95"/>
      <c r="B1164" s="97"/>
      <c r="C1164" s="97"/>
      <c r="D1164" s="98"/>
      <c r="E1164" s="99"/>
      <c r="F1164" s="97"/>
      <c r="G1164" s="90" t="e">
        <f>VLOOKUP(O1164,'Робочий аркуш'!$J$2:$K$246,2,FALSE)</f>
        <v>#N/A</v>
      </c>
      <c r="H1164" s="53" t="e">
        <f t="shared" si="34"/>
        <v>#N/A</v>
      </c>
      <c r="I1164"/>
      <c r="J1164"/>
      <c r="K1164"/>
      <c r="L1164"/>
      <c r="O1164" s="2" t="str">
        <f t="shared" si="33"/>
        <v>|</v>
      </c>
    </row>
    <row r="1165" spans="1:15" x14ac:dyDescent="0.25">
      <c r="A1165" s="95"/>
      <c r="B1165" s="97"/>
      <c r="C1165" s="97"/>
      <c r="D1165" s="98"/>
      <c r="E1165" s="99"/>
      <c r="F1165" s="97"/>
      <c r="G1165" s="90" t="e">
        <f>VLOOKUP(O1165,'Робочий аркуш'!$J$2:$K$246,2,FALSE)</f>
        <v>#N/A</v>
      </c>
      <c r="H1165" s="53" t="e">
        <f t="shared" si="34"/>
        <v>#N/A</v>
      </c>
      <c r="I1165"/>
      <c r="J1165"/>
      <c r="K1165"/>
      <c r="L1165"/>
      <c r="O1165" s="2" t="str">
        <f t="shared" si="33"/>
        <v>|</v>
      </c>
    </row>
    <row r="1166" spans="1:15" x14ac:dyDescent="0.25">
      <c r="A1166" s="95"/>
      <c r="B1166" s="97"/>
      <c r="C1166" s="97"/>
      <c r="D1166" s="98"/>
      <c r="E1166" s="99"/>
      <c r="F1166" s="97"/>
      <c r="G1166" s="90" t="e">
        <f>VLOOKUP(O1166,'Робочий аркуш'!$J$2:$K$246,2,FALSE)</f>
        <v>#N/A</v>
      </c>
      <c r="H1166" s="53" t="e">
        <f t="shared" si="34"/>
        <v>#N/A</v>
      </c>
      <c r="I1166"/>
      <c r="J1166"/>
      <c r="K1166"/>
      <c r="L1166"/>
      <c r="O1166" s="2" t="str">
        <f t="shared" si="33"/>
        <v>|</v>
      </c>
    </row>
    <row r="1167" spans="1:15" x14ac:dyDescent="0.25">
      <c r="A1167" s="95"/>
      <c r="B1167" s="97"/>
      <c r="C1167" s="97"/>
      <c r="D1167" s="98"/>
      <c r="E1167" s="99"/>
      <c r="F1167" s="97"/>
      <c r="G1167" s="90" t="e">
        <f>VLOOKUP(O1167,'Робочий аркуш'!$J$2:$K$246,2,FALSE)</f>
        <v>#N/A</v>
      </c>
      <c r="H1167" s="53" t="e">
        <f t="shared" si="34"/>
        <v>#N/A</v>
      </c>
      <c r="I1167"/>
      <c r="J1167"/>
      <c r="K1167"/>
      <c r="L1167"/>
      <c r="O1167" s="2" t="str">
        <f t="shared" si="33"/>
        <v>|</v>
      </c>
    </row>
    <row r="1168" spans="1:15" x14ac:dyDescent="0.25">
      <c r="A1168" s="95"/>
      <c r="B1168" s="97"/>
      <c r="C1168" s="97"/>
      <c r="D1168" s="98"/>
      <c r="E1168" s="99"/>
      <c r="F1168" s="97"/>
      <c r="G1168" s="90" t="e">
        <f>VLOOKUP(O1168,'Робочий аркуш'!$J$2:$K$246,2,FALSE)</f>
        <v>#N/A</v>
      </c>
      <c r="H1168" s="53" t="e">
        <f t="shared" si="34"/>
        <v>#N/A</v>
      </c>
      <c r="I1168"/>
      <c r="J1168"/>
      <c r="K1168"/>
      <c r="L1168"/>
      <c r="O1168" s="2" t="str">
        <f t="shared" si="33"/>
        <v>|</v>
      </c>
    </row>
    <row r="1169" spans="1:15" x14ac:dyDescent="0.25">
      <c r="A1169" s="95"/>
      <c r="B1169" s="97"/>
      <c r="C1169" s="97"/>
      <c r="D1169" s="98"/>
      <c r="E1169" s="99"/>
      <c r="F1169" s="97"/>
      <c r="G1169" s="90" t="e">
        <f>VLOOKUP(O1169,'Робочий аркуш'!$J$2:$K$246,2,FALSE)</f>
        <v>#N/A</v>
      </c>
      <c r="H1169" s="53" t="e">
        <f t="shared" si="34"/>
        <v>#N/A</v>
      </c>
      <c r="I1169"/>
      <c r="J1169"/>
      <c r="K1169"/>
      <c r="L1169"/>
      <c r="O1169" s="2" t="str">
        <f t="shared" si="33"/>
        <v>|</v>
      </c>
    </row>
    <row r="1170" spans="1:15" x14ac:dyDescent="0.25">
      <c r="A1170" s="95"/>
      <c r="B1170" s="97"/>
      <c r="C1170" s="97"/>
      <c r="D1170" s="98"/>
      <c r="E1170" s="99"/>
      <c r="F1170" s="97"/>
      <c r="G1170" s="90" t="e">
        <f>VLOOKUP(O1170,'Робочий аркуш'!$J$2:$K$246,2,FALSE)</f>
        <v>#N/A</v>
      </c>
      <c r="H1170" s="53" t="e">
        <f t="shared" si="34"/>
        <v>#N/A</v>
      </c>
      <c r="I1170"/>
      <c r="J1170"/>
      <c r="K1170"/>
      <c r="L1170"/>
      <c r="O1170" s="2" t="str">
        <f t="shared" si="33"/>
        <v>|</v>
      </c>
    </row>
    <row r="1171" spans="1:15" x14ac:dyDescent="0.25">
      <c r="A1171" s="95"/>
      <c r="B1171" s="97"/>
      <c r="C1171" s="97"/>
      <c r="D1171" s="98"/>
      <c r="E1171" s="99"/>
      <c r="F1171" s="97"/>
      <c r="G1171" s="90" t="e">
        <f>VLOOKUP(O1171,'Робочий аркуш'!$J$2:$K$246,2,FALSE)</f>
        <v>#N/A</v>
      </c>
      <c r="H1171" s="53" t="e">
        <f t="shared" si="34"/>
        <v>#N/A</v>
      </c>
      <c r="I1171"/>
      <c r="J1171"/>
      <c r="K1171"/>
      <c r="L1171"/>
      <c r="O1171" s="2" t="str">
        <f t="shared" si="33"/>
        <v>|</v>
      </c>
    </row>
    <row r="1172" spans="1:15" x14ac:dyDescent="0.25">
      <c r="A1172" s="95"/>
      <c r="B1172" s="97"/>
      <c r="C1172" s="97"/>
      <c r="D1172" s="98"/>
      <c r="E1172" s="99"/>
      <c r="F1172" s="97"/>
      <c r="G1172" s="90" t="e">
        <f>VLOOKUP(O1172,'Робочий аркуш'!$J$2:$K$246,2,FALSE)</f>
        <v>#N/A</v>
      </c>
      <c r="H1172" s="53" t="e">
        <f t="shared" si="34"/>
        <v>#N/A</v>
      </c>
      <c r="I1172"/>
      <c r="J1172"/>
      <c r="K1172"/>
      <c r="L1172"/>
      <c r="O1172" s="2" t="str">
        <f t="shared" si="33"/>
        <v>|</v>
      </c>
    </row>
    <row r="1173" spans="1:15" x14ac:dyDescent="0.25">
      <c r="A1173" s="95"/>
      <c r="B1173" s="97"/>
      <c r="C1173" s="97"/>
      <c r="D1173" s="98"/>
      <c r="E1173" s="99"/>
      <c r="F1173" s="97"/>
      <c r="G1173" s="90" t="e">
        <f>VLOOKUP(O1173,'Робочий аркуш'!$J$2:$K$246,2,FALSE)</f>
        <v>#N/A</v>
      </c>
      <c r="H1173" s="53" t="e">
        <f t="shared" si="34"/>
        <v>#N/A</v>
      </c>
      <c r="I1173"/>
      <c r="J1173"/>
      <c r="K1173"/>
      <c r="L1173"/>
      <c r="O1173" s="2" t="str">
        <f t="shared" ref="O1173:O1236" si="35">B1173&amp;"|"&amp;C1173</f>
        <v>|</v>
      </c>
    </row>
    <row r="1174" spans="1:15" x14ac:dyDescent="0.25">
      <c r="A1174" s="95"/>
      <c r="B1174" s="97"/>
      <c r="C1174" s="97"/>
      <c r="D1174" s="98"/>
      <c r="E1174" s="99"/>
      <c r="F1174" s="97"/>
      <c r="G1174" s="90" t="e">
        <f>VLOOKUP(O1174,'Робочий аркуш'!$J$2:$K$246,2,FALSE)</f>
        <v>#N/A</v>
      </c>
      <c r="H1174" s="53" t="e">
        <f t="shared" si="34"/>
        <v>#N/A</v>
      </c>
      <c r="I1174"/>
      <c r="J1174"/>
      <c r="K1174"/>
      <c r="L1174"/>
      <c r="O1174" s="2" t="str">
        <f t="shared" si="35"/>
        <v>|</v>
      </c>
    </row>
    <row r="1175" spans="1:15" x14ac:dyDescent="0.25">
      <c r="A1175" s="95"/>
      <c r="B1175" s="97"/>
      <c r="C1175" s="97"/>
      <c r="D1175" s="98"/>
      <c r="E1175" s="99"/>
      <c r="F1175" s="97"/>
      <c r="G1175" s="90" t="e">
        <f>VLOOKUP(O1175,'Робочий аркуш'!$J$2:$K$246,2,FALSE)</f>
        <v>#N/A</v>
      </c>
      <c r="H1175" s="53" t="e">
        <f t="shared" si="34"/>
        <v>#N/A</v>
      </c>
      <c r="I1175"/>
      <c r="J1175"/>
      <c r="K1175"/>
      <c r="L1175"/>
      <c r="O1175" s="2" t="str">
        <f t="shared" si="35"/>
        <v>|</v>
      </c>
    </row>
    <row r="1176" spans="1:15" x14ac:dyDescent="0.25">
      <c r="A1176" s="95"/>
      <c r="B1176" s="97"/>
      <c r="C1176" s="97"/>
      <c r="D1176" s="98"/>
      <c r="E1176" s="99"/>
      <c r="F1176" s="97"/>
      <c r="G1176" s="90" t="e">
        <f>VLOOKUP(O1176,'Робочий аркуш'!$J$2:$K$246,2,FALSE)</f>
        <v>#N/A</v>
      </c>
      <c r="H1176" s="53" t="e">
        <f t="shared" si="34"/>
        <v>#N/A</v>
      </c>
      <c r="I1176"/>
      <c r="J1176"/>
      <c r="K1176"/>
      <c r="L1176"/>
      <c r="O1176" s="2" t="str">
        <f t="shared" si="35"/>
        <v>|</v>
      </c>
    </row>
    <row r="1177" spans="1:15" x14ac:dyDescent="0.25">
      <c r="A1177" s="95"/>
      <c r="B1177" s="97"/>
      <c r="C1177" s="97"/>
      <c r="D1177" s="98"/>
      <c r="E1177" s="99"/>
      <c r="F1177" s="97"/>
      <c r="G1177" s="90" t="e">
        <f>VLOOKUP(O1177,'Робочий аркуш'!$J$2:$K$246,2,FALSE)</f>
        <v>#N/A</v>
      </c>
      <c r="H1177" s="53" t="e">
        <f t="shared" si="34"/>
        <v>#N/A</v>
      </c>
      <c r="I1177"/>
      <c r="J1177"/>
      <c r="K1177"/>
      <c r="L1177"/>
      <c r="O1177" s="2" t="str">
        <f t="shared" si="35"/>
        <v>|</v>
      </c>
    </row>
    <row r="1178" spans="1:15" x14ac:dyDescent="0.25">
      <c r="A1178" s="95"/>
      <c r="B1178" s="97"/>
      <c r="C1178" s="97"/>
      <c r="D1178" s="98"/>
      <c r="E1178" s="99"/>
      <c r="F1178" s="97"/>
      <c r="G1178" s="90" t="e">
        <f>VLOOKUP(O1178,'Робочий аркуш'!$J$2:$K$246,2,FALSE)</f>
        <v>#N/A</v>
      </c>
      <c r="H1178" s="53" t="e">
        <f t="shared" si="34"/>
        <v>#N/A</v>
      </c>
      <c r="I1178"/>
      <c r="J1178"/>
      <c r="K1178"/>
      <c r="L1178"/>
      <c r="O1178" s="2" t="str">
        <f t="shared" si="35"/>
        <v>|</v>
      </c>
    </row>
    <row r="1179" spans="1:15" x14ac:dyDescent="0.25">
      <c r="A1179" s="95"/>
      <c r="B1179" s="97"/>
      <c r="C1179" s="97"/>
      <c r="D1179" s="98"/>
      <c r="E1179" s="99"/>
      <c r="F1179" s="97"/>
      <c r="G1179" s="90" t="e">
        <f>VLOOKUP(O1179,'Робочий аркуш'!$J$2:$K$246,2,FALSE)</f>
        <v>#N/A</v>
      </c>
      <c r="H1179" s="53" t="e">
        <f t="shared" si="34"/>
        <v>#N/A</v>
      </c>
      <c r="I1179"/>
      <c r="J1179"/>
      <c r="K1179"/>
      <c r="L1179"/>
      <c r="O1179" s="2" t="str">
        <f t="shared" si="35"/>
        <v>|</v>
      </c>
    </row>
    <row r="1180" spans="1:15" x14ac:dyDescent="0.25">
      <c r="A1180" s="95"/>
      <c r="B1180" s="97"/>
      <c r="C1180" s="97"/>
      <c r="D1180" s="98"/>
      <c r="E1180" s="99"/>
      <c r="F1180" s="97"/>
      <c r="G1180" s="90" t="e">
        <f>VLOOKUP(O1180,'Робочий аркуш'!$J$2:$K$246,2,FALSE)</f>
        <v>#N/A</v>
      </c>
      <c r="H1180" s="53" t="e">
        <f t="shared" si="34"/>
        <v>#N/A</v>
      </c>
      <c r="I1180"/>
      <c r="J1180"/>
      <c r="K1180"/>
      <c r="L1180"/>
      <c r="O1180" s="2" t="str">
        <f t="shared" si="35"/>
        <v>|</v>
      </c>
    </row>
    <row r="1181" spans="1:15" x14ac:dyDescent="0.25">
      <c r="A1181" s="95"/>
      <c r="B1181" s="97"/>
      <c r="C1181" s="97"/>
      <c r="D1181" s="98"/>
      <c r="E1181" s="99"/>
      <c r="F1181" s="97"/>
      <c r="G1181" s="90" t="e">
        <f>VLOOKUP(O1181,'Робочий аркуш'!$J$2:$K$246,2,FALSE)</f>
        <v>#N/A</v>
      </c>
      <c r="H1181" s="53" t="e">
        <f t="shared" si="34"/>
        <v>#N/A</v>
      </c>
      <c r="I1181"/>
      <c r="J1181"/>
      <c r="K1181"/>
      <c r="L1181"/>
      <c r="O1181" s="2" t="str">
        <f t="shared" si="35"/>
        <v>|</v>
      </c>
    </row>
    <row r="1182" spans="1:15" x14ac:dyDescent="0.25">
      <c r="A1182" s="95"/>
      <c r="B1182" s="97"/>
      <c r="C1182" s="97"/>
      <c r="D1182" s="98"/>
      <c r="E1182" s="99"/>
      <c r="F1182" s="97"/>
      <c r="G1182" s="90" t="e">
        <f>VLOOKUP(O1182,'Робочий аркуш'!$J$2:$K$246,2,FALSE)</f>
        <v>#N/A</v>
      </c>
      <c r="H1182" s="53" t="e">
        <f t="shared" si="34"/>
        <v>#N/A</v>
      </c>
      <c r="I1182"/>
      <c r="J1182"/>
      <c r="K1182"/>
      <c r="L1182"/>
      <c r="O1182" s="2" t="str">
        <f t="shared" si="35"/>
        <v>|</v>
      </c>
    </row>
    <row r="1183" spans="1:15" x14ac:dyDescent="0.25">
      <c r="A1183" s="95"/>
      <c r="B1183" s="97"/>
      <c r="C1183" s="97"/>
      <c r="D1183" s="98"/>
      <c r="E1183" s="99"/>
      <c r="F1183" s="97"/>
      <c r="G1183" s="90" t="e">
        <f>VLOOKUP(O1183,'Робочий аркуш'!$J$2:$K$246,2,FALSE)</f>
        <v>#N/A</v>
      </c>
      <c r="H1183" s="53" t="e">
        <f t="shared" si="34"/>
        <v>#N/A</v>
      </c>
      <c r="I1183"/>
      <c r="J1183"/>
      <c r="K1183"/>
      <c r="L1183"/>
      <c r="O1183" s="2" t="str">
        <f t="shared" si="35"/>
        <v>|</v>
      </c>
    </row>
    <row r="1184" spans="1:15" x14ac:dyDescent="0.25">
      <c r="A1184" s="95"/>
      <c r="B1184" s="97"/>
      <c r="C1184" s="97"/>
      <c r="D1184" s="98"/>
      <c r="E1184" s="99"/>
      <c r="F1184" s="97"/>
      <c r="G1184" s="90" t="e">
        <f>VLOOKUP(O1184,'Робочий аркуш'!$J$2:$K$246,2,FALSE)</f>
        <v>#N/A</v>
      </c>
      <c r="H1184" s="53" t="e">
        <f t="shared" ref="H1184:H1247" si="36">(D1184*E1184*F1184)/G1184</f>
        <v>#N/A</v>
      </c>
      <c r="I1184"/>
      <c r="J1184"/>
      <c r="K1184"/>
      <c r="L1184"/>
      <c r="O1184" s="2" t="str">
        <f t="shared" si="35"/>
        <v>|</v>
      </c>
    </row>
    <row r="1185" spans="1:15" x14ac:dyDescent="0.25">
      <c r="A1185" s="95"/>
      <c r="B1185" s="97"/>
      <c r="C1185" s="97"/>
      <c r="D1185" s="98"/>
      <c r="E1185" s="99"/>
      <c r="F1185" s="97"/>
      <c r="G1185" s="90" t="e">
        <f>VLOOKUP(O1185,'Робочий аркуш'!$J$2:$K$246,2,FALSE)</f>
        <v>#N/A</v>
      </c>
      <c r="H1185" s="53" t="e">
        <f t="shared" si="36"/>
        <v>#N/A</v>
      </c>
      <c r="I1185"/>
      <c r="J1185"/>
      <c r="K1185"/>
      <c r="L1185"/>
      <c r="O1185" s="2" t="str">
        <f t="shared" si="35"/>
        <v>|</v>
      </c>
    </row>
    <row r="1186" spans="1:15" x14ac:dyDescent="0.25">
      <c r="A1186" s="95"/>
      <c r="B1186" s="97"/>
      <c r="C1186" s="97"/>
      <c r="D1186" s="98"/>
      <c r="E1186" s="99"/>
      <c r="F1186" s="97"/>
      <c r="G1186" s="90" t="e">
        <f>VLOOKUP(O1186,'Робочий аркуш'!$J$2:$K$246,2,FALSE)</f>
        <v>#N/A</v>
      </c>
      <c r="H1186" s="53" t="e">
        <f t="shared" si="36"/>
        <v>#N/A</v>
      </c>
      <c r="I1186"/>
      <c r="J1186"/>
      <c r="K1186"/>
      <c r="L1186"/>
      <c r="O1186" s="2" t="str">
        <f t="shared" si="35"/>
        <v>|</v>
      </c>
    </row>
    <row r="1187" spans="1:15" x14ac:dyDescent="0.25">
      <c r="A1187" s="95"/>
      <c r="B1187" s="97"/>
      <c r="C1187" s="97"/>
      <c r="D1187" s="98"/>
      <c r="E1187" s="99"/>
      <c r="F1187" s="97"/>
      <c r="G1187" s="90" t="e">
        <f>VLOOKUP(O1187,'Робочий аркуш'!$J$2:$K$246,2,FALSE)</f>
        <v>#N/A</v>
      </c>
      <c r="H1187" s="53" t="e">
        <f t="shared" si="36"/>
        <v>#N/A</v>
      </c>
      <c r="I1187"/>
      <c r="J1187"/>
      <c r="K1187"/>
      <c r="L1187"/>
      <c r="O1187" s="2" t="str">
        <f t="shared" si="35"/>
        <v>|</v>
      </c>
    </row>
    <row r="1188" spans="1:15" x14ac:dyDescent="0.25">
      <c r="A1188" s="95"/>
      <c r="B1188" s="97"/>
      <c r="C1188" s="97"/>
      <c r="D1188" s="98"/>
      <c r="E1188" s="99"/>
      <c r="F1188" s="97"/>
      <c r="G1188" s="90" t="e">
        <f>VLOOKUP(O1188,'Робочий аркуш'!$J$2:$K$246,2,FALSE)</f>
        <v>#N/A</v>
      </c>
      <c r="H1188" s="53" t="e">
        <f t="shared" si="36"/>
        <v>#N/A</v>
      </c>
      <c r="I1188"/>
      <c r="J1188"/>
      <c r="K1188"/>
      <c r="L1188"/>
      <c r="O1188" s="2" t="str">
        <f t="shared" si="35"/>
        <v>|</v>
      </c>
    </row>
    <row r="1189" spans="1:15" x14ac:dyDescent="0.25">
      <c r="A1189" s="95"/>
      <c r="B1189" s="97"/>
      <c r="C1189" s="97"/>
      <c r="D1189" s="98"/>
      <c r="E1189" s="99"/>
      <c r="F1189" s="97"/>
      <c r="G1189" s="90" t="e">
        <f>VLOOKUP(O1189,'Робочий аркуш'!$J$2:$K$246,2,FALSE)</f>
        <v>#N/A</v>
      </c>
      <c r="H1189" s="53" t="e">
        <f t="shared" si="36"/>
        <v>#N/A</v>
      </c>
      <c r="I1189"/>
      <c r="J1189"/>
      <c r="K1189"/>
      <c r="L1189"/>
      <c r="O1189" s="2" t="str">
        <f t="shared" si="35"/>
        <v>|</v>
      </c>
    </row>
    <row r="1190" spans="1:15" x14ac:dyDescent="0.25">
      <c r="A1190" s="95"/>
      <c r="B1190" s="97"/>
      <c r="C1190" s="97"/>
      <c r="D1190" s="98"/>
      <c r="E1190" s="99"/>
      <c r="F1190" s="97"/>
      <c r="G1190" s="90" t="e">
        <f>VLOOKUP(O1190,'Робочий аркуш'!$J$2:$K$246,2,FALSE)</f>
        <v>#N/A</v>
      </c>
      <c r="H1190" s="53" t="e">
        <f t="shared" si="36"/>
        <v>#N/A</v>
      </c>
      <c r="I1190"/>
      <c r="J1190"/>
      <c r="K1190"/>
      <c r="L1190"/>
      <c r="O1190" s="2" t="str">
        <f t="shared" si="35"/>
        <v>|</v>
      </c>
    </row>
    <row r="1191" spans="1:15" x14ac:dyDescent="0.25">
      <c r="A1191" s="95"/>
      <c r="B1191" s="97"/>
      <c r="C1191" s="97"/>
      <c r="D1191" s="98"/>
      <c r="E1191" s="99"/>
      <c r="F1191" s="97"/>
      <c r="G1191" s="90" t="e">
        <f>VLOOKUP(O1191,'Робочий аркуш'!$J$2:$K$246,2,FALSE)</f>
        <v>#N/A</v>
      </c>
      <c r="H1191" s="53" t="e">
        <f t="shared" si="36"/>
        <v>#N/A</v>
      </c>
      <c r="I1191"/>
      <c r="J1191"/>
      <c r="K1191"/>
      <c r="L1191"/>
      <c r="O1191" s="2" t="str">
        <f t="shared" si="35"/>
        <v>|</v>
      </c>
    </row>
    <row r="1192" spans="1:15" x14ac:dyDescent="0.25">
      <c r="A1192" s="95"/>
      <c r="B1192" s="97"/>
      <c r="C1192" s="97"/>
      <c r="D1192" s="98"/>
      <c r="E1192" s="99"/>
      <c r="F1192" s="97"/>
      <c r="G1192" s="90" t="e">
        <f>VLOOKUP(O1192,'Робочий аркуш'!$J$2:$K$246,2,FALSE)</f>
        <v>#N/A</v>
      </c>
      <c r="H1192" s="53" t="e">
        <f t="shared" si="36"/>
        <v>#N/A</v>
      </c>
      <c r="I1192"/>
      <c r="J1192"/>
      <c r="K1192"/>
      <c r="L1192"/>
      <c r="O1192" s="2" t="str">
        <f t="shared" si="35"/>
        <v>|</v>
      </c>
    </row>
    <row r="1193" spans="1:15" x14ac:dyDescent="0.25">
      <c r="A1193" s="95"/>
      <c r="B1193" s="97"/>
      <c r="C1193" s="97"/>
      <c r="D1193" s="98"/>
      <c r="E1193" s="99"/>
      <c r="F1193" s="97"/>
      <c r="G1193" s="90" t="e">
        <f>VLOOKUP(O1193,'Робочий аркуш'!$J$2:$K$246,2,FALSE)</f>
        <v>#N/A</v>
      </c>
      <c r="H1193" s="53" t="e">
        <f t="shared" si="36"/>
        <v>#N/A</v>
      </c>
      <c r="I1193"/>
      <c r="J1193"/>
      <c r="K1193"/>
      <c r="L1193"/>
      <c r="O1193" s="2" t="str">
        <f t="shared" si="35"/>
        <v>|</v>
      </c>
    </row>
    <row r="1194" spans="1:15" x14ac:dyDescent="0.25">
      <c r="A1194" s="95"/>
      <c r="B1194" s="97"/>
      <c r="C1194" s="97"/>
      <c r="D1194" s="98"/>
      <c r="E1194" s="99"/>
      <c r="F1194" s="97"/>
      <c r="G1194" s="90" t="e">
        <f>VLOOKUP(O1194,'Робочий аркуш'!$J$2:$K$246,2,FALSE)</f>
        <v>#N/A</v>
      </c>
      <c r="H1194" s="53" t="e">
        <f t="shared" si="36"/>
        <v>#N/A</v>
      </c>
      <c r="I1194"/>
      <c r="J1194"/>
      <c r="K1194"/>
      <c r="L1194"/>
      <c r="O1194" s="2" t="str">
        <f t="shared" si="35"/>
        <v>|</v>
      </c>
    </row>
    <row r="1195" spans="1:15" x14ac:dyDescent="0.25">
      <c r="A1195" s="95"/>
      <c r="B1195" s="97"/>
      <c r="C1195" s="97"/>
      <c r="D1195" s="98"/>
      <c r="E1195" s="99"/>
      <c r="F1195" s="97"/>
      <c r="G1195" s="90" t="e">
        <f>VLOOKUP(O1195,'Робочий аркуш'!$J$2:$K$246,2,FALSE)</f>
        <v>#N/A</v>
      </c>
      <c r="H1195" s="53" t="e">
        <f t="shared" si="36"/>
        <v>#N/A</v>
      </c>
      <c r="I1195"/>
      <c r="J1195"/>
      <c r="K1195"/>
      <c r="L1195"/>
      <c r="O1195" s="2" t="str">
        <f t="shared" si="35"/>
        <v>|</v>
      </c>
    </row>
    <row r="1196" spans="1:15" x14ac:dyDescent="0.25">
      <c r="A1196" s="95"/>
      <c r="B1196" s="97"/>
      <c r="C1196" s="97"/>
      <c r="D1196" s="98"/>
      <c r="E1196" s="99"/>
      <c r="F1196" s="97"/>
      <c r="G1196" s="90" t="e">
        <f>VLOOKUP(O1196,'Робочий аркуш'!$J$2:$K$246,2,FALSE)</f>
        <v>#N/A</v>
      </c>
      <c r="H1196" s="53" t="e">
        <f t="shared" si="36"/>
        <v>#N/A</v>
      </c>
      <c r="I1196"/>
      <c r="J1196"/>
      <c r="K1196"/>
      <c r="L1196"/>
      <c r="O1196" s="2" t="str">
        <f t="shared" si="35"/>
        <v>|</v>
      </c>
    </row>
    <row r="1197" spans="1:15" x14ac:dyDescent="0.25">
      <c r="A1197" s="95"/>
      <c r="B1197" s="97"/>
      <c r="C1197" s="97"/>
      <c r="D1197" s="98"/>
      <c r="E1197" s="99"/>
      <c r="F1197" s="97"/>
      <c r="G1197" s="90" t="e">
        <f>VLOOKUP(O1197,'Робочий аркуш'!$J$2:$K$246,2,FALSE)</f>
        <v>#N/A</v>
      </c>
      <c r="H1197" s="53" t="e">
        <f t="shared" si="36"/>
        <v>#N/A</v>
      </c>
      <c r="I1197"/>
      <c r="J1197"/>
      <c r="K1197"/>
      <c r="L1197"/>
      <c r="O1197" s="2" t="str">
        <f t="shared" si="35"/>
        <v>|</v>
      </c>
    </row>
    <row r="1198" spans="1:15" x14ac:dyDescent="0.25">
      <c r="A1198" s="95"/>
      <c r="B1198" s="97"/>
      <c r="C1198" s="97"/>
      <c r="D1198" s="98"/>
      <c r="E1198" s="99"/>
      <c r="F1198" s="97"/>
      <c r="G1198" s="90" t="e">
        <f>VLOOKUP(O1198,'Робочий аркуш'!$J$2:$K$246,2,FALSE)</f>
        <v>#N/A</v>
      </c>
      <c r="H1198" s="53" t="e">
        <f t="shared" si="36"/>
        <v>#N/A</v>
      </c>
      <c r="I1198"/>
      <c r="J1198"/>
      <c r="K1198"/>
      <c r="L1198"/>
      <c r="O1198" s="2" t="str">
        <f t="shared" si="35"/>
        <v>|</v>
      </c>
    </row>
    <row r="1199" spans="1:15" x14ac:dyDescent="0.25">
      <c r="A1199" s="95"/>
      <c r="B1199" s="97"/>
      <c r="C1199" s="97"/>
      <c r="D1199" s="98"/>
      <c r="E1199" s="99"/>
      <c r="F1199" s="97"/>
      <c r="G1199" s="90" t="e">
        <f>VLOOKUP(O1199,'Робочий аркуш'!$J$2:$K$246,2,FALSE)</f>
        <v>#N/A</v>
      </c>
      <c r="H1199" s="53" t="e">
        <f t="shared" si="36"/>
        <v>#N/A</v>
      </c>
      <c r="I1199"/>
      <c r="J1199"/>
      <c r="K1199"/>
      <c r="L1199"/>
      <c r="O1199" s="2" t="str">
        <f t="shared" si="35"/>
        <v>|</v>
      </c>
    </row>
    <row r="1200" spans="1:15" x14ac:dyDescent="0.25">
      <c r="A1200" s="95"/>
      <c r="B1200" s="97"/>
      <c r="C1200" s="97"/>
      <c r="D1200" s="98"/>
      <c r="E1200" s="99"/>
      <c r="F1200" s="97"/>
      <c r="G1200" s="90" t="e">
        <f>VLOOKUP(O1200,'Робочий аркуш'!$J$2:$K$246,2,FALSE)</f>
        <v>#N/A</v>
      </c>
      <c r="H1200" s="53" t="e">
        <f t="shared" si="36"/>
        <v>#N/A</v>
      </c>
      <c r="I1200"/>
      <c r="J1200"/>
      <c r="K1200"/>
      <c r="L1200"/>
      <c r="O1200" s="2" t="str">
        <f t="shared" si="35"/>
        <v>|</v>
      </c>
    </row>
    <row r="1201" spans="1:15" x14ac:dyDescent="0.25">
      <c r="A1201" s="95"/>
      <c r="B1201" s="97"/>
      <c r="C1201" s="97"/>
      <c r="D1201" s="98"/>
      <c r="E1201" s="99"/>
      <c r="F1201" s="97"/>
      <c r="G1201" s="90" t="e">
        <f>VLOOKUP(O1201,'Робочий аркуш'!$J$2:$K$246,2,FALSE)</f>
        <v>#N/A</v>
      </c>
      <c r="H1201" s="53" t="e">
        <f t="shared" si="36"/>
        <v>#N/A</v>
      </c>
      <c r="I1201"/>
      <c r="J1201"/>
      <c r="K1201"/>
      <c r="L1201"/>
      <c r="O1201" s="2" t="str">
        <f t="shared" si="35"/>
        <v>|</v>
      </c>
    </row>
    <row r="1202" spans="1:15" x14ac:dyDescent="0.25">
      <c r="A1202" s="95"/>
      <c r="B1202" s="97"/>
      <c r="C1202" s="97"/>
      <c r="D1202" s="98"/>
      <c r="E1202" s="99"/>
      <c r="F1202" s="97"/>
      <c r="G1202" s="90" t="e">
        <f>VLOOKUP(O1202,'Робочий аркуш'!$J$2:$K$246,2,FALSE)</f>
        <v>#N/A</v>
      </c>
      <c r="H1202" s="53" t="e">
        <f t="shared" si="36"/>
        <v>#N/A</v>
      </c>
      <c r="I1202"/>
      <c r="J1202"/>
      <c r="K1202"/>
      <c r="L1202"/>
      <c r="O1202" s="2" t="str">
        <f t="shared" si="35"/>
        <v>|</v>
      </c>
    </row>
    <row r="1203" spans="1:15" x14ac:dyDescent="0.25">
      <c r="A1203" s="95"/>
      <c r="B1203" s="97"/>
      <c r="C1203" s="97"/>
      <c r="D1203" s="98"/>
      <c r="E1203" s="99"/>
      <c r="F1203" s="97"/>
      <c r="G1203" s="90" t="e">
        <f>VLOOKUP(O1203,'Робочий аркуш'!$J$2:$K$246,2,FALSE)</f>
        <v>#N/A</v>
      </c>
      <c r="H1203" s="53" t="e">
        <f t="shared" si="36"/>
        <v>#N/A</v>
      </c>
      <c r="I1203"/>
      <c r="J1203"/>
      <c r="K1203"/>
      <c r="L1203"/>
      <c r="O1203" s="2" t="str">
        <f t="shared" si="35"/>
        <v>|</v>
      </c>
    </row>
    <row r="1204" spans="1:15" x14ac:dyDescent="0.25">
      <c r="A1204" s="95"/>
      <c r="B1204" s="97"/>
      <c r="C1204" s="97"/>
      <c r="D1204" s="98"/>
      <c r="E1204" s="99"/>
      <c r="F1204" s="97"/>
      <c r="G1204" s="90" t="e">
        <f>VLOOKUP(O1204,'Робочий аркуш'!$J$2:$K$246,2,FALSE)</f>
        <v>#N/A</v>
      </c>
      <c r="H1204" s="53" t="e">
        <f t="shared" si="36"/>
        <v>#N/A</v>
      </c>
      <c r="I1204"/>
      <c r="J1204"/>
      <c r="K1204"/>
      <c r="L1204"/>
      <c r="O1204" s="2" t="str">
        <f t="shared" si="35"/>
        <v>|</v>
      </c>
    </row>
    <row r="1205" spans="1:15" x14ac:dyDescent="0.25">
      <c r="A1205" s="95"/>
      <c r="B1205" s="97"/>
      <c r="C1205" s="97"/>
      <c r="D1205" s="98"/>
      <c r="E1205" s="99"/>
      <c r="F1205" s="97"/>
      <c r="G1205" s="90" t="e">
        <f>VLOOKUP(O1205,'Робочий аркуш'!$J$2:$K$246,2,FALSE)</f>
        <v>#N/A</v>
      </c>
      <c r="H1205" s="53" t="e">
        <f t="shared" si="36"/>
        <v>#N/A</v>
      </c>
      <c r="I1205"/>
      <c r="J1205"/>
      <c r="K1205"/>
      <c r="L1205"/>
      <c r="O1205" s="2" t="str">
        <f t="shared" si="35"/>
        <v>|</v>
      </c>
    </row>
    <row r="1206" spans="1:15" x14ac:dyDescent="0.25">
      <c r="A1206" s="95"/>
      <c r="B1206" s="97"/>
      <c r="C1206" s="97"/>
      <c r="D1206" s="98"/>
      <c r="E1206" s="99"/>
      <c r="F1206" s="97"/>
      <c r="G1206" s="90" t="e">
        <f>VLOOKUP(O1206,'Робочий аркуш'!$J$2:$K$246,2,FALSE)</f>
        <v>#N/A</v>
      </c>
      <c r="H1206" s="53" t="e">
        <f t="shared" si="36"/>
        <v>#N/A</v>
      </c>
      <c r="I1206"/>
      <c r="J1206"/>
      <c r="K1206"/>
      <c r="L1206"/>
      <c r="O1206" s="2" t="str">
        <f t="shared" si="35"/>
        <v>|</v>
      </c>
    </row>
    <row r="1207" spans="1:15" x14ac:dyDescent="0.25">
      <c r="A1207" s="95"/>
      <c r="B1207" s="97"/>
      <c r="C1207" s="97"/>
      <c r="D1207" s="98"/>
      <c r="E1207" s="99"/>
      <c r="F1207" s="97"/>
      <c r="G1207" s="90" t="e">
        <f>VLOOKUP(O1207,'Робочий аркуш'!$J$2:$K$246,2,FALSE)</f>
        <v>#N/A</v>
      </c>
      <c r="H1207" s="53" t="e">
        <f t="shared" si="36"/>
        <v>#N/A</v>
      </c>
      <c r="I1207"/>
      <c r="J1207"/>
      <c r="K1207"/>
      <c r="L1207"/>
      <c r="O1207" s="2" t="str">
        <f t="shared" si="35"/>
        <v>|</v>
      </c>
    </row>
    <row r="1208" spans="1:15" x14ac:dyDescent="0.25">
      <c r="A1208" s="95"/>
      <c r="B1208" s="97"/>
      <c r="C1208" s="97"/>
      <c r="D1208" s="98"/>
      <c r="E1208" s="99"/>
      <c r="F1208" s="97"/>
      <c r="G1208" s="90" t="e">
        <f>VLOOKUP(O1208,'Робочий аркуш'!$J$2:$K$246,2,FALSE)</f>
        <v>#N/A</v>
      </c>
      <c r="H1208" s="53" t="e">
        <f t="shared" si="36"/>
        <v>#N/A</v>
      </c>
      <c r="I1208"/>
      <c r="J1208"/>
      <c r="K1208"/>
      <c r="L1208"/>
      <c r="O1208" s="2" t="str">
        <f t="shared" si="35"/>
        <v>|</v>
      </c>
    </row>
    <row r="1209" spans="1:15" x14ac:dyDescent="0.25">
      <c r="A1209" s="95"/>
      <c r="B1209" s="97"/>
      <c r="C1209" s="97"/>
      <c r="D1209" s="98"/>
      <c r="E1209" s="99"/>
      <c r="F1209" s="97"/>
      <c r="G1209" s="90" t="e">
        <f>VLOOKUP(O1209,'Робочий аркуш'!$J$2:$K$246,2,FALSE)</f>
        <v>#N/A</v>
      </c>
      <c r="H1209" s="53" t="e">
        <f t="shared" si="36"/>
        <v>#N/A</v>
      </c>
      <c r="I1209"/>
      <c r="J1209"/>
      <c r="K1209"/>
      <c r="L1209"/>
      <c r="O1209" s="2" t="str">
        <f t="shared" si="35"/>
        <v>|</v>
      </c>
    </row>
    <row r="1210" spans="1:15" x14ac:dyDescent="0.25">
      <c r="A1210" s="95"/>
      <c r="B1210" s="97"/>
      <c r="C1210" s="97"/>
      <c r="D1210" s="98"/>
      <c r="E1210" s="99"/>
      <c r="F1210" s="97"/>
      <c r="G1210" s="90" t="e">
        <f>VLOOKUP(O1210,'Робочий аркуш'!$J$2:$K$246,2,FALSE)</f>
        <v>#N/A</v>
      </c>
      <c r="H1210" s="53" t="e">
        <f t="shared" si="36"/>
        <v>#N/A</v>
      </c>
      <c r="I1210"/>
      <c r="J1210"/>
      <c r="K1210"/>
      <c r="L1210"/>
      <c r="O1210" s="2" t="str">
        <f t="shared" si="35"/>
        <v>|</v>
      </c>
    </row>
    <row r="1211" spans="1:15" x14ac:dyDescent="0.25">
      <c r="A1211" s="95"/>
      <c r="B1211" s="97"/>
      <c r="C1211" s="97"/>
      <c r="D1211" s="98"/>
      <c r="E1211" s="99"/>
      <c r="F1211" s="97"/>
      <c r="G1211" s="90" t="e">
        <f>VLOOKUP(O1211,'Робочий аркуш'!$J$2:$K$246,2,FALSE)</f>
        <v>#N/A</v>
      </c>
      <c r="H1211" s="53" t="e">
        <f t="shared" si="36"/>
        <v>#N/A</v>
      </c>
      <c r="I1211"/>
      <c r="J1211"/>
      <c r="K1211"/>
      <c r="L1211"/>
      <c r="O1211" s="2" t="str">
        <f t="shared" si="35"/>
        <v>|</v>
      </c>
    </row>
    <row r="1212" spans="1:15" x14ac:dyDescent="0.25">
      <c r="A1212" s="95"/>
      <c r="B1212" s="97"/>
      <c r="C1212" s="97"/>
      <c r="D1212" s="98"/>
      <c r="E1212" s="99"/>
      <c r="F1212" s="97"/>
      <c r="G1212" s="90" t="e">
        <f>VLOOKUP(O1212,'Робочий аркуш'!$J$2:$K$246,2,FALSE)</f>
        <v>#N/A</v>
      </c>
      <c r="H1212" s="53" t="e">
        <f t="shared" si="36"/>
        <v>#N/A</v>
      </c>
      <c r="I1212"/>
      <c r="J1212"/>
      <c r="K1212"/>
      <c r="L1212"/>
      <c r="O1212" s="2" t="str">
        <f t="shared" si="35"/>
        <v>|</v>
      </c>
    </row>
    <row r="1213" spans="1:15" x14ac:dyDescent="0.25">
      <c r="A1213" s="95"/>
      <c r="B1213" s="97"/>
      <c r="C1213" s="97"/>
      <c r="D1213" s="98"/>
      <c r="E1213" s="99"/>
      <c r="F1213" s="97"/>
      <c r="G1213" s="90" t="e">
        <f>VLOOKUP(O1213,'Робочий аркуш'!$J$2:$K$246,2,FALSE)</f>
        <v>#N/A</v>
      </c>
      <c r="H1213" s="53" t="e">
        <f t="shared" si="36"/>
        <v>#N/A</v>
      </c>
      <c r="I1213"/>
      <c r="J1213"/>
      <c r="K1213"/>
      <c r="L1213"/>
      <c r="O1213" s="2" t="str">
        <f t="shared" si="35"/>
        <v>|</v>
      </c>
    </row>
    <row r="1214" spans="1:15" x14ac:dyDescent="0.25">
      <c r="A1214" s="95"/>
      <c r="B1214" s="97"/>
      <c r="C1214" s="97"/>
      <c r="D1214" s="98"/>
      <c r="E1214" s="99"/>
      <c r="F1214" s="97"/>
      <c r="G1214" s="90" t="e">
        <f>VLOOKUP(O1214,'Робочий аркуш'!$J$2:$K$246,2,FALSE)</f>
        <v>#N/A</v>
      </c>
      <c r="H1214" s="53" t="e">
        <f t="shared" si="36"/>
        <v>#N/A</v>
      </c>
      <c r="I1214"/>
      <c r="J1214"/>
      <c r="K1214"/>
      <c r="L1214"/>
      <c r="O1214" s="2" t="str">
        <f t="shared" si="35"/>
        <v>|</v>
      </c>
    </row>
    <row r="1215" spans="1:15" x14ac:dyDescent="0.25">
      <c r="A1215" s="95"/>
      <c r="B1215" s="97"/>
      <c r="C1215" s="97"/>
      <c r="D1215" s="98"/>
      <c r="E1215" s="99"/>
      <c r="F1215" s="97"/>
      <c r="G1215" s="90" t="e">
        <f>VLOOKUP(O1215,'Робочий аркуш'!$J$2:$K$246,2,FALSE)</f>
        <v>#N/A</v>
      </c>
      <c r="H1215" s="53" t="e">
        <f t="shared" si="36"/>
        <v>#N/A</v>
      </c>
      <c r="I1215"/>
      <c r="J1215"/>
      <c r="K1215"/>
      <c r="L1215"/>
      <c r="O1215" s="2" t="str">
        <f t="shared" si="35"/>
        <v>|</v>
      </c>
    </row>
    <row r="1216" spans="1:15" x14ac:dyDescent="0.25">
      <c r="A1216" s="95"/>
      <c r="B1216" s="97"/>
      <c r="C1216" s="97"/>
      <c r="D1216" s="98"/>
      <c r="E1216" s="99"/>
      <c r="F1216" s="97"/>
      <c r="G1216" s="90" t="e">
        <f>VLOOKUP(O1216,'Робочий аркуш'!$J$2:$K$246,2,FALSE)</f>
        <v>#N/A</v>
      </c>
      <c r="H1216" s="53" t="e">
        <f t="shared" si="36"/>
        <v>#N/A</v>
      </c>
      <c r="I1216"/>
      <c r="J1216"/>
      <c r="K1216"/>
      <c r="L1216"/>
      <c r="O1216" s="2" t="str">
        <f t="shared" si="35"/>
        <v>|</v>
      </c>
    </row>
    <row r="1217" spans="1:15" x14ac:dyDescent="0.25">
      <c r="A1217" s="95"/>
      <c r="B1217" s="97"/>
      <c r="C1217" s="97"/>
      <c r="D1217" s="98"/>
      <c r="E1217" s="99"/>
      <c r="F1217" s="97"/>
      <c r="G1217" s="90" t="e">
        <f>VLOOKUP(O1217,'Робочий аркуш'!$J$2:$K$246,2,FALSE)</f>
        <v>#N/A</v>
      </c>
      <c r="H1217" s="53" t="e">
        <f t="shared" si="36"/>
        <v>#N/A</v>
      </c>
      <c r="I1217"/>
      <c r="J1217"/>
      <c r="K1217"/>
      <c r="L1217"/>
      <c r="O1217" s="2" t="str">
        <f t="shared" si="35"/>
        <v>|</v>
      </c>
    </row>
    <row r="1218" spans="1:15" x14ac:dyDescent="0.25">
      <c r="A1218" s="95"/>
      <c r="B1218" s="97"/>
      <c r="C1218" s="97"/>
      <c r="D1218" s="98"/>
      <c r="E1218" s="99"/>
      <c r="F1218" s="97"/>
      <c r="G1218" s="90" t="e">
        <f>VLOOKUP(O1218,'Робочий аркуш'!$J$2:$K$246,2,FALSE)</f>
        <v>#N/A</v>
      </c>
      <c r="H1218" s="53" t="e">
        <f t="shared" si="36"/>
        <v>#N/A</v>
      </c>
      <c r="I1218"/>
      <c r="J1218"/>
      <c r="K1218"/>
      <c r="L1218"/>
      <c r="O1218" s="2" t="str">
        <f t="shared" si="35"/>
        <v>|</v>
      </c>
    </row>
    <row r="1219" spans="1:15" x14ac:dyDescent="0.25">
      <c r="A1219" s="95"/>
      <c r="B1219" s="97"/>
      <c r="C1219" s="97"/>
      <c r="D1219" s="98"/>
      <c r="E1219" s="99"/>
      <c r="F1219" s="97"/>
      <c r="G1219" s="90" t="e">
        <f>VLOOKUP(O1219,'Робочий аркуш'!$J$2:$K$246,2,FALSE)</f>
        <v>#N/A</v>
      </c>
      <c r="H1219" s="53" t="e">
        <f t="shared" si="36"/>
        <v>#N/A</v>
      </c>
      <c r="I1219"/>
      <c r="J1219"/>
      <c r="K1219"/>
      <c r="L1219"/>
      <c r="O1219" s="2" t="str">
        <f t="shared" si="35"/>
        <v>|</v>
      </c>
    </row>
    <row r="1220" spans="1:15" x14ac:dyDescent="0.25">
      <c r="A1220" s="95"/>
      <c r="B1220" s="97"/>
      <c r="C1220" s="97"/>
      <c r="D1220" s="98"/>
      <c r="E1220" s="99"/>
      <c r="F1220" s="97"/>
      <c r="G1220" s="90" t="e">
        <f>VLOOKUP(O1220,'Робочий аркуш'!$J$2:$K$246,2,FALSE)</f>
        <v>#N/A</v>
      </c>
      <c r="H1220" s="53" t="e">
        <f t="shared" si="36"/>
        <v>#N/A</v>
      </c>
      <c r="I1220"/>
      <c r="J1220"/>
      <c r="K1220"/>
      <c r="L1220"/>
      <c r="O1220" s="2" t="str">
        <f t="shared" si="35"/>
        <v>|</v>
      </c>
    </row>
    <row r="1221" spans="1:15" x14ac:dyDescent="0.25">
      <c r="A1221" s="95"/>
      <c r="B1221" s="97"/>
      <c r="C1221" s="97"/>
      <c r="D1221" s="98"/>
      <c r="E1221" s="99"/>
      <c r="F1221" s="97"/>
      <c r="G1221" s="90" t="e">
        <f>VLOOKUP(O1221,'Робочий аркуш'!$J$2:$K$246,2,FALSE)</f>
        <v>#N/A</v>
      </c>
      <c r="H1221" s="53" t="e">
        <f t="shared" si="36"/>
        <v>#N/A</v>
      </c>
      <c r="I1221"/>
      <c r="J1221"/>
      <c r="K1221"/>
      <c r="L1221"/>
      <c r="O1221" s="2" t="str">
        <f t="shared" si="35"/>
        <v>|</v>
      </c>
    </row>
    <row r="1222" spans="1:15" x14ac:dyDescent="0.25">
      <c r="A1222" s="95"/>
      <c r="B1222" s="97"/>
      <c r="C1222" s="97"/>
      <c r="D1222" s="98"/>
      <c r="E1222" s="99"/>
      <c r="F1222" s="97"/>
      <c r="G1222" s="90" t="e">
        <f>VLOOKUP(O1222,'Робочий аркуш'!$J$2:$K$246,2,FALSE)</f>
        <v>#N/A</v>
      </c>
      <c r="H1222" s="53" t="e">
        <f t="shared" si="36"/>
        <v>#N/A</v>
      </c>
      <c r="I1222"/>
      <c r="J1222"/>
      <c r="K1222"/>
      <c r="L1222"/>
      <c r="O1222" s="2" t="str">
        <f t="shared" si="35"/>
        <v>|</v>
      </c>
    </row>
    <row r="1223" spans="1:15" x14ac:dyDescent="0.25">
      <c r="A1223" s="95"/>
      <c r="B1223" s="97"/>
      <c r="C1223" s="97"/>
      <c r="D1223" s="98"/>
      <c r="E1223" s="99"/>
      <c r="F1223" s="97"/>
      <c r="G1223" s="90" t="e">
        <f>VLOOKUP(O1223,'Робочий аркуш'!$J$2:$K$246,2,FALSE)</f>
        <v>#N/A</v>
      </c>
      <c r="H1223" s="53" t="e">
        <f t="shared" si="36"/>
        <v>#N/A</v>
      </c>
      <c r="I1223"/>
      <c r="J1223"/>
      <c r="K1223"/>
      <c r="L1223"/>
      <c r="O1223" s="2" t="str">
        <f t="shared" si="35"/>
        <v>|</v>
      </c>
    </row>
    <row r="1224" spans="1:15" x14ac:dyDescent="0.25">
      <c r="A1224" s="95"/>
      <c r="B1224" s="97"/>
      <c r="C1224" s="97"/>
      <c r="D1224" s="98"/>
      <c r="E1224" s="99"/>
      <c r="F1224" s="97"/>
      <c r="G1224" s="90" t="e">
        <f>VLOOKUP(O1224,'Робочий аркуш'!$J$2:$K$246,2,FALSE)</f>
        <v>#N/A</v>
      </c>
      <c r="H1224" s="53" t="e">
        <f t="shared" si="36"/>
        <v>#N/A</v>
      </c>
      <c r="I1224"/>
      <c r="J1224"/>
      <c r="K1224"/>
      <c r="L1224"/>
      <c r="O1224" s="2" t="str">
        <f t="shared" si="35"/>
        <v>|</v>
      </c>
    </row>
    <row r="1225" spans="1:15" x14ac:dyDescent="0.25">
      <c r="A1225" s="95"/>
      <c r="B1225" s="97"/>
      <c r="C1225" s="97"/>
      <c r="D1225" s="98"/>
      <c r="E1225" s="99"/>
      <c r="F1225" s="97"/>
      <c r="G1225" s="90" t="e">
        <f>VLOOKUP(O1225,'Робочий аркуш'!$J$2:$K$246,2,FALSE)</f>
        <v>#N/A</v>
      </c>
      <c r="H1225" s="53" t="e">
        <f t="shared" si="36"/>
        <v>#N/A</v>
      </c>
      <c r="I1225"/>
      <c r="J1225"/>
      <c r="K1225"/>
      <c r="L1225"/>
      <c r="O1225" s="2" t="str">
        <f t="shared" si="35"/>
        <v>|</v>
      </c>
    </row>
    <row r="1226" spans="1:15" x14ac:dyDescent="0.25">
      <c r="A1226" s="95"/>
      <c r="B1226" s="97"/>
      <c r="C1226" s="97"/>
      <c r="D1226" s="98"/>
      <c r="E1226" s="99"/>
      <c r="F1226" s="97"/>
      <c r="G1226" s="90" t="e">
        <f>VLOOKUP(O1226,'Робочий аркуш'!$J$2:$K$246,2,FALSE)</f>
        <v>#N/A</v>
      </c>
      <c r="H1226" s="53" t="e">
        <f t="shared" si="36"/>
        <v>#N/A</v>
      </c>
      <c r="I1226"/>
      <c r="J1226"/>
      <c r="K1226"/>
      <c r="L1226"/>
      <c r="O1226" s="2" t="str">
        <f t="shared" si="35"/>
        <v>|</v>
      </c>
    </row>
    <row r="1227" spans="1:15" x14ac:dyDescent="0.25">
      <c r="A1227" s="95"/>
      <c r="B1227" s="97"/>
      <c r="C1227" s="97"/>
      <c r="D1227" s="98"/>
      <c r="E1227" s="99"/>
      <c r="F1227" s="97"/>
      <c r="G1227" s="90" t="e">
        <f>VLOOKUP(O1227,'Робочий аркуш'!$J$2:$K$246,2,FALSE)</f>
        <v>#N/A</v>
      </c>
      <c r="H1227" s="53" t="e">
        <f t="shared" si="36"/>
        <v>#N/A</v>
      </c>
      <c r="I1227"/>
      <c r="J1227"/>
      <c r="K1227"/>
      <c r="L1227"/>
      <c r="O1227" s="2" t="str">
        <f t="shared" si="35"/>
        <v>|</v>
      </c>
    </row>
    <row r="1228" spans="1:15" x14ac:dyDescent="0.25">
      <c r="A1228" s="95"/>
      <c r="B1228" s="97"/>
      <c r="C1228" s="97"/>
      <c r="D1228" s="98"/>
      <c r="E1228" s="99"/>
      <c r="F1228" s="97"/>
      <c r="G1228" s="90" t="e">
        <f>VLOOKUP(O1228,'Робочий аркуш'!$J$2:$K$246,2,FALSE)</f>
        <v>#N/A</v>
      </c>
      <c r="H1228" s="53" t="e">
        <f t="shared" si="36"/>
        <v>#N/A</v>
      </c>
      <c r="I1228"/>
      <c r="J1228"/>
      <c r="K1228"/>
      <c r="L1228"/>
      <c r="O1228" s="2" t="str">
        <f t="shared" si="35"/>
        <v>|</v>
      </c>
    </row>
    <row r="1229" spans="1:15" x14ac:dyDescent="0.25">
      <c r="A1229" s="95"/>
      <c r="B1229" s="97"/>
      <c r="C1229" s="97"/>
      <c r="D1229" s="98"/>
      <c r="E1229" s="99"/>
      <c r="F1229" s="97"/>
      <c r="G1229" s="90" t="e">
        <f>VLOOKUP(O1229,'Робочий аркуш'!$J$2:$K$246,2,FALSE)</f>
        <v>#N/A</v>
      </c>
      <c r="H1229" s="53" t="e">
        <f t="shared" si="36"/>
        <v>#N/A</v>
      </c>
      <c r="I1229"/>
      <c r="J1229"/>
      <c r="K1229"/>
      <c r="L1229"/>
      <c r="O1229" s="2" t="str">
        <f t="shared" si="35"/>
        <v>|</v>
      </c>
    </row>
    <row r="1230" spans="1:15" x14ac:dyDescent="0.25">
      <c r="A1230" s="95"/>
      <c r="B1230" s="97"/>
      <c r="C1230" s="97"/>
      <c r="D1230" s="98"/>
      <c r="E1230" s="99"/>
      <c r="F1230" s="97"/>
      <c r="G1230" s="90" t="e">
        <f>VLOOKUP(O1230,'Робочий аркуш'!$J$2:$K$246,2,FALSE)</f>
        <v>#N/A</v>
      </c>
      <c r="H1230" s="53" t="e">
        <f t="shared" si="36"/>
        <v>#N/A</v>
      </c>
      <c r="I1230"/>
      <c r="J1230"/>
      <c r="K1230"/>
      <c r="L1230"/>
      <c r="O1230" s="2" t="str">
        <f t="shared" si="35"/>
        <v>|</v>
      </c>
    </row>
    <row r="1231" spans="1:15" x14ac:dyDescent="0.25">
      <c r="A1231" s="95"/>
      <c r="B1231" s="97"/>
      <c r="C1231" s="97"/>
      <c r="D1231" s="98"/>
      <c r="E1231" s="99"/>
      <c r="F1231" s="97"/>
      <c r="G1231" s="90" t="e">
        <f>VLOOKUP(O1231,'Робочий аркуш'!$J$2:$K$246,2,FALSE)</f>
        <v>#N/A</v>
      </c>
      <c r="H1231" s="53" t="e">
        <f t="shared" si="36"/>
        <v>#N/A</v>
      </c>
      <c r="I1231"/>
      <c r="J1231"/>
      <c r="K1231"/>
      <c r="L1231"/>
      <c r="O1231" s="2" t="str">
        <f t="shared" si="35"/>
        <v>|</v>
      </c>
    </row>
    <row r="1232" spans="1:15" x14ac:dyDescent="0.25">
      <c r="A1232" s="95"/>
      <c r="B1232" s="97"/>
      <c r="C1232" s="97"/>
      <c r="D1232" s="98"/>
      <c r="E1232" s="99"/>
      <c r="F1232" s="97"/>
      <c r="G1232" s="90" t="e">
        <f>VLOOKUP(O1232,'Робочий аркуш'!$J$2:$K$246,2,FALSE)</f>
        <v>#N/A</v>
      </c>
      <c r="H1232" s="53" t="e">
        <f t="shared" si="36"/>
        <v>#N/A</v>
      </c>
      <c r="I1232"/>
      <c r="J1232"/>
      <c r="K1232"/>
      <c r="L1232"/>
      <c r="O1232" s="2" t="str">
        <f t="shared" si="35"/>
        <v>|</v>
      </c>
    </row>
    <row r="1233" spans="1:15" x14ac:dyDescent="0.25">
      <c r="A1233" s="95"/>
      <c r="B1233" s="97"/>
      <c r="C1233" s="97"/>
      <c r="D1233" s="98"/>
      <c r="E1233" s="99"/>
      <c r="F1233" s="97"/>
      <c r="G1233" s="90" t="e">
        <f>VLOOKUP(O1233,'Робочий аркуш'!$J$2:$K$246,2,FALSE)</f>
        <v>#N/A</v>
      </c>
      <c r="H1233" s="53" t="e">
        <f t="shared" si="36"/>
        <v>#N/A</v>
      </c>
      <c r="I1233"/>
      <c r="J1233"/>
      <c r="K1233"/>
      <c r="L1233"/>
      <c r="O1233" s="2" t="str">
        <f t="shared" si="35"/>
        <v>|</v>
      </c>
    </row>
    <row r="1234" spans="1:15" x14ac:dyDescent="0.25">
      <c r="A1234" s="95"/>
      <c r="B1234" s="97"/>
      <c r="C1234" s="97"/>
      <c r="D1234" s="98"/>
      <c r="E1234" s="99"/>
      <c r="F1234" s="97"/>
      <c r="G1234" s="90" t="e">
        <f>VLOOKUP(O1234,'Робочий аркуш'!$J$2:$K$246,2,FALSE)</f>
        <v>#N/A</v>
      </c>
      <c r="H1234" s="53" t="e">
        <f t="shared" si="36"/>
        <v>#N/A</v>
      </c>
      <c r="I1234"/>
      <c r="J1234"/>
      <c r="K1234"/>
      <c r="L1234"/>
      <c r="O1234" s="2" t="str">
        <f t="shared" si="35"/>
        <v>|</v>
      </c>
    </row>
    <row r="1235" spans="1:15" x14ac:dyDescent="0.25">
      <c r="A1235" s="95"/>
      <c r="B1235" s="97"/>
      <c r="C1235" s="97"/>
      <c r="D1235" s="98"/>
      <c r="E1235" s="99"/>
      <c r="F1235" s="97"/>
      <c r="G1235" s="90" t="e">
        <f>VLOOKUP(O1235,'Робочий аркуш'!$J$2:$K$246,2,FALSE)</f>
        <v>#N/A</v>
      </c>
      <c r="H1235" s="53" t="e">
        <f t="shared" si="36"/>
        <v>#N/A</v>
      </c>
      <c r="I1235"/>
      <c r="J1235"/>
      <c r="K1235"/>
      <c r="L1235"/>
      <c r="O1235" s="2" t="str">
        <f t="shared" si="35"/>
        <v>|</v>
      </c>
    </row>
    <row r="1236" spans="1:15" x14ac:dyDescent="0.25">
      <c r="A1236" s="95"/>
      <c r="B1236" s="97"/>
      <c r="C1236" s="97"/>
      <c r="D1236" s="98"/>
      <c r="E1236" s="99"/>
      <c r="F1236" s="97"/>
      <c r="G1236" s="90" t="e">
        <f>VLOOKUP(O1236,'Робочий аркуш'!$J$2:$K$246,2,FALSE)</f>
        <v>#N/A</v>
      </c>
      <c r="H1236" s="53" t="e">
        <f t="shared" si="36"/>
        <v>#N/A</v>
      </c>
      <c r="I1236"/>
      <c r="J1236"/>
      <c r="K1236"/>
      <c r="L1236"/>
      <c r="O1236" s="2" t="str">
        <f t="shared" si="35"/>
        <v>|</v>
      </c>
    </row>
    <row r="1237" spans="1:15" x14ac:dyDescent="0.25">
      <c r="A1237" s="95"/>
      <c r="B1237" s="97"/>
      <c r="C1237" s="97"/>
      <c r="D1237" s="98"/>
      <c r="E1237" s="99"/>
      <c r="F1237" s="97"/>
      <c r="G1237" s="90" t="e">
        <f>VLOOKUP(O1237,'Робочий аркуш'!$J$2:$K$246,2,FALSE)</f>
        <v>#N/A</v>
      </c>
      <c r="H1237" s="53" t="e">
        <f t="shared" si="36"/>
        <v>#N/A</v>
      </c>
      <c r="I1237"/>
      <c r="J1237"/>
      <c r="K1237"/>
      <c r="L1237"/>
      <c r="O1237" s="2" t="str">
        <f t="shared" ref="O1237:O1300" si="37">B1237&amp;"|"&amp;C1237</f>
        <v>|</v>
      </c>
    </row>
    <row r="1238" spans="1:15" x14ac:dyDescent="0.25">
      <c r="A1238" s="95"/>
      <c r="B1238" s="97"/>
      <c r="C1238" s="97"/>
      <c r="D1238" s="98"/>
      <c r="E1238" s="99"/>
      <c r="F1238" s="97"/>
      <c r="G1238" s="90" t="e">
        <f>VLOOKUP(O1238,'Робочий аркуш'!$J$2:$K$246,2,FALSE)</f>
        <v>#N/A</v>
      </c>
      <c r="H1238" s="53" t="e">
        <f t="shared" si="36"/>
        <v>#N/A</v>
      </c>
      <c r="I1238"/>
      <c r="J1238"/>
      <c r="K1238"/>
      <c r="L1238"/>
      <c r="O1238" s="2" t="str">
        <f t="shared" si="37"/>
        <v>|</v>
      </c>
    </row>
    <row r="1239" spans="1:15" x14ac:dyDescent="0.25">
      <c r="A1239" s="95"/>
      <c r="B1239" s="97"/>
      <c r="C1239" s="97"/>
      <c r="D1239" s="98"/>
      <c r="E1239" s="99"/>
      <c r="F1239" s="97"/>
      <c r="G1239" s="90" t="e">
        <f>VLOOKUP(O1239,'Робочий аркуш'!$J$2:$K$246,2,FALSE)</f>
        <v>#N/A</v>
      </c>
      <c r="H1239" s="53" t="e">
        <f t="shared" si="36"/>
        <v>#N/A</v>
      </c>
      <c r="I1239"/>
      <c r="J1239"/>
      <c r="K1239"/>
      <c r="L1239"/>
      <c r="O1239" s="2" t="str">
        <f t="shared" si="37"/>
        <v>|</v>
      </c>
    </row>
    <row r="1240" spans="1:15" x14ac:dyDescent="0.25">
      <c r="A1240" s="95"/>
      <c r="B1240" s="97"/>
      <c r="C1240" s="97"/>
      <c r="D1240" s="98"/>
      <c r="E1240" s="99"/>
      <c r="F1240" s="97"/>
      <c r="G1240" s="90" t="e">
        <f>VLOOKUP(O1240,'Робочий аркуш'!$J$2:$K$246,2,FALSE)</f>
        <v>#N/A</v>
      </c>
      <c r="H1240" s="53" t="e">
        <f t="shared" si="36"/>
        <v>#N/A</v>
      </c>
      <c r="I1240"/>
      <c r="J1240"/>
      <c r="K1240"/>
      <c r="L1240"/>
      <c r="O1240" s="2" t="str">
        <f t="shared" si="37"/>
        <v>|</v>
      </c>
    </row>
    <row r="1241" spans="1:15" x14ac:dyDescent="0.25">
      <c r="A1241" s="95"/>
      <c r="B1241" s="97"/>
      <c r="C1241" s="97"/>
      <c r="D1241" s="98"/>
      <c r="E1241" s="99"/>
      <c r="F1241" s="97"/>
      <c r="G1241" s="90" t="e">
        <f>VLOOKUP(O1241,'Робочий аркуш'!$J$2:$K$246,2,FALSE)</f>
        <v>#N/A</v>
      </c>
      <c r="H1241" s="53" t="e">
        <f t="shared" si="36"/>
        <v>#N/A</v>
      </c>
      <c r="I1241"/>
      <c r="J1241"/>
      <c r="K1241"/>
      <c r="L1241"/>
      <c r="O1241" s="2" t="str">
        <f t="shared" si="37"/>
        <v>|</v>
      </c>
    </row>
    <row r="1242" spans="1:15" x14ac:dyDescent="0.25">
      <c r="A1242" s="95"/>
      <c r="B1242" s="97"/>
      <c r="C1242" s="97"/>
      <c r="D1242" s="98"/>
      <c r="E1242" s="99"/>
      <c r="F1242" s="97"/>
      <c r="G1242" s="90" t="e">
        <f>VLOOKUP(O1242,'Робочий аркуш'!$J$2:$K$246,2,FALSE)</f>
        <v>#N/A</v>
      </c>
      <c r="H1242" s="53" t="e">
        <f t="shared" si="36"/>
        <v>#N/A</v>
      </c>
      <c r="I1242"/>
      <c r="J1242"/>
      <c r="K1242"/>
      <c r="L1242"/>
      <c r="O1242" s="2" t="str">
        <f t="shared" si="37"/>
        <v>|</v>
      </c>
    </row>
    <row r="1243" spans="1:15" x14ac:dyDescent="0.25">
      <c r="A1243" s="95"/>
      <c r="B1243" s="97"/>
      <c r="C1243" s="97"/>
      <c r="D1243" s="98"/>
      <c r="E1243" s="99"/>
      <c r="F1243" s="97"/>
      <c r="G1243" s="90" t="e">
        <f>VLOOKUP(O1243,'Робочий аркуш'!$J$2:$K$246,2,FALSE)</f>
        <v>#N/A</v>
      </c>
      <c r="H1243" s="53" t="e">
        <f t="shared" si="36"/>
        <v>#N/A</v>
      </c>
      <c r="I1243"/>
      <c r="J1243"/>
      <c r="K1243"/>
      <c r="L1243"/>
      <c r="O1243" s="2" t="str">
        <f t="shared" si="37"/>
        <v>|</v>
      </c>
    </row>
    <row r="1244" spans="1:15" x14ac:dyDescent="0.25">
      <c r="A1244" s="95"/>
      <c r="B1244" s="97"/>
      <c r="C1244" s="97"/>
      <c r="D1244" s="98"/>
      <c r="E1244" s="99"/>
      <c r="F1244" s="97"/>
      <c r="G1244" s="90" t="e">
        <f>VLOOKUP(O1244,'Робочий аркуш'!$J$2:$K$246,2,FALSE)</f>
        <v>#N/A</v>
      </c>
      <c r="H1244" s="53" t="e">
        <f t="shared" si="36"/>
        <v>#N/A</v>
      </c>
      <c r="I1244"/>
      <c r="J1244"/>
      <c r="K1244"/>
      <c r="L1244"/>
      <c r="O1244" s="2" t="str">
        <f t="shared" si="37"/>
        <v>|</v>
      </c>
    </row>
    <row r="1245" spans="1:15" x14ac:dyDescent="0.25">
      <c r="A1245" s="95"/>
      <c r="B1245" s="97"/>
      <c r="C1245" s="97"/>
      <c r="D1245" s="98"/>
      <c r="E1245" s="99"/>
      <c r="F1245" s="97"/>
      <c r="G1245" s="90" t="e">
        <f>VLOOKUP(O1245,'Робочий аркуш'!$J$2:$K$246,2,FALSE)</f>
        <v>#N/A</v>
      </c>
      <c r="H1245" s="53" t="e">
        <f t="shared" si="36"/>
        <v>#N/A</v>
      </c>
      <c r="I1245"/>
      <c r="J1245"/>
      <c r="K1245"/>
      <c r="L1245"/>
      <c r="O1245" s="2" t="str">
        <f t="shared" si="37"/>
        <v>|</v>
      </c>
    </row>
    <row r="1246" spans="1:15" x14ac:dyDescent="0.25">
      <c r="A1246" s="95"/>
      <c r="B1246" s="97"/>
      <c r="C1246" s="97"/>
      <c r="D1246" s="98"/>
      <c r="E1246" s="99"/>
      <c r="F1246" s="97"/>
      <c r="G1246" s="90" t="e">
        <f>VLOOKUP(O1246,'Робочий аркуш'!$J$2:$K$246,2,FALSE)</f>
        <v>#N/A</v>
      </c>
      <c r="H1246" s="53" t="e">
        <f t="shared" si="36"/>
        <v>#N/A</v>
      </c>
      <c r="I1246"/>
      <c r="J1246"/>
      <c r="K1246"/>
      <c r="L1246"/>
      <c r="O1246" s="2" t="str">
        <f t="shared" si="37"/>
        <v>|</v>
      </c>
    </row>
    <row r="1247" spans="1:15" x14ac:dyDescent="0.25">
      <c r="A1247" s="95"/>
      <c r="B1247" s="97"/>
      <c r="C1247" s="97"/>
      <c r="D1247" s="98"/>
      <c r="E1247" s="99"/>
      <c r="F1247" s="97"/>
      <c r="G1247" s="90" t="e">
        <f>VLOOKUP(O1247,'Робочий аркуш'!$J$2:$K$246,2,FALSE)</f>
        <v>#N/A</v>
      </c>
      <c r="H1247" s="53" t="e">
        <f t="shared" si="36"/>
        <v>#N/A</v>
      </c>
      <c r="I1247"/>
      <c r="J1247"/>
      <c r="K1247"/>
      <c r="L1247"/>
      <c r="O1247" s="2" t="str">
        <f t="shared" si="37"/>
        <v>|</v>
      </c>
    </row>
    <row r="1248" spans="1:15" x14ac:dyDescent="0.25">
      <c r="A1248" s="95"/>
      <c r="B1248" s="97"/>
      <c r="C1248" s="97"/>
      <c r="D1248" s="98"/>
      <c r="E1248" s="99"/>
      <c r="F1248" s="97"/>
      <c r="G1248" s="90" t="e">
        <f>VLOOKUP(O1248,'Робочий аркуш'!$J$2:$K$246,2,FALSE)</f>
        <v>#N/A</v>
      </c>
      <c r="H1248" s="53" t="e">
        <f t="shared" ref="H1248:H1311" si="38">(D1248*E1248*F1248)/G1248</f>
        <v>#N/A</v>
      </c>
      <c r="I1248"/>
      <c r="J1248"/>
      <c r="K1248"/>
      <c r="L1248"/>
      <c r="O1248" s="2" t="str">
        <f t="shared" si="37"/>
        <v>|</v>
      </c>
    </row>
    <row r="1249" spans="1:15" x14ac:dyDescent="0.25">
      <c r="A1249" s="95"/>
      <c r="B1249" s="97"/>
      <c r="C1249" s="97"/>
      <c r="D1249" s="98"/>
      <c r="E1249" s="99"/>
      <c r="F1249" s="97"/>
      <c r="G1249" s="90" t="e">
        <f>VLOOKUP(O1249,'Робочий аркуш'!$J$2:$K$246,2,FALSE)</f>
        <v>#N/A</v>
      </c>
      <c r="H1249" s="53" t="e">
        <f t="shared" si="38"/>
        <v>#N/A</v>
      </c>
      <c r="I1249"/>
      <c r="J1249"/>
      <c r="K1249"/>
      <c r="L1249"/>
      <c r="O1249" s="2" t="str">
        <f t="shared" si="37"/>
        <v>|</v>
      </c>
    </row>
    <row r="1250" spans="1:15" x14ac:dyDescent="0.25">
      <c r="A1250" s="95"/>
      <c r="B1250" s="97"/>
      <c r="C1250" s="97"/>
      <c r="D1250" s="98"/>
      <c r="E1250" s="99"/>
      <c r="F1250" s="97"/>
      <c r="G1250" s="90" t="e">
        <f>VLOOKUP(O1250,'Робочий аркуш'!$J$2:$K$246,2,FALSE)</f>
        <v>#N/A</v>
      </c>
      <c r="H1250" s="53" t="e">
        <f t="shared" si="38"/>
        <v>#N/A</v>
      </c>
      <c r="I1250"/>
      <c r="J1250"/>
      <c r="K1250"/>
      <c r="L1250"/>
      <c r="O1250" s="2" t="str">
        <f t="shared" si="37"/>
        <v>|</v>
      </c>
    </row>
    <row r="1251" spans="1:15" x14ac:dyDescent="0.25">
      <c r="A1251" s="95"/>
      <c r="B1251" s="97"/>
      <c r="C1251" s="97"/>
      <c r="D1251" s="98"/>
      <c r="E1251" s="99"/>
      <c r="F1251" s="97"/>
      <c r="G1251" s="90" t="e">
        <f>VLOOKUP(O1251,'Робочий аркуш'!$J$2:$K$246,2,FALSE)</f>
        <v>#N/A</v>
      </c>
      <c r="H1251" s="53" t="e">
        <f t="shared" si="38"/>
        <v>#N/A</v>
      </c>
      <c r="I1251"/>
      <c r="J1251"/>
      <c r="K1251"/>
      <c r="L1251"/>
      <c r="O1251" s="2" t="str">
        <f t="shared" si="37"/>
        <v>|</v>
      </c>
    </row>
    <row r="1252" spans="1:15" x14ac:dyDescent="0.25">
      <c r="A1252" s="95"/>
      <c r="B1252" s="97"/>
      <c r="C1252" s="97"/>
      <c r="D1252" s="98"/>
      <c r="E1252" s="99"/>
      <c r="F1252" s="97"/>
      <c r="G1252" s="90" t="e">
        <f>VLOOKUP(O1252,'Робочий аркуш'!$J$2:$K$246,2,FALSE)</f>
        <v>#N/A</v>
      </c>
      <c r="H1252" s="53" t="e">
        <f t="shared" si="38"/>
        <v>#N/A</v>
      </c>
      <c r="I1252"/>
      <c r="J1252"/>
      <c r="K1252"/>
      <c r="L1252"/>
      <c r="O1252" s="2" t="str">
        <f t="shared" si="37"/>
        <v>|</v>
      </c>
    </row>
    <row r="1253" spans="1:15" x14ac:dyDescent="0.25">
      <c r="A1253" s="95"/>
      <c r="B1253" s="97"/>
      <c r="C1253" s="97"/>
      <c r="D1253" s="98"/>
      <c r="E1253" s="99"/>
      <c r="F1253" s="97"/>
      <c r="G1253" s="90" t="e">
        <f>VLOOKUP(O1253,'Робочий аркуш'!$J$2:$K$246,2,FALSE)</f>
        <v>#N/A</v>
      </c>
      <c r="H1253" s="53" t="e">
        <f t="shared" si="38"/>
        <v>#N/A</v>
      </c>
      <c r="I1253"/>
      <c r="J1253"/>
      <c r="K1253"/>
      <c r="L1253"/>
      <c r="O1253" s="2" t="str">
        <f t="shared" si="37"/>
        <v>|</v>
      </c>
    </row>
    <row r="1254" spans="1:15" x14ac:dyDescent="0.25">
      <c r="A1254" s="95"/>
      <c r="B1254" s="97"/>
      <c r="C1254" s="97"/>
      <c r="D1254" s="98"/>
      <c r="E1254" s="99"/>
      <c r="F1254" s="97"/>
      <c r="G1254" s="90" t="e">
        <f>VLOOKUP(O1254,'Робочий аркуш'!$J$2:$K$246,2,FALSE)</f>
        <v>#N/A</v>
      </c>
      <c r="H1254" s="53" t="e">
        <f t="shared" si="38"/>
        <v>#N/A</v>
      </c>
      <c r="I1254"/>
      <c r="J1254"/>
      <c r="K1254"/>
      <c r="L1254"/>
      <c r="O1254" s="2" t="str">
        <f t="shared" si="37"/>
        <v>|</v>
      </c>
    </row>
    <row r="1255" spans="1:15" x14ac:dyDescent="0.25">
      <c r="A1255" s="95"/>
      <c r="B1255" s="97"/>
      <c r="C1255" s="97"/>
      <c r="D1255" s="98"/>
      <c r="E1255" s="99"/>
      <c r="F1255" s="97"/>
      <c r="G1255" s="90" t="e">
        <f>VLOOKUP(O1255,'Робочий аркуш'!$J$2:$K$246,2,FALSE)</f>
        <v>#N/A</v>
      </c>
      <c r="H1255" s="53" t="e">
        <f t="shared" si="38"/>
        <v>#N/A</v>
      </c>
      <c r="I1255"/>
      <c r="J1255"/>
      <c r="K1255"/>
      <c r="L1255"/>
      <c r="O1255" s="2" t="str">
        <f t="shared" si="37"/>
        <v>|</v>
      </c>
    </row>
    <row r="1256" spans="1:15" x14ac:dyDescent="0.25">
      <c r="A1256" s="95"/>
      <c r="B1256" s="97"/>
      <c r="C1256" s="97"/>
      <c r="D1256" s="98"/>
      <c r="E1256" s="99"/>
      <c r="F1256" s="97"/>
      <c r="G1256" s="90" t="e">
        <f>VLOOKUP(O1256,'Робочий аркуш'!$J$2:$K$246,2,FALSE)</f>
        <v>#N/A</v>
      </c>
      <c r="H1256" s="53" t="e">
        <f t="shared" si="38"/>
        <v>#N/A</v>
      </c>
      <c r="I1256"/>
      <c r="J1256"/>
      <c r="K1256"/>
      <c r="L1256"/>
      <c r="O1256" s="2" t="str">
        <f t="shared" si="37"/>
        <v>|</v>
      </c>
    </row>
    <row r="1257" spans="1:15" x14ac:dyDescent="0.25">
      <c r="A1257" s="95"/>
      <c r="B1257" s="97"/>
      <c r="C1257" s="97"/>
      <c r="D1257" s="98"/>
      <c r="E1257" s="99"/>
      <c r="F1257" s="97"/>
      <c r="G1257" s="90" t="e">
        <f>VLOOKUP(O1257,'Робочий аркуш'!$J$2:$K$246,2,FALSE)</f>
        <v>#N/A</v>
      </c>
      <c r="H1257" s="53" t="e">
        <f t="shared" si="38"/>
        <v>#N/A</v>
      </c>
      <c r="I1257"/>
      <c r="J1257"/>
      <c r="K1257"/>
      <c r="L1257"/>
      <c r="O1257" s="2" t="str">
        <f t="shared" si="37"/>
        <v>|</v>
      </c>
    </row>
    <row r="1258" spans="1:15" x14ac:dyDescent="0.25">
      <c r="A1258" s="95"/>
      <c r="B1258" s="97"/>
      <c r="C1258" s="97"/>
      <c r="D1258" s="98"/>
      <c r="E1258" s="99"/>
      <c r="F1258" s="97"/>
      <c r="G1258" s="90" t="e">
        <f>VLOOKUP(O1258,'Робочий аркуш'!$J$2:$K$246,2,FALSE)</f>
        <v>#N/A</v>
      </c>
      <c r="H1258" s="53" t="e">
        <f t="shared" si="38"/>
        <v>#N/A</v>
      </c>
      <c r="I1258"/>
      <c r="J1258"/>
      <c r="K1258"/>
      <c r="L1258"/>
      <c r="O1258" s="2" t="str">
        <f t="shared" si="37"/>
        <v>|</v>
      </c>
    </row>
    <row r="1259" spans="1:15" x14ac:dyDescent="0.25">
      <c r="A1259" s="95"/>
      <c r="B1259" s="97"/>
      <c r="C1259" s="97"/>
      <c r="D1259" s="98"/>
      <c r="E1259" s="99"/>
      <c r="F1259" s="97"/>
      <c r="G1259" s="90" t="e">
        <f>VLOOKUP(O1259,'Робочий аркуш'!$J$2:$K$246,2,FALSE)</f>
        <v>#N/A</v>
      </c>
      <c r="H1259" s="53" t="e">
        <f t="shared" si="38"/>
        <v>#N/A</v>
      </c>
      <c r="I1259"/>
      <c r="J1259"/>
      <c r="K1259"/>
      <c r="L1259"/>
      <c r="O1259" s="2" t="str">
        <f t="shared" si="37"/>
        <v>|</v>
      </c>
    </row>
    <row r="1260" spans="1:15" x14ac:dyDescent="0.25">
      <c r="A1260" s="95"/>
      <c r="B1260" s="97"/>
      <c r="C1260" s="97"/>
      <c r="D1260" s="98"/>
      <c r="E1260" s="99"/>
      <c r="F1260" s="97"/>
      <c r="G1260" s="90" t="e">
        <f>VLOOKUP(O1260,'Робочий аркуш'!$J$2:$K$246,2,FALSE)</f>
        <v>#N/A</v>
      </c>
      <c r="H1260" s="53" t="e">
        <f t="shared" si="38"/>
        <v>#N/A</v>
      </c>
      <c r="I1260"/>
      <c r="J1260"/>
      <c r="K1260"/>
      <c r="L1260"/>
      <c r="O1260" s="2" t="str">
        <f t="shared" si="37"/>
        <v>|</v>
      </c>
    </row>
    <row r="1261" spans="1:15" x14ac:dyDescent="0.25">
      <c r="A1261" s="95"/>
      <c r="B1261" s="97"/>
      <c r="C1261" s="97"/>
      <c r="D1261" s="98"/>
      <c r="E1261" s="99"/>
      <c r="F1261" s="97"/>
      <c r="G1261" s="90" t="e">
        <f>VLOOKUP(O1261,'Робочий аркуш'!$J$2:$K$246,2,FALSE)</f>
        <v>#N/A</v>
      </c>
      <c r="H1261" s="53" t="e">
        <f t="shared" si="38"/>
        <v>#N/A</v>
      </c>
      <c r="I1261"/>
      <c r="J1261"/>
      <c r="K1261"/>
      <c r="L1261"/>
      <c r="O1261" s="2" t="str">
        <f t="shared" si="37"/>
        <v>|</v>
      </c>
    </row>
    <row r="1262" spans="1:15" x14ac:dyDescent="0.25">
      <c r="A1262" s="95"/>
      <c r="B1262" s="97"/>
      <c r="C1262" s="97"/>
      <c r="D1262" s="98"/>
      <c r="E1262" s="99"/>
      <c r="F1262" s="97"/>
      <c r="G1262" s="90" t="e">
        <f>VLOOKUP(O1262,'Робочий аркуш'!$J$2:$K$246,2,FALSE)</f>
        <v>#N/A</v>
      </c>
      <c r="H1262" s="53" t="e">
        <f t="shared" si="38"/>
        <v>#N/A</v>
      </c>
      <c r="I1262"/>
      <c r="J1262"/>
      <c r="K1262"/>
      <c r="L1262"/>
      <c r="O1262" s="2" t="str">
        <f t="shared" si="37"/>
        <v>|</v>
      </c>
    </row>
    <row r="1263" spans="1:15" x14ac:dyDescent="0.25">
      <c r="A1263" s="95"/>
      <c r="B1263" s="97"/>
      <c r="C1263" s="97"/>
      <c r="D1263" s="98"/>
      <c r="E1263" s="99"/>
      <c r="F1263" s="97"/>
      <c r="G1263" s="90" t="e">
        <f>VLOOKUP(O1263,'Робочий аркуш'!$J$2:$K$246,2,FALSE)</f>
        <v>#N/A</v>
      </c>
      <c r="H1263" s="53" t="e">
        <f t="shared" si="38"/>
        <v>#N/A</v>
      </c>
      <c r="I1263"/>
      <c r="J1263"/>
      <c r="K1263"/>
      <c r="L1263"/>
      <c r="O1263" s="2" t="str">
        <f t="shared" si="37"/>
        <v>|</v>
      </c>
    </row>
    <row r="1264" spans="1:15" x14ac:dyDescent="0.25">
      <c r="A1264" s="95"/>
      <c r="B1264" s="97"/>
      <c r="C1264" s="97"/>
      <c r="D1264" s="98"/>
      <c r="E1264" s="99"/>
      <c r="F1264" s="97"/>
      <c r="G1264" s="90" t="e">
        <f>VLOOKUP(O1264,'Робочий аркуш'!$J$2:$K$246,2,FALSE)</f>
        <v>#N/A</v>
      </c>
      <c r="H1264" s="53" t="e">
        <f t="shared" si="38"/>
        <v>#N/A</v>
      </c>
      <c r="I1264"/>
      <c r="J1264"/>
      <c r="K1264"/>
      <c r="L1264"/>
      <c r="O1264" s="2" t="str">
        <f t="shared" si="37"/>
        <v>|</v>
      </c>
    </row>
    <row r="1265" spans="1:15" x14ac:dyDescent="0.25">
      <c r="A1265" s="95"/>
      <c r="B1265" s="97"/>
      <c r="C1265" s="97"/>
      <c r="D1265" s="98"/>
      <c r="E1265" s="99"/>
      <c r="F1265" s="97"/>
      <c r="G1265" s="90" t="e">
        <f>VLOOKUP(O1265,'Робочий аркуш'!$J$2:$K$246,2,FALSE)</f>
        <v>#N/A</v>
      </c>
      <c r="H1265" s="53" t="e">
        <f t="shared" si="38"/>
        <v>#N/A</v>
      </c>
      <c r="I1265"/>
      <c r="J1265"/>
      <c r="K1265"/>
      <c r="L1265"/>
      <c r="O1265" s="2" t="str">
        <f t="shared" si="37"/>
        <v>|</v>
      </c>
    </row>
    <row r="1266" spans="1:15" x14ac:dyDescent="0.25">
      <c r="A1266" s="95"/>
      <c r="B1266" s="97"/>
      <c r="C1266" s="97"/>
      <c r="D1266" s="98"/>
      <c r="E1266" s="99"/>
      <c r="F1266" s="97"/>
      <c r="G1266" s="90" t="e">
        <f>VLOOKUP(O1266,'Робочий аркуш'!$J$2:$K$246,2,FALSE)</f>
        <v>#N/A</v>
      </c>
      <c r="H1266" s="53" t="e">
        <f t="shared" si="38"/>
        <v>#N/A</v>
      </c>
      <c r="I1266"/>
      <c r="J1266"/>
      <c r="K1266"/>
      <c r="L1266"/>
      <c r="O1266" s="2" t="str">
        <f t="shared" si="37"/>
        <v>|</v>
      </c>
    </row>
    <row r="1267" spans="1:15" x14ac:dyDescent="0.25">
      <c r="A1267" s="95"/>
      <c r="B1267" s="97"/>
      <c r="C1267" s="97"/>
      <c r="D1267" s="98"/>
      <c r="E1267" s="99"/>
      <c r="F1267" s="97"/>
      <c r="G1267" s="90" t="e">
        <f>VLOOKUP(O1267,'Робочий аркуш'!$J$2:$K$246,2,FALSE)</f>
        <v>#N/A</v>
      </c>
      <c r="H1267" s="53" t="e">
        <f t="shared" si="38"/>
        <v>#N/A</v>
      </c>
      <c r="I1267"/>
      <c r="J1267"/>
      <c r="K1267"/>
      <c r="L1267"/>
      <c r="O1267" s="2" t="str">
        <f t="shared" si="37"/>
        <v>|</v>
      </c>
    </row>
    <row r="1268" spans="1:15" x14ac:dyDescent="0.25">
      <c r="A1268" s="95"/>
      <c r="B1268" s="97"/>
      <c r="C1268" s="97"/>
      <c r="D1268" s="98"/>
      <c r="E1268" s="99"/>
      <c r="F1268" s="97"/>
      <c r="G1268" s="90" t="e">
        <f>VLOOKUP(O1268,'Робочий аркуш'!$J$2:$K$246,2,FALSE)</f>
        <v>#N/A</v>
      </c>
      <c r="H1268" s="53" t="e">
        <f t="shared" si="38"/>
        <v>#N/A</v>
      </c>
      <c r="I1268"/>
      <c r="J1268"/>
      <c r="K1268"/>
      <c r="L1268"/>
      <c r="O1268" s="2" t="str">
        <f t="shared" si="37"/>
        <v>|</v>
      </c>
    </row>
    <row r="1269" spans="1:15" x14ac:dyDescent="0.25">
      <c r="A1269" s="95"/>
      <c r="B1269" s="97"/>
      <c r="C1269" s="97"/>
      <c r="D1269" s="98"/>
      <c r="E1269" s="99"/>
      <c r="F1269" s="97"/>
      <c r="G1269" s="90" t="e">
        <f>VLOOKUP(O1269,'Робочий аркуш'!$J$2:$K$246,2,FALSE)</f>
        <v>#N/A</v>
      </c>
      <c r="H1269" s="53" t="e">
        <f t="shared" si="38"/>
        <v>#N/A</v>
      </c>
      <c r="I1269"/>
      <c r="J1269"/>
      <c r="K1269"/>
      <c r="L1269"/>
      <c r="O1269" s="2" t="str">
        <f t="shared" si="37"/>
        <v>|</v>
      </c>
    </row>
    <row r="1270" spans="1:15" x14ac:dyDescent="0.25">
      <c r="A1270" s="95"/>
      <c r="B1270" s="97"/>
      <c r="C1270" s="97"/>
      <c r="D1270" s="98"/>
      <c r="E1270" s="99"/>
      <c r="F1270" s="97"/>
      <c r="G1270" s="90" t="e">
        <f>VLOOKUP(O1270,'Робочий аркуш'!$J$2:$K$246,2,FALSE)</f>
        <v>#N/A</v>
      </c>
      <c r="H1270" s="53" t="e">
        <f t="shared" si="38"/>
        <v>#N/A</v>
      </c>
      <c r="I1270"/>
      <c r="J1270"/>
      <c r="K1270"/>
      <c r="L1270"/>
      <c r="O1270" s="2" t="str">
        <f t="shared" si="37"/>
        <v>|</v>
      </c>
    </row>
    <row r="1271" spans="1:15" x14ac:dyDescent="0.25">
      <c r="A1271" s="95"/>
      <c r="B1271" s="97"/>
      <c r="C1271" s="97"/>
      <c r="D1271" s="98"/>
      <c r="E1271" s="99"/>
      <c r="F1271" s="97"/>
      <c r="G1271" s="90" t="e">
        <f>VLOOKUP(O1271,'Робочий аркуш'!$J$2:$K$246,2,FALSE)</f>
        <v>#N/A</v>
      </c>
      <c r="H1271" s="53" t="e">
        <f t="shared" si="38"/>
        <v>#N/A</v>
      </c>
      <c r="I1271"/>
      <c r="J1271"/>
      <c r="K1271"/>
      <c r="L1271"/>
      <c r="O1271" s="2" t="str">
        <f t="shared" si="37"/>
        <v>|</v>
      </c>
    </row>
    <row r="1272" spans="1:15" x14ac:dyDescent="0.25">
      <c r="A1272" s="95"/>
      <c r="B1272" s="97"/>
      <c r="C1272" s="97"/>
      <c r="D1272" s="98"/>
      <c r="E1272" s="99"/>
      <c r="F1272" s="97"/>
      <c r="G1272" s="90" t="e">
        <f>VLOOKUP(O1272,'Робочий аркуш'!$J$2:$K$246,2,FALSE)</f>
        <v>#N/A</v>
      </c>
      <c r="H1272" s="53" t="e">
        <f t="shared" si="38"/>
        <v>#N/A</v>
      </c>
      <c r="I1272"/>
      <c r="J1272"/>
      <c r="K1272"/>
      <c r="L1272"/>
      <c r="O1272" s="2" t="str">
        <f t="shared" si="37"/>
        <v>|</v>
      </c>
    </row>
    <row r="1273" spans="1:15" x14ac:dyDescent="0.25">
      <c r="A1273" s="95"/>
      <c r="B1273" s="97"/>
      <c r="C1273" s="97"/>
      <c r="D1273" s="98"/>
      <c r="E1273" s="99"/>
      <c r="F1273" s="97"/>
      <c r="G1273" s="90" t="e">
        <f>VLOOKUP(O1273,'Робочий аркуш'!$J$2:$K$246,2,FALSE)</f>
        <v>#N/A</v>
      </c>
      <c r="H1273" s="53" t="e">
        <f t="shared" si="38"/>
        <v>#N/A</v>
      </c>
      <c r="I1273"/>
      <c r="J1273"/>
      <c r="K1273"/>
      <c r="L1273"/>
      <c r="O1273" s="2" t="str">
        <f t="shared" si="37"/>
        <v>|</v>
      </c>
    </row>
    <row r="1274" spans="1:15" x14ac:dyDescent="0.25">
      <c r="A1274" s="95"/>
      <c r="B1274" s="97"/>
      <c r="C1274" s="97"/>
      <c r="D1274" s="98"/>
      <c r="E1274" s="99"/>
      <c r="F1274" s="97"/>
      <c r="G1274" s="90" t="e">
        <f>VLOOKUP(O1274,'Робочий аркуш'!$J$2:$K$246,2,FALSE)</f>
        <v>#N/A</v>
      </c>
      <c r="H1274" s="53" t="e">
        <f t="shared" si="38"/>
        <v>#N/A</v>
      </c>
      <c r="I1274"/>
      <c r="J1274"/>
      <c r="K1274"/>
      <c r="L1274"/>
      <c r="O1274" s="2" t="str">
        <f t="shared" si="37"/>
        <v>|</v>
      </c>
    </row>
    <row r="1275" spans="1:15" x14ac:dyDescent="0.25">
      <c r="A1275" s="95"/>
      <c r="B1275" s="97"/>
      <c r="C1275" s="97"/>
      <c r="D1275" s="98"/>
      <c r="E1275" s="99"/>
      <c r="F1275" s="97"/>
      <c r="G1275" s="90" t="e">
        <f>VLOOKUP(O1275,'Робочий аркуш'!$J$2:$K$246,2,FALSE)</f>
        <v>#N/A</v>
      </c>
      <c r="H1275" s="53" t="e">
        <f t="shared" si="38"/>
        <v>#N/A</v>
      </c>
      <c r="I1275"/>
      <c r="J1275"/>
      <c r="K1275"/>
      <c r="L1275"/>
      <c r="O1275" s="2" t="str">
        <f t="shared" si="37"/>
        <v>|</v>
      </c>
    </row>
    <row r="1276" spans="1:15" x14ac:dyDescent="0.25">
      <c r="A1276" s="95"/>
      <c r="B1276" s="97"/>
      <c r="C1276" s="97"/>
      <c r="D1276" s="98"/>
      <c r="E1276" s="99"/>
      <c r="F1276" s="97"/>
      <c r="G1276" s="90" t="e">
        <f>VLOOKUP(O1276,'Робочий аркуш'!$J$2:$K$246,2,FALSE)</f>
        <v>#N/A</v>
      </c>
      <c r="H1276" s="53" t="e">
        <f t="shared" si="38"/>
        <v>#N/A</v>
      </c>
      <c r="I1276"/>
      <c r="J1276"/>
      <c r="K1276"/>
      <c r="L1276"/>
      <c r="O1276" s="2" t="str">
        <f t="shared" si="37"/>
        <v>|</v>
      </c>
    </row>
    <row r="1277" spans="1:15" x14ac:dyDescent="0.25">
      <c r="A1277" s="95"/>
      <c r="B1277" s="97"/>
      <c r="C1277" s="97"/>
      <c r="D1277" s="98"/>
      <c r="E1277" s="99"/>
      <c r="F1277" s="97"/>
      <c r="G1277" s="90" t="e">
        <f>VLOOKUP(O1277,'Робочий аркуш'!$J$2:$K$246,2,FALSE)</f>
        <v>#N/A</v>
      </c>
      <c r="H1277" s="53" t="e">
        <f t="shared" si="38"/>
        <v>#N/A</v>
      </c>
      <c r="I1277"/>
      <c r="J1277"/>
      <c r="K1277"/>
      <c r="L1277"/>
      <c r="O1277" s="2" t="str">
        <f t="shared" si="37"/>
        <v>|</v>
      </c>
    </row>
    <row r="1278" spans="1:15" x14ac:dyDescent="0.25">
      <c r="A1278" s="95"/>
      <c r="B1278" s="97"/>
      <c r="C1278" s="97"/>
      <c r="D1278" s="98"/>
      <c r="E1278" s="99"/>
      <c r="F1278" s="97"/>
      <c r="G1278" s="90" t="e">
        <f>VLOOKUP(O1278,'Робочий аркуш'!$J$2:$K$246,2,FALSE)</f>
        <v>#N/A</v>
      </c>
      <c r="H1278" s="53" t="e">
        <f t="shared" si="38"/>
        <v>#N/A</v>
      </c>
      <c r="I1278"/>
      <c r="J1278"/>
      <c r="K1278"/>
      <c r="L1278"/>
      <c r="O1278" s="2" t="str">
        <f t="shared" si="37"/>
        <v>|</v>
      </c>
    </row>
    <row r="1279" spans="1:15" x14ac:dyDescent="0.25">
      <c r="A1279" s="95"/>
      <c r="B1279" s="97"/>
      <c r="C1279" s="97"/>
      <c r="D1279" s="98"/>
      <c r="E1279" s="99"/>
      <c r="F1279" s="97"/>
      <c r="G1279" s="90" t="e">
        <f>VLOOKUP(O1279,'Робочий аркуш'!$J$2:$K$246,2,FALSE)</f>
        <v>#N/A</v>
      </c>
      <c r="H1279" s="53" t="e">
        <f t="shared" si="38"/>
        <v>#N/A</v>
      </c>
      <c r="I1279"/>
      <c r="J1279"/>
      <c r="K1279"/>
      <c r="L1279"/>
      <c r="O1279" s="2" t="str">
        <f t="shared" si="37"/>
        <v>|</v>
      </c>
    </row>
    <row r="1280" spans="1:15" x14ac:dyDescent="0.25">
      <c r="A1280" s="95"/>
      <c r="B1280" s="97"/>
      <c r="C1280" s="97"/>
      <c r="D1280" s="98"/>
      <c r="E1280" s="99"/>
      <c r="F1280" s="97"/>
      <c r="G1280" s="90" t="e">
        <f>VLOOKUP(O1280,'Робочий аркуш'!$J$2:$K$246,2,FALSE)</f>
        <v>#N/A</v>
      </c>
      <c r="H1280" s="53" t="e">
        <f t="shared" si="38"/>
        <v>#N/A</v>
      </c>
      <c r="I1280"/>
      <c r="J1280"/>
      <c r="K1280"/>
      <c r="L1280"/>
      <c r="O1280" s="2" t="str">
        <f t="shared" si="37"/>
        <v>|</v>
      </c>
    </row>
    <row r="1281" spans="1:15" x14ac:dyDescent="0.25">
      <c r="A1281" s="95"/>
      <c r="B1281" s="97"/>
      <c r="C1281" s="97"/>
      <c r="D1281" s="98"/>
      <c r="E1281" s="99"/>
      <c r="F1281" s="97"/>
      <c r="G1281" s="90" t="e">
        <f>VLOOKUP(O1281,'Робочий аркуш'!$J$2:$K$246,2,FALSE)</f>
        <v>#N/A</v>
      </c>
      <c r="H1281" s="53" t="e">
        <f t="shared" si="38"/>
        <v>#N/A</v>
      </c>
      <c r="I1281"/>
      <c r="J1281"/>
      <c r="K1281"/>
      <c r="L1281"/>
      <c r="O1281" s="2" t="str">
        <f t="shared" si="37"/>
        <v>|</v>
      </c>
    </row>
    <row r="1282" spans="1:15" x14ac:dyDescent="0.25">
      <c r="A1282" s="95"/>
      <c r="B1282" s="97"/>
      <c r="C1282" s="97"/>
      <c r="D1282" s="98"/>
      <c r="E1282" s="99"/>
      <c r="F1282" s="97"/>
      <c r="G1282" s="90" t="e">
        <f>VLOOKUP(O1282,'Робочий аркуш'!$J$2:$K$246,2,FALSE)</f>
        <v>#N/A</v>
      </c>
      <c r="H1282" s="53" t="e">
        <f t="shared" si="38"/>
        <v>#N/A</v>
      </c>
      <c r="I1282"/>
      <c r="J1282"/>
      <c r="K1282"/>
      <c r="L1282"/>
      <c r="O1282" s="2" t="str">
        <f t="shared" si="37"/>
        <v>|</v>
      </c>
    </row>
    <row r="1283" spans="1:15" x14ac:dyDescent="0.25">
      <c r="A1283" s="95"/>
      <c r="B1283" s="97"/>
      <c r="C1283" s="97"/>
      <c r="D1283" s="98"/>
      <c r="E1283" s="99"/>
      <c r="F1283" s="97"/>
      <c r="G1283" s="90" t="e">
        <f>VLOOKUP(O1283,'Робочий аркуш'!$J$2:$K$246,2,FALSE)</f>
        <v>#N/A</v>
      </c>
      <c r="H1283" s="53" t="e">
        <f t="shared" si="38"/>
        <v>#N/A</v>
      </c>
      <c r="I1283"/>
      <c r="J1283"/>
      <c r="K1283"/>
      <c r="L1283"/>
      <c r="O1283" s="2" t="str">
        <f t="shared" si="37"/>
        <v>|</v>
      </c>
    </row>
    <row r="1284" spans="1:15" x14ac:dyDescent="0.25">
      <c r="A1284" s="95"/>
      <c r="B1284" s="97"/>
      <c r="C1284" s="97"/>
      <c r="D1284" s="98"/>
      <c r="E1284" s="99"/>
      <c r="F1284" s="97"/>
      <c r="G1284" s="90" t="e">
        <f>VLOOKUP(O1284,'Робочий аркуш'!$J$2:$K$246,2,FALSE)</f>
        <v>#N/A</v>
      </c>
      <c r="H1284" s="53" t="e">
        <f t="shared" si="38"/>
        <v>#N/A</v>
      </c>
      <c r="I1284"/>
      <c r="J1284"/>
      <c r="K1284"/>
      <c r="L1284"/>
      <c r="O1284" s="2" t="str">
        <f t="shared" si="37"/>
        <v>|</v>
      </c>
    </row>
    <row r="1285" spans="1:15" x14ac:dyDescent="0.25">
      <c r="A1285" s="95"/>
      <c r="B1285" s="97"/>
      <c r="C1285" s="97"/>
      <c r="D1285" s="98"/>
      <c r="E1285" s="99"/>
      <c r="F1285" s="97"/>
      <c r="G1285" s="90" t="e">
        <f>VLOOKUP(O1285,'Робочий аркуш'!$J$2:$K$246,2,FALSE)</f>
        <v>#N/A</v>
      </c>
      <c r="H1285" s="53" t="e">
        <f t="shared" si="38"/>
        <v>#N/A</v>
      </c>
      <c r="I1285"/>
      <c r="J1285"/>
      <c r="K1285"/>
      <c r="L1285"/>
      <c r="O1285" s="2" t="str">
        <f t="shared" si="37"/>
        <v>|</v>
      </c>
    </row>
    <row r="1286" spans="1:15" x14ac:dyDescent="0.25">
      <c r="A1286" s="95"/>
      <c r="B1286" s="97"/>
      <c r="C1286" s="97"/>
      <c r="D1286" s="98"/>
      <c r="E1286" s="99"/>
      <c r="F1286" s="97"/>
      <c r="G1286" s="90" t="e">
        <f>VLOOKUP(O1286,'Робочий аркуш'!$J$2:$K$246,2,FALSE)</f>
        <v>#N/A</v>
      </c>
      <c r="H1286" s="53" t="e">
        <f t="shared" si="38"/>
        <v>#N/A</v>
      </c>
      <c r="I1286"/>
      <c r="J1286"/>
      <c r="K1286"/>
      <c r="L1286"/>
      <c r="O1286" s="2" t="str">
        <f t="shared" si="37"/>
        <v>|</v>
      </c>
    </row>
    <row r="1287" spans="1:15" x14ac:dyDescent="0.25">
      <c r="A1287" s="95"/>
      <c r="B1287" s="97"/>
      <c r="C1287" s="97"/>
      <c r="D1287" s="98"/>
      <c r="E1287" s="99"/>
      <c r="F1287" s="97"/>
      <c r="G1287" s="90" t="e">
        <f>VLOOKUP(O1287,'Робочий аркуш'!$J$2:$K$246,2,FALSE)</f>
        <v>#N/A</v>
      </c>
      <c r="H1287" s="53" t="e">
        <f t="shared" si="38"/>
        <v>#N/A</v>
      </c>
      <c r="I1287"/>
      <c r="J1287"/>
      <c r="K1287"/>
      <c r="L1287"/>
      <c r="O1287" s="2" t="str">
        <f t="shared" si="37"/>
        <v>|</v>
      </c>
    </row>
    <row r="1288" spans="1:15" x14ac:dyDescent="0.25">
      <c r="A1288" s="95"/>
      <c r="B1288" s="97"/>
      <c r="C1288" s="97"/>
      <c r="D1288" s="98"/>
      <c r="E1288" s="99"/>
      <c r="F1288" s="97"/>
      <c r="G1288" s="90" t="e">
        <f>VLOOKUP(O1288,'Робочий аркуш'!$J$2:$K$246,2,FALSE)</f>
        <v>#N/A</v>
      </c>
      <c r="H1288" s="53" t="e">
        <f t="shared" si="38"/>
        <v>#N/A</v>
      </c>
      <c r="I1288"/>
      <c r="J1288"/>
      <c r="K1288"/>
      <c r="L1288"/>
      <c r="O1288" s="2" t="str">
        <f t="shared" si="37"/>
        <v>|</v>
      </c>
    </row>
    <row r="1289" spans="1:15" x14ac:dyDescent="0.25">
      <c r="A1289" s="95"/>
      <c r="B1289" s="97"/>
      <c r="C1289" s="97"/>
      <c r="D1289" s="98"/>
      <c r="E1289" s="99"/>
      <c r="F1289" s="97"/>
      <c r="G1289" s="90" t="e">
        <f>VLOOKUP(O1289,'Робочий аркуш'!$J$2:$K$246,2,FALSE)</f>
        <v>#N/A</v>
      </c>
      <c r="H1289" s="53" t="e">
        <f t="shared" si="38"/>
        <v>#N/A</v>
      </c>
      <c r="I1289"/>
      <c r="J1289"/>
      <c r="K1289"/>
      <c r="L1289"/>
      <c r="O1289" s="2" t="str">
        <f t="shared" si="37"/>
        <v>|</v>
      </c>
    </row>
    <row r="1290" spans="1:15" x14ac:dyDescent="0.25">
      <c r="A1290" s="95"/>
      <c r="B1290" s="97"/>
      <c r="C1290" s="97"/>
      <c r="D1290" s="98"/>
      <c r="E1290" s="99"/>
      <c r="F1290" s="97"/>
      <c r="G1290" s="90" t="e">
        <f>VLOOKUP(O1290,'Робочий аркуш'!$J$2:$K$246,2,FALSE)</f>
        <v>#N/A</v>
      </c>
      <c r="H1290" s="53" t="e">
        <f t="shared" si="38"/>
        <v>#N/A</v>
      </c>
      <c r="I1290"/>
      <c r="J1290"/>
      <c r="K1290"/>
      <c r="L1290"/>
      <c r="O1290" s="2" t="str">
        <f t="shared" si="37"/>
        <v>|</v>
      </c>
    </row>
    <row r="1291" spans="1:15" x14ac:dyDescent="0.25">
      <c r="A1291" s="95"/>
      <c r="B1291" s="97"/>
      <c r="C1291" s="97"/>
      <c r="D1291" s="98"/>
      <c r="E1291" s="99"/>
      <c r="F1291" s="97"/>
      <c r="G1291" s="90" t="e">
        <f>VLOOKUP(O1291,'Робочий аркуш'!$J$2:$K$246,2,FALSE)</f>
        <v>#N/A</v>
      </c>
      <c r="H1291" s="53" t="e">
        <f t="shared" si="38"/>
        <v>#N/A</v>
      </c>
      <c r="I1291"/>
      <c r="J1291"/>
      <c r="K1291"/>
      <c r="L1291"/>
      <c r="O1291" s="2" t="str">
        <f t="shared" si="37"/>
        <v>|</v>
      </c>
    </row>
    <row r="1292" spans="1:15" x14ac:dyDescent="0.25">
      <c r="A1292" s="95"/>
      <c r="B1292" s="97"/>
      <c r="C1292" s="97"/>
      <c r="D1292" s="98"/>
      <c r="E1292" s="99"/>
      <c r="F1292" s="97"/>
      <c r="G1292" s="90" t="e">
        <f>VLOOKUP(O1292,'Робочий аркуш'!$J$2:$K$246,2,FALSE)</f>
        <v>#N/A</v>
      </c>
      <c r="H1292" s="53" t="e">
        <f t="shared" si="38"/>
        <v>#N/A</v>
      </c>
      <c r="I1292"/>
      <c r="J1292"/>
      <c r="K1292"/>
      <c r="L1292"/>
      <c r="O1292" s="2" t="str">
        <f t="shared" si="37"/>
        <v>|</v>
      </c>
    </row>
    <row r="1293" spans="1:15" x14ac:dyDescent="0.25">
      <c r="A1293" s="95"/>
      <c r="B1293" s="97"/>
      <c r="C1293" s="97"/>
      <c r="D1293" s="98"/>
      <c r="E1293" s="99"/>
      <c r="F1293" s="97"/>
      <c r="G1293" s="90" t="e">
        <f>VLOOKUP(O1293,'Робочий аркуш'!$J$2:$K$246,2,FALSE)</f>
        <v>#N/A</v>
      </c>
      <c r="H1293" s="53" t="e">
        <f t="shared" si="38"/>
        <v>#N/A</v>
      </c>
      <c r="I1293"/>
      <c r="J1293"/>
      <c r="K1293"/>
      <c r="L1293"/>
      <c r="O1293" s="2" t="str">
        <f t="shared" si="37"/>
        <v>|</v>
      </c>
    </row>
    <row r="1294" spans="1:15" x14ac:dyDescent="0.25">
      <c r="A1294" s="95"/>
      <c r="B1294" s="97"/>
      <c r="C1294" s="97"/>
      <c r="D1294" s="98"/>
      <c r="E1294" s="99"/>
      <c r="F1294" s="97"/>
      <c r="G1294" s="90" t="e">
        <f>VLOOKUP(O1294,'Робочий аркуш'!$J$2:$K$246,2,FALSE)</f>
        <v>#N/A</v>
      </c>
      <c r="H1294" s="53" t="e">
        <f t="shared" si="38"/>
        <v>#N/A</v>
      </c>
      <c r="I1294"/>
      <c r="J1294"/>
      <c r="K1294"/>
      <c r="L1294"/>
      <c r="O1294" s="2" t="str">
        <f t="shared" si="37"/>
        <v>|</v>
      </c>
    </row>
    <row r="1295" spans="1:15" x14ac:dyDescent="0.25">
      <c r="A1295" s="95"/>
      <c r="B1295" s="97"/>
      <c r="C1295" s="97"/>
      <c r="D1295" s="98"/>
      <c r="E1295" s="99"/>
      <c r="F1295" s="97"/>
      <c r="G1295" s="90" t="e">
        <f>VLOOKUP(O1295,'Робочий аркуш'!$J$2:$K$246,2,FALSE)</f>
        <v>#N/A</v>
      </c>
      <c r="H1295" s="53" t="e">
        <f t="shared" si="38"/>
        <v>#N/A</v>
      </c>
      <c r="I1295"/>
      <c r="J1295"/>
      <c r="K1295"/>
      <c r="L1295"/>
      <c r="O1295" s="2" t="str">
        <f t="shared" si="37"/>
        <v>|</v>
      </c>
    </row>
    <row r="1296" spans="1:15" x14ac:dyDescent="0.25">
      <c r="A1296" s="95"/>
      <c r="B1296" s="97"/>
      <c r="C1296" s="97"/>
      <c r="D1296" s="98"/>
      <c r="E1296" s="99"/>
      <c r="F1296" s="97"/>
      <c r="G1296" s="90" t="e">
        <f>VLOOKUP(O1296,'Робочий аркуш'!$J$2:$K$246,2,FALSE)</f>
        <v>#N/A</v>
      </c>
      <c r="H1296" s="53" t="e">
        <f t="shared" si="38"/>
        <v>#N/A</v>
      </c>
      <c r="I1296"/>
      <c r="J1296"/>
      <c r="K1296"/>
      <c r="L1296"/>
      <c r="O1296" s="2" t="str">
        <f t="shared" si="37"/>
        <v>|</v>
      </c>
    </row>
    <row r="1297" spans="1:15" x14ac:dyDescent="0.25">
      <c r="A1297" s="95"/>
      <c r="B1297" s="97"/>
      <c r="C1297" s="97"/>
      <c r="D1297" s="98"/>
      <c r="E1297" s="99"/>
      <c r="F1297" s="97"/>
      <c r="G1297" s="90" t="e">
        <f>VLOOKUP(O1297,'Робочий аркуш'!$J$2:$K$246,2,FALSE)</f>
        <v>#N/A</v>
      </c>
      <c r="H1297" s="53" t="e">
        <f t="shared" si="38"/>
        <v>#N/A</v>
      </c>
      <c r="I1297"/>
      <c r="J1297"/>
      <c r="K1297"/>
      <c r="L1297"/>
      <c r="O1297" s="2" t="str">
        <f t="shared" si="37"/>
        <v>|</v>
      </c>
    </row>
    <row r="1298" spans="1:15" x14ac:dyDescent="0.25">
      <c r="A1298" s="95"/>
      <c r="B1298" s="97"/>
      <c r="C1298" s="97"/>
      <c r="D1298" s="98"/>
      <c r="E1298" s="99"/>
      <c r="F1298" s="97"/>
      <c r="G1298" s="90" t="e">
        <f>VLOOKUP(O1298,'Робочий аркуш'!$J$2:$K$246,2,FALSE)</f>
        <v>#N/A</v>
      </c>
      <c r="H1298" s="53" t="e">
        <f t="shared" si="38"/>
        <v>#N/A</v>
      </c>
      <c r="I1298"/>
      <c r="J1298"/>
      <c r="K1298"/>
      <c r="L1298"/>
      <c r="O1298" s="2" t="str">
        <f t="shared" si="37"/>
        <v>|</v>
      </c>
    </row>
    <row r="1299" spans="1:15" x14ac:dyDescent="0.25">
      <c r="A1299" s="95"/>
      <c r="B1299" s="97"/>
      <c r="C1299" s="97"/>
      <c r="D1299" s="98"/>
      <c r="E1299" s="99"/>
      <c r="F1299" s="97"/>
      <c r="G1299" s="90" t="e">
        <f>VLOOKUP(O1299,'Робочий аркуш'!$J$2:$K$246,2,FALSE)</f>
        <v>#N/A</v>
      </c>
      <c r="H1299" s="53" t="e">
        <f t="shared" si="38"/>
        <v>#N/A</v>
      </c>
      <c r="I1299"/>
      <c r="J1299"/>
      <c r="K1299"/>
      <c r="L1299"/>
      <c r="O1299" s="2" t="str">
        <f t="shared" si="37"/>
        <v>|</v>
      </c>
    </row>
    <row r="1300" spans="1:15" x14ac:dyDescent="0.25">
      <c r="A1300" s="95"/>
      <c r="B1300" s="97"/>
      <c r="C1300" s="97"/>
      <c r="D1300" s="98"/>
      <c r="E1300" s="99"/>
      <c r="F1300" s="97"/>
      <c r="G1300" s="90" t="e">
        <f>VLOOKUP(O1300,'Робочий аркуш'!$J$2:$K$246,2,FALSE)</f>
        <v>#N/A</v>
      </c>
      <c r="H1300" s="53" t="e">
        <f t="shared" si="38"/>
        <v>#N/A</v>
      </c>
      <c r="I1300"/>
      <c r="J1300"/>
      <c r="K1300"/>
      <c r="L1300"/>
      <c r="O1300" s="2" t="str">
        <f t="shared" si="37"/>
        <v>|</v>
      </c>
    </row>
    <row r="1301" spans="1:15" x14ac:dyDescent="0.25">
      <c r="A1301" s="95"/>
      <c r="B1301" s="97"/>
      <c r="C1301" s="97"/>
      <c r="D1301" s="98"/>
      <c r="E1301" s="99"/>
      <c r="F1301" s="97"/>
      <c r="G1301" s="90" t="e">
        <f>VLOOKUP(O1301,'Робочий аркуш'!$J$2:$K$246,2,FALSE)</f>
        <v>#N/A</v>
      </c>
      <c r="H1301" s="53" t="e">
        <f t="shared" si="38"/>
        <v>#N/A</v>
      </c>
      <c r="I1301"/>
      <c r="J1301"/>
      <c r="K1301"/>
      <c r="L1301"/>
      <c r="O1301" s="2" t="str">
        <f t="shared" ref="O1301:O1364" si="39">B1301&amp;"|"&amp;C1301</f>
        <v>|</v>
      </c>
    </row>
    <row r="1302" spans="1:15" x14ac:dyDescent="0.25">
      <c r="A1302" s="95"/>
      <c r="B1302" s="97"/>
      <c r="C1302" s="97"/>
      <c r="D1302" s="98"/>
      <c r="E1302" s="99"/>
      <c r="F1302" s="97"/>
      <c r="G1302" s="90" t="e">
        <f>VLOOKUP(O1302,'Робочий аркуш'!$J$2:$K$246,2,FALSE)</f>
        <v>#N/A</v>
      </c>
      <c r="H1302" s="53" t="e">
        <f t="shared" si="38"/>
        <v>#N/A</v>
      </c>
      <c r="I1302"/>
      <c r="J1302"/>
      <c r="K1302"/>
      <c r="L1302"/>
      <c r="O1302" s="2" t="str">
        <f t="shared" si="39"/>
        <v>|</v>
      </c>
    </row>
    <row r="1303" spans="1:15" x14ac:dyDescent="0.25">
      <c r="A1303" s="95"/>
      <c r="B1303" s="97"/>
      <c r="C1303" s="97"/>
      <c r="D1303" s="98"/>
      <c r="E1303" s="99"/>
      <c r="F1303" s="97"/>
      <c r="G1303" s="90" t="e">
        <f>VLOOKUP(O1303,'Робочий аркуш'!$J$2:$K$246,2,FALSE)</f>
        <v>#N/A</v>
      </c>
      <c r="H1303" s="53" t="e">
        <f t="shared" si="38"/>
        <v>#N/A</v>
      </c>
      <c r="I1303"/>
      <c r="J1303"/>
      <c r="K1303"/>
      <c r="L1303"/>
      <c r="O1303" s="2" t="str">
        <f t="shared" si="39"/>
        <v>|</v>
      </c>
    </row>
    <row r="1304" spans="1:15" x14ac:dyDescent="0.25">
      <c r="A1304" s="95"/>
      <c r="B1304" s="97"/>
      <c r="C1304" s="97"/>
      <c r="D1304" s="98"/>
      <c r="E1304" s="99"/>
      <c r="F1304" s="97"/>
      <c r="G1304" s="90" t="e">
        <f>VLOOKUP(O1304,'Робочий аркуш'!$J$2:$K$246,2,FALSE)</f>
        <v>#N/A</v>
      </c>
      <c r="H1304" s="53" t="e">
        <f t="shared" si="38"/>
        <v>#N/A</v>
      </c>
      <c r="I1304"/>
      <c r="J1304"/>
      <c r="K1304"/>
      <c r="L1304"/>
      <c r="O1304" s="2" t="str">
        <f t="shared" si="39"/>
        <v>|</v>
      </c>
    </row>
    <row r="1305" spans="1:15" x14ac:dyDescent="0.25">
      <c r="A1305" s="95"/>
      <c r="B1305" s="97"/>
      <c r="C1305" s="97"/>
      <c r="D1305" s="98"/>
      <c r="E1305" s="99"/>
      <c r="F1305" s="97"/>
      <c r="G1305" s="90" t="e">
        <f>VLOOKUP(O1305,'Робочий аркуш'!$J$2:$K$246,2,FALSE)</f>
        <v>#N/A</v>
      </c>
      <c r="H1305" s="53" t="e">
        <f t="shared" si="38"/>
        <v>#N/A</v>
      </c>
      <c r="I1305"/>
      <c r="J1305"/>
      <c r="K1305"/>
      <c r="L1305"/>
      <c r="O1305" s="2" t="str">
        <f t="shared" si="39"/>
        <v>|</v>
      </c>
    </row>
    <row r="1306" spans="1:15" x14ac:dyDescent="0.25">
      <c r="A1306" s="95"/>
      <c r="B1306" s="97"/>
      <c r="C1306" s="97"/>
      <c r="D1306" s="98"/>
      <c r="E1306" s="99"/>
      <c r="F1306" s="97"/>
      <c r="G1306" s="90" t="e">
        <f>VLOOKUP(O1306,'Робочий аркуш'!$J$2:$K$246,2,FALSE)</f>
        <v>#N/A</v>
      </c>
      <c r="H1306" s="53" t="e">
        <f t="shared" si="38"/>
        <v>#N/A</v>
      </c>
      <c r="I1306"/>
      <c r="J1306"/>
      <c r="K1306"/>
      <c r="L1306"/>
      <c r="O1306" s="2" t="str">
        <f t="shared" si="39"/>
        <v>|</v>
      </c>
    </row>
    <row r="1307" spans="1:15" x14ac:dyDescent="0.25">
      <c r="A1307" s="95"/>
      <c r="B1307" s="97"/>
      <c r="C1307" s="97"/>
      <c r="D1307" s="98"/>
      <c r="E1307" s="99"/>
      <c r="F1307" s="97"/>
      <c r="G1307" s="90" t="e">
        <f>VLOOKUP(O1307,'Робочий аркуш'!$J$2:$K$246,2,FALSE)</f>
        <v>#N/A</v>
      </c>
      <c r="H1307" s="53" t="e">
        <f t="shared" si="38"/>
        <v>#N/A</v>
      </c>
      <c r="I1307"/>
      <c r="J1307"/>
      <c r="K1307"/>
      <c r="L1307"/>
      <c r="O1307" s="2" t="str">
        <f t="shared" si="39"/>
        <v>|</v>
      </c>
    </row>
    <row r="1308" spans="1:15" x14ac:dyDescent="0.25">
      <c r="A1308" s="95"/>
      <c r="B1308" s="97"/>
      <c r="C1308" s="97"/>
      <c r="D1308" s="98"/>
      <c r="E1308" s="99"/>
      <c r="F1308" s="97"/>
      <c r="G1308" s="90" t="e">
        <f>VLOOKUP(O1308,'Робочий аркуш'!$J$2:$K$246,2,FALSE)</f>
        <v>#N/A</v>
      </c>
      <c r="H1308" s="53" t="e">
        <f t="shared" si="38"/>
        <v>#N/A</v>
      </c>
      <c r="I1308"/>
      <c r="J1308"/>
      <c r="K1308"/>
      <c r="L1308"/>
      <c r="O1308" s="2" t="str">
        <f t="shared" si="39"/>
        <v>|</v>
      </c>
    </row>
    <row r="1309" spans="1:15" x14ac:dyDescent="0.25">
      <c r="A1309" s="95"/>
      <c r="B1309" s="97"/>
      <c r="C1309" s="97"/>
      <c r="D1309" s="98"/>
      <c r="E1309" s="99"/>
      <c r="F1309" s="97"/>
      <c r="G1309" s="90" t="e">
        <f>VLOOKUP(O1309,'Робочий аркуш'!$J$2:$K$246,2,FALSE)</f>
        <v>#N/A</v>
      </c>
      <c r="H1309" s="53" t="e">
        <f t="shared" si="38"/>
        <v>#N/A</v>
      </c>
      <c r="I1309"/>
      <c r="J1309"/>
      <c r="K1309"/>
      <c r="L1309"/>
      <c r="O1309" s="2" t="str">
        <f t="shared" si="39"/>
        <v>|</v>
      </c>
    </row>
    <row r="1310" spans="1:15" x14ac:dyDescent="0.25">
      <c r="A1310" s="95"/>
      <c r="B1310" s="97"/>
      <c r="C1310" s="97"/>
      <c r="D1310" s="98"/>
      <c r="E1310" s="99"/>
      <c r="F1310" s="97"/>
      <c r="G1310" s="90" t="e">
        <f>VLOOKUP(O1310,'Робочий аркуш'!$J$2:$K$246,2,FALSE)</f>
        <v>#N/A</v>
      </c>
      <c r="H1310" s="53" t="e">
        <f t="shared" si="38"/>
        <v>#N/A</v>
      </c>
      <c r="I1310"/>
      <c r="J1310"/>
      <c r="K1310"/>
      <c r="L1310"/>
      <c r="O1310" s="2" t="str">
        <f t="shared" si="39"/>
        <v>|</v>
      </c>
    </row>
    <row r="1311" spans="1:15" x14ac:dyDescent="0.25">
      <c r="A1311" s="95"/>
      <c r="B1311" s="97"/>
      <c r="C1311" s="97"/>
      <c r="D1311" s="98"/>
      <c r="E1311" s="99"/>
      <c r="F1311" s="97"/>
      <c r="G1311" s="90" t="e">
        <f>VLOOKUP(O1311,'Робочий аркуш'!$J$2:$K$246,2,FALSE)</f>
        <v>#N/A</v>
      </c>
      <c r="H1311" s="53" t="e">
        <f t="shared" si="38"/>
        <v>#N/A</v>
      </c>
      <c r="I1311"/>
      <c r="J1311"/>
      <c r="K1311"/>
      <c r="L1311"/>
      <c r="O1311" s="2" t="str">
        <f t="shared" si="39"/>
        <v>|</v>
      </c>
    </row>
    <row r="1312" spans="1:15" x14ac:dyDescent="0.25">
      <c r="A1312" s="95"/>
      <c r="B1312" s="97"/>
      <c r="C1312" s="97"/>
      <c r="D1312" s="98"/>
      <c r="E1312" s="99"/>
      <c r="F1312" s="97"/>
      <c r="G1312" s="90" t="e">
        <f>VLOOKUP(O1312,'Робочий аркуш'!$J$2:$K$246,2,FALSE)</f>
        <v>#N/A</v>
      </c>
      <c r="H1312" s="53" t="e">
        <f t="shared" ref="H1312:H1375" si="40">(D1312*E1312*F1312)/G1312</f>
        <v>#N/A</v>
      </c>
      <c r="I1312"/>
      <c r="J1312"/>
      <c r="K1312"/>
      <c r="L1312"/>
      <c r="O1312" s="2" t="str">
        <f t="shared" si="39"/>
        <v>|</v>
      </c>
    </row>
    <row r="1313" spans="1:15" x14ac:dyDescent="0.25">
      <c r="A1313" s="95"/>
      <c r="B1313" s="97"/>
      <c r="C1313" s="97"/>
      <c r="D1313" s="98"/>
      <c r="E1313" s="99"/>
      <c r="F1313" s="97"/>
      <c r="G1313" s="90" t="e">
        <f>VLOOKUP(O1313,'Робочий аркуш'!$J$2:$K$246,2,FALSE)</f>
        <v>#N/A</v>
      </c>
      <c r="H1313" s="53" t="e">
        <f t="shared" si="40"/>
        <v>#N/A</v>
      </c>
      <c r="I1313"/>
      <c r="J1313"/>
      <c r="K1313"/>
      <c r="L1313"/>
      <c r="O1313" s="2" t="str">
        <f t="shared" si="39"/>
        <v>|</v>
      </c>
    </row>
    <row r="1314" spans="1:15" x14ac:dyDescent="0.25">
      <c r="A1314" s="95"/>
      <c r="B1314" s="97"/>
      <c r="C1314" s="97"/>
      <c r="D1314" s="98"/>
      <c r="E1314" s="99"/>
      <c r="F1314" s="97"/>
      <c r="G1314" s="90" t="e">
        <f>VLOOKUP(O1314,'Робочий аркуш'!$J$2:$K$246,2,FALSE)</f>
        <v>#N/A</v>
      </c>
      <c r="H1314" s="53" t="e">
        <f t="shared" si="40"/>
        <v>#N/A</v>
      </c>
      <c r="I1314"/>
      <c r="J1314"/>
      <c r="K1314"/>
      <c r="L1314"/>
      <c r="O1314" s="2" t="str">
        <f t="shared" si="39"/>
        <v>|</v>
      </c>
    </row>
    <row r="1315" spans="1:15" x14ac:dyDescent="0.25">
      <c r="A1315" s="95"/>
      <c r="B1315" s="97"/>
      <c r="C1315" s="97"/>
      <c r="D1315" s="98"/>
      <c r="E1315" s="99"/>
      <c r="F1315" s="97"/>
      <c r="G1315" s="90" t="e">
        <f>VLOOKUP(O1315,'Робочий аркуш'!$J$2:$K$246,2,FALSE)</f>
        <v>#N/A</v>
      </c>
      <c r="H1315" s="53" t="e">
        <f t="shared" si="40"/>
        <v>#N/A</v>
      </c>
      <c r="I1315"/>
      <c r="J1315"/>
      <c r="K1315"/>
      <c r="L1315"/>
      <c r="O1315" s="2" t="str">
        <f t="shared" si="39"/>
        <v>|</v>
      </c>
    </row>
    <row r="1316" spans="1:15" x14ac:dyDescent="0.25">
      <c r="A1316" s="95"/>
      <c r="B1316" s="97"/>
      <c r="C1316" s="97"/>
      <c r="D1316" s="98"/>
      <c r="E1316" s="99"/>
      <c r="F1316" s="97"/>
      <c r="G1316" s="90" t="e">
        <f>VLOOKUP(O1316,'Робочий аркуш'!$J$2:$K$246,2,FALSE)</f>
        <v>#N/A</v>
      </c>
      <c r="H1316" s="53" t="e">
        <f t="shared" si="40"/>
        <v>#N/A</v>
      </c>
      <c r="I1316"/>
      <c r="J1316"/>
      <c r="K1316"/>
      <c r="L1316"/>
      <c r="O1316" s="2" t="str">
        <f t="shared" si="39"/>
        <v>|</v>
      </c>
    </row>
    <row r="1317" spans="1:15" x14ac:dyDescent="0.25">
      <c r="A1317" s="95"/>
      <c r="B1317" s="97"/>
      <c r="C1317" s="97"/>
      <c r="D1317" s="98"/>
      <c r="E1317" s="99"/>
      <c r="F1317" s="97"/>
      <c r="G1317" s="90" t="e">
        <f>VLOOKUP(O1317,'Робочий аркуш'!$J$2:$K$246,2,FALSE)</f>
        <v>#N/A</v>
      </c>
      <c r="H1317" s="53" t="e">
        <f t="shared" si="40"/>
        <v>#N/A</v>
      </c>
      <c r="I1317"/>
      <c r="J1317"/>
      <c r="K1317"/>
      <c r="L1317"/>
      <c r="O1317" s="2" t="str">
        <f t="shared" si="39"/>
        <v>|</v>
      </c>
    </row>
    <row r="1318" spans="1:15" x14ac:dyDescent="0.25">
      <c r="A1318" s="95"/>
      <c r="B1318" s="97"/>
      <c r="C1318" s="97"/>
      <c r="D1318" s="98"/>
      <c r="E1318" s="99"/>
      <c r="F1318" s="97"/>
      <c r="G1318" s="90" t="e">
        <f>VLOOKUP(O1318,'Робочий аркуш'!$J$2:$K$246,2,FALSE)</f>
        <v>#N/A</v>
      </c>
      <c r="H1318" s="53" t="e">
        <f t="shared" si="40"/>
        <v>#N/A</v>
      </c>
      <c r="I1318"/>
      <c r="J1318"/>
      <c r="K1318"/>
      <c r="L1318"/>
      <c r="O1318" s="2" t="str">
        <f t="shared" si="39"/>
        <v>|</v>
      </c>
    </row>
    <row r="1319" spans="1:15" x14ac:dyDescent="0.25">
      <c r="A1319" s="95"/>
      <c r="B1319" s="97"/>
      <c r="C1319" s="97"/>
      <c r="D1319" s="98"/>
      <c r="E1319" s="99"/>
      <c r="F1319" s="97"/>
      <c r="G1319" s="90" t="e">
        <f>VLOOKUP(O1319,'Робочий аркуш'!$J$2:$K$246,2,FALSE)</f>
        <v>#N/A</v>
      </c>
      <c r="H1319" s="53" t="e">
        <f t="shared" si="40"/>
        <v>#N/A</v>
      </c>
      <c r="I1319"/>
      <c r="J1319"/>
      <c r="K1319"/>
      <c r="L1319"/>
      <c r="O1319" s="2" t="str">
        <f t="shared" si="39"/>
        <v>|</v>
      </c>
    </row>
    <row r="1320" spans="1:15" x14ac:dyDescent="0.25">
      <c r="A1320" s="95"/>
      <c r="B1320" s="97"/>
      <c r="C1320" s="97"/>
      <c r="D1320" s="98"/>
      <c r="E1320" s="99"/>
      <c r="F1320" s="97"/>
      <c r="G1320" s="90" t="e">
        <f>VLOOKUP(O1320,'Робочий аркуш'!$J$2:$K$246,2,FALSE)</f>
        <v>#N/A</v>
      </c>
      <c r="H1320" s="53" t="e">
        <f t="shared" si="40"/>
        <v>#N/A</v>
      </c>
      <c r="I1320"/>
      <c r="J1320"/>
      <c r="K1320"/>
      <c r="L1320"/>
      <c r="O1320" s="2" t="str">
        <f t="shared" si="39"/>
        <v>|</v>
      </c>
    </row>
    <row r="1321" spans="1:15" x14ac:dyDescent="0.25">
      <c r="A1321" s="95"/>
      <c r="B1321" s="97"/>
      <c r="C1321" s="97"/>
      <c r="D1321" s="98"/>
      <c r="E1321" s="99"/>
      <c r="F1321" s="97"/>
      <c r="G1321" s="90" t="e">
        <f>VLOOKUP(O1321,'Робочий аркуш'!$J$2:$K$246,2,FALSE)</f>
        <v>#N/A</v>
      </c>
      <c r="H1321" s="53" t="e">
        <f t="shared" si="40"/>
        <v>#N/A</v>
      </c>
      <c r="I1321"/>
      <c r="J1321"/>
      <c r="K1321"/>
      <c r="L1321"/>
      <c r="O1321" s="2" t="str">
        <f t="shared" si="39"/>
        <v>|</v>
      </c>
    </row>
    <row r="1322" spans="1:15" x14ac:dyDescent="0.25">
      <c r="A1322" s="95"/>
      <c r="B1322" s="97"/>
      <c r="C1322" s="97"/>
      <c r="D1322" s="98"/>
      <c r="E1322" s="99"/>
      <c r="F1322" s="97"/>
      <c r="G1322" s="90" t="e">
        <f>VLOOKUP(O1322,'Робочий аркуш'!$J$2:$K$246,2,FALSE)</f>
        <v>#N/A</v>
      </c>
      <c r="H1322" s="53" t="e">
        <f t="shared" si="40"/>
        <v>#N/A</v>
      </c>
      <c r="I1322"/>
      <c r="J1322"/>
      <c r="K1322"/>
      <c r="L1322"/>
      <c r="O1322" s="2" t="str">
        <f t="shared" si="39"/>
        <v>|</v>
      </c>
    </row>
    <row r="1323" spans="1:15" x14ac:dyDescent="0.25">
      <c r="A1323" s="95"/>
      <c r="B1323" s="97"/>
      <c r="C1323" s="97"/>
      <c r="D1323" s="98"/>
      <c r="E1323" s="99"/>
      <c r="F1323" s="97"/>
      <c r="G1323" s="90" t="e">
        <f>VLOOKUP(O1323,'Робочий аркуш'!$J$2:$K$246,2,FALSE)</f>
        <v>#N/A</v>
      </c>
      <c r="H1323" s="53" t="e">
        <f t="shared" si="40"/>
        <v>#N/A</v>
      </c>
      <c r="I1323"/>
      <c r="J1323"/>
      <c r="K1323"/>
      <c r="L1323"/>
      <c r="O1323" s="2" t="str">
        <f t="shared" si="39"/>
        <v>|</v>
      </c>
    </row>
    <row r="1324" spans="1:15" x14ac:dyDescent="0.25">
      <c r="A1324" s="95"/>
      <c r="B1324" s="97"/>
      <c r="C1324" s="97"/>
      <c r="D1324" s="98"/>
      <c r="E1324" s="99"/>
      <c r="F1324" s="97"/>
      <c r="G1324" s="90" t="e">
        <f>VLOOKUP(O1324,'Робочий аркуш'!$J$2:$K$246,2,FALSE)</f>
        <v>#N/A</v>
      </c>
      <c r="H1324" s="53" t="e">
        <f t="shared" si="40"/>
        <v>#N/A</v>
      </c>
      <c r="I1324"/>
      <c r="J1324"/>
      <c r="K1324"/>
      <c r="L1324"/>
      <c r="O1324" s="2" t="str">
        <f t="shared" si="39"/>
        <v>|</v>
      </c>
    </row>
    <row r="1325" spans="1:15" x14ac:dyDescent="0.25">
      <c r="A1325" s="95"/>
      <c r="B1325" s="97"/>
      <c r="C1325" s="97"/>
      <c r="D1325" s="98"/>
      <c r="E1325" s="99"/>
      <c r="F1325" s="97"/>
      <c r="G1325" s="90" t="e">
        <f>VLOOKUP(O1325,'Робочий аркуш'!$J$2:$K$246,2,FALSE)</f>
        <v>#N/A</v>
      </c>
      <c r="H1325" s="53" t="e">
        <f t="shared" si="40"/>
        <v>#N/A</v>
      </c>
      <c r="I1325"/>
      <c r="J1325"/>
      <c r="K1325"/>
      <c r="L1325"/>
      <c r="O1325" s="2" t="str">
        <f t="shared" si="39"/>
        <v>|</v>
      </c>
    </row>
    <row r="1326" spans="1:15" x14ac:dyDescent="0.25">
      <c r="A1326" s="95"/>
      <c r="B1326" s="97"/>
      <c r="C1326" s="97"/>
      <c r="D1326" s="98"/>
      <c r="E1326" s="99"/>
      <c r="F1326" s="97"/>
      <c r="G1326" s="90" t="e">
        <f>VLOOKUP(O1326,'Робочий аркуш'!$J$2:$K$246,2,FALSE)</f>
        <v>#N/A</v>
      </c>
      <c r="H1326" s="53" t="e">
        <f t="shared" si="40"/>
        <v>#N/A</v>
      </c>
      <c r="I1326"/>
      <c r="J1326"/>
      <c r="K1326"/>
      <c r="L1326"/>
      <c r="O1326" s="2" t="str">
        <f t="shared" si="39"/>
        <v>|</v>
      </c>
    </row>
    <row r="1327" spans="1:15" x14ac:dyDescent="0.25">
      <c r="A1327" s="95"/>
      <c r="B1327" s="97"/>
      <c r="C1327" s="97"/>
      <c r="D1327" s="98"/>
      <c r="E1327" s="99"/>
      <c r="F1327" s="97"/>
      <c r="G1327" s="90" t="e">
        <f>VLOOKUP(O1327,'Робочий аркуш'!$J$2:$K$246,2,FALSE)</f>
        <v>#N/A</v>
      </c>
      <c r="H1327" s="53" t="e">
        <f t="shared" si="40"/>
        <v>#N/A</v>
      </c>
      <c r="I1327"/>
      <c r="J1327"/>
      <c r="K1327"/>
      <c r="L1327"/>
      <c r="O1327" s="2" t="str">
        <f t="shared" si="39"/>
        <v>|</v>
      </c>
    </row>
    <row r="1328" spans="1:15" x14ac:dyDescent="0.25">
      <c r="A1328" s="95"/>
      <c r="B1328" s="97"/>
      <c r="C1328" s="97"/>
      <c r="D1328" s="98"/>
      <c r="E1328" s="99"/>
      <c r="F1328" s="97"/>
      <c r="G1328" s="90" t="e">
        <f>VLOOKUP(O1328,'Робочий аркуш'!$J$2:$K$246,2,FALSE)</f>
        <v>#N/A</v>
      </c>
      <c r="H1328" s="53" t="e">
        <f t="shared" si="40"/>
        <v>#N/A</v>
      </c>
      <c r="I1328"/>
      <c r="J1328"/>
      <c r="K1328"/>
      <c r="L1328"/>
      <c r="O1328" s="2" t="str">
        <f t="shared" si="39"/>
        <v>|</v>
      </c>
    </row>
    <row r="1329" spans="1:15" x14ac:dyDescent="0.25">
      <c r="A1329" s="95"/>
      <c r="B1329" s="97"/>
      <c r="C1329" s="97"/>
      <c r="D1329" s="98"/>
      <c r="E1329" s="99"/>
      <c r="F1329" s="97"/>
      <c r="G1329" s="90" t="e">
        <f>VLOOKUP(O1329,'Робочий аркуш'!$J$2:$K$246,2,FALSE)</f>
        <v>#N/A</v>
      </c>
      <c r="H1329" s="53" t="e">
        <f t="shared" si="40"/>
        <v>#N/A</v>
      </c>
      <c r="I1329"/>
      <c r="J1329"/>
      <c r="K1329"/>
      <c r="L1329"/>
      <c r="O1329" s="2" t="str">
        <f t="shared" si="39"/>
        <v>|</v>
      </c>
    </row>
    <row r="1330" spans="1:15" x14ac:dyDescent="0.25">
      <c r="A1330" s="95"/>
      <c r="B1330" s="97"/>
      <c r="C1330" s="97"/>
      <c r="D1330" s="98"/>
      <c r="E1330" s="99"/>
      <c r="F1330" s="97"/>
      <c r="G1330" s="90" t="e">
        <f>VLOOKUP(O1330,'Робочий аркуш'!$J$2:$K$246,2,FALSE)</f>
        <v>#N/A</v>
      </c>
      <c r="H1330" s="53" t="e">
        <f t="shared" si="40"/>
        <v>#N/A</v>
      </c>
      <c r="I1330"/>
      <c r="J1330"/>
      <c r="K1330"/>
      <c r="L1330"/>
      <c r="O1330" s="2" t="str">
        <f t="shared" si="39"/>
        <v>|</v>
      </c>
    </row>
    <row r="1331" spans="1:15" x14ac:dyDescent="0.25">
      <c r="A1331" s="95"/>
      <c r="B1331" s="97"/>
      <c r="C1331" s="97"/>
      <c r="D1331" s="98"/>
      <c r="E1331" s="99"/>
      <c r="F1331" s="97"/>
      <c r="G1331" s="90" t="e">
        <f>VLOOKUP(O1331,'Робочий аркуш'!$J$2:$K$246,2,FALSE)</f>
        <v>#N/A</v>
      </c>
      <c r="H1331" s="53" t="e">
        <f t="shared" si="40"/>
        <v>#N/A</v>
      </c>
      <c r="I1331"/>
      <c r="J1331"/>
      <c r="K1331"/>
      <c r="L1331"/>
      <c r="O1331" s="2" t="str">
        <f t="shared" si="39"/>
        <v>|</v>
      </c>
    </row>
    <row r="1332" spans="1:15" x14ac:dyDescent="0.25">
      <c r="A1332" s="95"/>
      <c r="B1332" s="97"/>
      <c r="C1332" s="97"/>
      <c r="D1332" s="98"/>
      <c r="E1332" s="99"/>
      <c r="F1332" s="97"/>
      <c r="G1332" s="90" t="e">
        <f>VLOOKUP(O1332,'Робочий аркуш'!$J$2:$K$246,2,FALSE)</f>
        <v>#N/A</v>
      </c>
      <c r="H1332" s="53" t="e">
        <f t="shared" si="40"/>
        <v>#N/A</v>
      </c>
      <c r="I1332"/>
      <c r="J1332"/>
      <c r="K1332"/>
      <c r="L1332"/>
      <c r="O1332" s="2" t="str">
        <f t="shared" si="39"/>
        <v>|</v>
      </c>
    </row>
    <row r="1333" spans="1:15" x14ac:dyDescent="0.25">
      <c r="A1333" s="95"/>
      <c r="B1333" s="97"/>
      <c r="C1333" s="97"/>
      <c r="D1333" s="98"/>
      <c r="E1333" s="99"/>
      <c r="F1333" s="97"/>
      <c r="G1333" s="90" t="e">
        <f>VLOOKUP(O1333,'Робочий аркуш'!$J$2:$K$246,2,FALSE)</f>
        <v>#N/A</v>
      </c>
      <c r="H1333" s="53" t="e">
        <f t="shared" si="40"/>
        <v>#N/A</v>
      </c>
      <c r="I1333"/>
      <c r="J1333"/>
      <c r="K1333"/>
      <c r="L1333"/>
      <c r="O1333" s="2" t="str">
        <f t="shared" si="39"/>
        <v>|</v>
      </c>
    </row>
    <row r="1334" spans="1:15" x14ac:dyDescent="0.25">
      <c r="A1334" s="95"/>
      <c r="B1334" s="97"/>
      <c r="C1334" s="97"/>
      <c r="D1334" s="98"/>
      <c r="E1334" s="99"/>
      <c r="F1334" s="97"/>
      <c r="G1334" s="90" t="e">
        <f>VLOOKUP(O1334,'Робочий аркуш'!$J$2:$K$246,2,FALSE)</f>
        <v>#N/A</v>
      </c>
      <c r="H1334" s="53" t="e">
        <f t="shared" si="40"/>
        <v>#N/A</v>
      </c>
      <c r="I1334"/>
      <c r="J1334"/>
      <c r="K1334"/>
      <c r="L1334"/>
      <c r="O1334" s="2" t="str">
        <f t="shared" si="39"/>
        <v>|</v>
      </c>
    </row>
    <row r="1335" spans="1:15" x14ac:dyDescent="0.25">
      <c r="A1335" s="95"/>
      <c r="B1335" s="97"/>
      <c r="C1335" s="97"/>
      <c r="D1335" s="98"/>
      <c r="E1335" s="99"/>
      <c r="F1335" s="97"/>
      <c r="G1335" s="90" t="e">
        <f>VLOOKUP(O1335,'Робочий аркуш'!$J$2:$K$246,2,FALSE)</f>
        <v>#N/A</v>
      </c>
      <c r="H1335" s="53" t="e">
        <f t="shared" si="40"/>
        <v>#N/A</v>
      </c>
      <c r="I1335"/>
      <c r="J1335"/>
      <c r="K1335"/>
      <c r="L1335"/>
      <c r="O1335" s="2" t="str">
        <f t="shared" si="39"/>
        <v>|</v>
      </c>
    </row>
    <row r="1336" spans="1:15" x14ac:dyDescent="0.25">
      <c r="A1336" s="95"/>
      <c r="B1336" s="97"/>
      <c r="C1336" s="97"/>
      <c r="D1336" s="98"/>
      <c r="E1336" s="99"/>
      <c r="F1336" s="97"/>
      <c r="G1336" s="90" t="e">
        <f>VLOOKUP(O1336,'Робочий аркуш'!$J$2:$K$246,2,FALSE)</f>
        <v>#N/A</v>
      </c>
      <c r="H1336" s="53" t="e">
        <f t="shared" si="40"/>
        <v>#N/A</v>
      </c>
      <c r="I1336"/>
      <c r="J1336"/>
      <c r="K1336"/>
      <c r="L1336"/>
      <c r="O1336" s="2" t="str">
        <f t="shared" si="39"/>
        <v>|</v>
      </c>
    </row>
    <row r="1337" spans="1:15" x14ac:dyDescent="0.25">
      <c r="A1337" s="95"/>
      <c r="B1337" s="97"/>
      <c r="C1337" s="97"/>
      <c r="D1337" s="98"/>
      <c r="E1337" s="99"/>
      <c r="F1337" s="97"/>
      <c r="G1337" s="90" t="e">
        <f>VLOOKUP(O1337,'Робочий аркуш'!$J$2:$K$246,2,FALSE)</f>
        <v>#N/A</v>
      </c>
      <c r="H1337" s="53" t="e">
        <f t="shared" si="40"/>
        <v>#N/A</v>
      </c>
      <c r="I1337"/>
      <c r="J1337"/>
      <c r="K1337"/>
      <c r="L1337"/>
      <c r="O1337" s="2" t="str">
        <f t="shared" si="39"/>
        <v>|</v>
      </c>
    </row>
    <row r="1338" spans="1:15" x14ac:dyDescent="0.25">
      <c r="A1338" s="95"/>
      <c r="B1338" s="97"/>
      <c r="C1338" s="97"/>
      <c r="D1338" s="98"/>
      <c r="E1338" s="99"/>
      <c r="F1338" s="97"/>
      <c r="G1338" s="90" t="e">
        <f>VLOOKUP(O1338,'Робочий аркуш'!$J$2:$K$246,2,FALSE)</f>
        <v>#N/A</v>
      </c>
      <c r="H1338" s="53" t="e">
        <f t="shared" si="40"/>
        <v>#N/A</v>
      </c>
      <c r="I1338"/>
      <c r="J1338"/>
      <c r="K1338"/>
      <c r="L1338"/>
      <c r="O1338" s="2" t="str">
        <f t="shared" si="39"/>
        <v>|</v>
      </c>
    </row>
    <row r="1339" spans="1:15" x14ac:dyDescent="0.25">
      <c r="A1339" s="95"/>
      <c r="B1339" s="97"/>
      <c r="C1339" s="97"/>
      <c r="D1339" s="98"/>
      <c r="E1339" s="99"/>
      <c r="F1339" s="97"/>
      <c r="G1339" s="90" t="e">
        <f>VLOOKUP(O1339,'Робочий аркуш'!$J$2:$K$246,2,FALSE)</f>
        <v>#N/A</v>
      </c>
      <c r="H1339" s="53" t="e">
        <f t="shared" si="40"/>
        <v>#N/A</v>
      </c>
      <c r="I1339"/>
      <c r="J1339"/>
      <c r="K1339"/>
      <c r="L1339"/>
      <c r="O1339" s="2" t="str">
        <f t="shared" si="39"/>
        <v>|</v>
      </c>
    </row>
    <row r="1340" spans="1:15" x14ac:dyDescent="0.25">
      <c r="A1340" s="95"/>
      <c r="B1340" s="97"/>
      <c r="C1340" s="97"/>
      <c r="D1340" s="98"/>
      <c r="E1340" s="99"/>
      <c r="F1340" s="97"/>
      <c r="G1340" s="90" t="e">
        <f>VLOOKUP(O1340,'Робочий аркуш'!$J$2:$K$246,2,FALSE)</f>
        <v>#N/A</v>
      </c>
      <c r="H1340" s="53" t="e">
        <f t="shared" si="40"/>
        <v>#N/A</v>
      </c>
      <c r="I1340"/>
      <c r="J1340"/>
      <c r="K1340"/>
      <c r="L1340"/>
      <c r="O1340" s="2" t="str">
        <f t="shared" si="39"/>
        <v>|</v>
      </c>
    </row>
    <row r="1341" spans="1:15" x14ac:dyDescent="0.25">
      <c r="A1341" s="95"/>
      <c r="B1341" s="97"/>
      <c r="C1341" s="97"/>
      <c r="D1341" s="98"/>
      <c r="E1341" s="99"/>
      <c r="F1341" s="97"/>
      <c r="G1341" s="90" t="e">
        <f>VLOOKUP(O1341,'Робочий аркуш'!$J$2:$K$246,2,FALSE)</f>
        <v>#N/A</v>
      </c>
      <c r="H1341" s="53" t="e">
        <f t="shared" si="40"/>
        <v>#N/A</v>
      </c>
      <c r="I1341"/>
      <c r="J1341"/>
      <c r="K1341"/>
      <c r="L1341"/>
      <c r="O1341" s="2" t="str">
        <f t="shared" si="39"/>
        <v>|</v>
      </c>
    </row>
    <row r="1342" spans="1:15" x14ac:dyDescent="0.25">
      <c r="A1342" s="95"/>
      <c r="B1342" s="97"/>
      <c r="C1342" s="97"/>
      <c r="D1342" s="98"/>
      <c r="E1342" s="99"/>
      <c r="F1342" s="97"/>
      <c r="G1342" s="90" t="e">
        <f>VLOOKUP(O1342,'Робочий аркуш'!$J$2:$K$246,2,FALSE)</f>
        <v>#N/A</v>
      </c>
      <c r="H1342" s="53" t="e">
        <f t="shared" si="40"/>
        <v>#N/A</v>
      </c>
      <c r="I1342"/>
      <c r="J1342"/>
      <c r="K1342"/>
      <c r="L1342"/>
      <c r="O1342" s="2" t="str">
        <f t="shared" si="39"/>
        <v>|</v>
      </c>
    </row>
    <row r="1343" spans="1:15" x14ac:dyDescent="0.25">
      <c r="A1343" s="95"/>
      <c r="B1343" s="97"/>
      <c r="C1343" s="97"/>
      <c r="D1343" s="98"/>
      <c r="E1343" s="99"/>
      <c r="F1343" s="97"/>
      <c r="G1343" s="90" t="e">
        <f>VLOOKUP(O1343,'Робочий аркуш'!$J$2:$K$246,2,FALSE)</f>
        <v>#N/A</v>
      </c>
      <c r="H1343" s="53" t="e">
        <f t="shared" si="40"/>
        <v>#N/A</v>
      </c>
      <c r="I1343"/>
      <c r="J1343"/>
      <c r="K1343"/>
      <c r="L1343"/>
      <c r="O1343" s="2" t="str">
        <f t="shared" si="39"/>
        <v>|</v>
      </c>
    </row>
    <row r="1344" spans="1:15" x14ac:dyDescent="0.25">
      <c r="A1344" s="95"/>
      <c r="B1344" s="97"/>
      <c r="C1344" s="97"/>
      <c r="D1344" s="98"/>
      <c r="E1344" s="99"/>
      <c r="F1344" s="97"/>
      <c r="G1344" s="90" t="e">
        <f>VLOOKUP(O1344,'Робочий аркуш'!$J$2:$K$246,2,FALSE)</f>
        <v>#N/A</v>
      </c>
      <c r="H1344" s="53" t="e">
        <f t="shared" si="40"/>
        <v>#N/A</v>
      </c>
      <c r="I1344"/>
      <c r="J1344"/>
      <c r="K1344"/>
      <c r="L1344"/>
      <c r="O1344" s="2" t="str">
        <f t="shared" si="39"/>
        <v>|</v>
      </c>
    </row>
    <row r="1345" spans="1:15" x14ac:dyDescent="0.25">
      <c r="A1345" s="95"/>
      <c r="B1345" s="97"/>
      <c r="C1345" s="97"/>
      <c r="D1345" s="98"/>
      <c r="E1345" s="99"/>
      <c r="F1345" s="97"/>
      <c r="G1345" s="90" t="e">
        <f>VLOOKUP(O1345,'Робочий аркуш'!$J$2:$K$246,2,FALSE)</f>
        <v>#N/A</v>
      </c>
      <c r="H1345" s="53" t="e">
        <f t="shared" si="40"/>
        <v>#N/A</v>
      </c>
      <c r="I1345"/>
      <c r="J1345"/>
      <c r="K1345"/>
      <c r="L1345"/>
      <c r="O1345" s="2" t="str">
        <f t="shared" si="39"/>
        <v>|</v>
      </c>
    </row>
    <row r="1346" spans="1:15" x14ac:dyDescent="0.25">
      <c r="A1346" s="95"/>
      <c r="B1346" s="97"/>
      <c r="C1346" s="97"/>
      <c r="D1346" s="98"/>
      <c r="E1346" s="99"/>
      <c r="F1346" s="97"/>
      <c r="G1346" s="90" t="e">
        <f>VLOOKUP(O1346,'Робочий аркуш'!$J$2:$K$246,2,FALSE)</f>
        <v>#N/A</v>
      </c>
      <c r="H1346" s="53" t="e">
        <f t="shared" si="40"/>
        <v>#N/A</v>
      </c>
      <c r="I1346"/>
      <c r="J1346"/>
      <c r="K1346"/>
      <c r="L1346"/>
      <c r="O1346" s="2" t="str">
        <f t="shared" si="39"/>
        <v>|</v>
      </c>
    </row>
    <row r="1347" spans="1:15" x14ac:dyDescent="0.25">
      <c r="A1347" s="95"/>
      <c r="B1347" s="97"/>
      <c r="C1347" s="97"/>
      <c r="D1347" s="98"/>
      <c r="E1347" s="99"/>
      <c r="F1347" s="97"/>
      <c r="G1347" s="90" t="e">
        <f>VLOOKUP(O1347,'Робочий аркуш'!$J$2:$K$246,2,FALSE)</f>
        <v>#N/A</v>
      </c>
      <c r="H1347" s="53" t="e">
        <f t="shared" si="40"/>
        <v>#N/A</v>
      </c>
      <c r="I1347"/>
      <c r="J1347"/>
      <c r="K1347"/>
      <c r="L1347"/>
      <c r="O1347" s="2" t="str">
        <f t="shared" si="39"/>
        <v>|</v>
      </c>
    </row>
    <row r="1348" spans="1:15" x14ac:dyDescent="0.25">
      <c r="A1348" s="95"/>
      <c r="B1348" s="97"/>
      <c r="C1348" s="97"/>
      <c r="D1348" s="98"/>
      <c r="E1348" s="99"/>
      <c r="F1348" s="97"/>
      <c r="G1348" s="90" t="e">
        <f>VLOOKUP(O1348,'Робочий аркуш'!$J$2:$K$246,2,FALSE)</f>
        <v>#N/A</v>
      </c>
      <c r="H1348" s="53" t="e">
        <f t="shared" si="40"/>
        <v>#N/A</v>
      </c>
      <c r="I1348"/>
      <c r="J1348"/>
      <c r="K1348"/>
      <c r="L1348"/>
      <c r="O1348" s="2" t="str">
        <f t="shared" si="39"/>
        <v>|</v>
      </c>
    </row>
    <row r="1349" spans="1:15" x14ac:dyDescent="0.25">
      <c r="A1349" s="95"/>
      <c r="B1349" s="97"/>
      <c r="C1349" s="97"/>
      <c r="D1349" s="98"/>
      <c r="E1349" s="99"/>
      <c r="F1349" s="97"/>
      <c r="G1349" s="90" t="e">
        <f>VLOOKUP(O1349,'Робочий аркуш'!$J$2:$K$246,2,FALSE)</f>
        <v>#N/A</v>
      </c>
      <c r="H1349" s="53" t="e">
        <f t="shared" si="40"/>
        <v>#N/A</v>
      </c>
      <c r="I1349"/>
      <c r="J1349"/>
      <c r="K1349"/>
      <c r="L1349"/>
      <c r="O1349" s="2" t="str">
        <f t="shared" si="39"/>
        <v>|</v>
      </c>
    </row>
    <row r="1350" spans="1:15" x14ac:dyDescent="0.25">
      <c r="A1350" s="95"/>
      <c r="B1350" s="97"/>
      <c r="C1350" s="97"/>
      <c r="D1350" s="98"/>
      <c r="E1350" s="99"/>
      <c r="F1350" s="97"/>
      <c r="G1350" s="90" t="e">
        <f>VLOOKUP(O1350,'Робочий аркуш'!$J$2:$K$246,2,FALSE)</f>
        <v>#N/A</v>
      </c>
      <c r="H1350" s="53" t="e">
        <f t="shared" si="40"/>
        <v>#N/A</v>
      </c>
      <c r="I1350"/>
      <c r="J1350"/>
      <c r="K1350"/>
      <c r="L1350"/>
      <c r="O1350" s="2" t="str">
        <f t="shared" si="39"/>
        <v>|</v>
      </c>
    </row>
    <row r="1351" spans="1:15" x14ac:dyDescent="0.25">
      <c r="A1351" s="95"/>
      <c r="B1351" s="97"/>
      <c r="C1351" s="97"/>
      <c r="D1351" s="98"/>
      <c r="E1351" s="99"/>
      <c r="F1351" s="97"/>
      <c r="G1351" s="90" t="e">
        <f>VLOOKUP(O1351,'Робочий аркуш'!$J$2:$K$246,2,FALSE)</f>
        <v>#N/A</v>
      </c>
      <c r="H1351" s="53" t="e">
        <f t="shared" si="40"/>
        <v>#N/A</v>
      </c>
      <c r="I1351"/>
      <c r="J1351"/>
      <c r="K1351"/>
      <c r="L1351"/>
      <c r="O1351" s="2" t="str">
        <f t="shared" si="39"/>
        <v>|</v>
      </c>
    </row>
    <row r="1352" spans="1:15" x14ac:dyDescent="0.25">
      <c r="A1352" s="95"/>
      <c r="B1352" s="97"/>
      <c r="C1352" s="97"/>
      <c r="D1352" s="98"/>
      <c r="E1352" s="99"/>
      <c r="F1352" s="97"/>
      <c r="G1352" s="90" t="e">
        <f>VLOOKUP(O1352,'Робочий аркуш'!$J$2:$K$246,2,FALSE)</f>
        <v>#N/A</v>
      </c>
      <c r="H1352" s="53" t="e">
        <f t="shared" si="40"/>
        <v>#N/A</v>
      </c>
      <c r="I1352"/>
      <c r="J1352"/>
      <c r="K1352"/>
      <c r="L1352"/>
      <c r="O1352" s="2" t="str">
        <f t="shared" si="39"/>
        <v>|</v>
      </c>
    </row>
    <row r="1353" spans="1:15" x14ac:dyDescent="0.25">
      <c r="A1353" s="95"/>
      <c r="B1353" s="97"/>
      <c r="C1353" s="97"/>
      <c r="D1353" s="98"/>
      <c r="E1353" s="99"/>
      <c r="F1353" s="97"/>
      <c r="G1353" s="90" t="e">
        <f>VLOOKUP(O1353,'Робочий аркуш'!$J$2:$K$246,2,FALSE)</f>
        <v>#N/A</v>
      </c>
      <c r="H1353" s="53" t="e">
        <f t="shared" si="40"/>
        <v>#N/A</v>
      </c>
      <c r="I1353"/>
      <c r="J1353"/>
      <c r="K1353"/>
      <c r="L1353"/>
      <c r="O1353" s="2" t="str">
        <f t="shared" si="39"/>
        <v>|</v>
      </c>
    </row>
    <row r="1354" spans="1:15" x14ac:dyDescent="0.25">
      <c r="A1354" s="95"/>
      <c r="B1354" s="97"/>
      <c r="C1354" s="97"/>
      <c r="D1354" s="98"/>
      <c r="E1354" s="99"/>
      <c r="F1354" s="97"/>
      <c r="G1354" s="90" t="e">
        <f>VLOOKUP(O1354,'Робочий аркуш'!$J$2:$K$246,2,FALSE)</f>
        <v>#N/A</v>
      </c>
      <c r="H1354" s="53" t="e">
        <f t="shared" si="40"/>
        <v>#N/A</v>
      </c>
      <c r="I1354"/>
      <c r="J1354"/>
      <c r="K1354"/>
      <c r="L1354"/>
      <c r="O1354" s="2" t="str">
        <f t="shared" si="39"/>
        <v>|</v>
      </c>
    </row>
    <row r="1355" spans="1:15" x14ac:dyDescent="0.25">
      <c r="A1355" s="95"/>
      <c r="B1355" s="97"/>
      <c r="C1355" s="97"/>
      <c r="D1355" s="98"/>
      <c r="E1355" s="99"/>
      <c r="F1355" s="97"/>
      <c r="G1355" s="90" t="e">
        <f>VLOOKUP(O1355,'Робочий аркуш'!$J$2:$K$246,2,FALSE)</f>
        <v>#N/A</v>
      </c>
      <c r="H1355" s="53" t="e">
        <f t="shared" si="40"/>
        <v>#N/A</v>
      </c>
      <c r="I1355"/>
      <c r="J1355"/>
      <c r="K1355"/>
      <c r="L1355"/>
      <c r="O1355" s="2" t="str">
        <f t="shared" si="39"/>
        <v>|</v>
      </c>
    </row>
    <row r="1356" spans="1:15" x14ac:dyDescent="0.25">
      <c r="A1356" s="95"/>
      <c r="B1356" s="97"/>
      <c r="C1356" s="97"/>
      <c r="D1356" s="98"/>
      <c r="E1356" s="99"/>
      <c r="F1356" s="97"/>
      <c r="G1356" s="90" t="e">
        <f>VLOOKUP(O1356,'Робочий аркуш'!$J$2:$K$246,2,FALSE)</f>
        <v>#N/A</v>
      </c>
      <c r="H1356" s="53" t="e">
        <f t="shared" si="40"/>
        <v>#N/A</v>
      </c>
      <c r="I1356"/>
      <c r="J1356"/>
      <c r="K1356"/>
      <c r="L1356"/>
      <c r="O1356" s="2" t="str">
        <f t="shared" si="39"/>
        <v>|</v>
      </c>
    </row>
    <row r="1357" spans="1:15" x14ac:dyDescent="0.25">
      <c r="A1357" s="95"/>
      <c r="B1357" s="97"/>
      <c r="C1357" s="97"/>
      <c r="D1357" s="98"/>
      <c r="E1357" s="99"/>
      <c r="F1357" s="97"/>
      <c r="G1357" s="90" t="e">
        <f>VLOOKUP(O1357,'Робочий аркуш'!$J$2:$K$246,2,FALSE)</f>
        <v>#N/A</v>
      </c>
      <c r="H1357" s="53" t="e">
        <f t="shared" si="40"/>
        <v>#N/A</v>
      </c>
      <c r="I1357"/>
      <c r="J1357"/>
      <c r="K1357"/>
      <c r="L1357"/>
      <c r="O1357" s="2" t="str">
        <f t="shared" si="39"/>
        <v>|</v>
      </c>
    </row>
    <row r="1358" spans="1:15" x14ac:dyDescent="0.25">
      <c r="A1358" s="95"/>
      <c r="B1358" s="97"/>
      <c r="C1358" s="97"/>
      <c r="D1358" s="98"/>
      <c r="E1358" s="99"/>
      <c r="F1358" s="97"/>
      <c r="G1358" s="90" t="e">
        <f>VLOOKUP(O1358,'Робочий аркуш'!$J$2:$K$246,2,FALSE)</f>
        <v>#N/A</v>
      </c>
      <c r="H1358" s="53" t="e">
        <f t="shared" si="40"/>
        <v>#N/A</v>
      </c>
      <c r="I1358"/>
      <c r="J1358"/>
      <c r="K1358"/>
      <c r="L1358"/>
      <c r="O1358" s="2" t="str">
        <f t="shared" si="39"/>
        <v>|</v>
      </c>
    </row>
    <row r="1359" spans="1:15" x14ac:dyDescent="0.25">
      <c r="A1359" s="95"/>
      <c r="B1359" s="97"/>
      <c r="C1359" s="97"/>
      <c r="D1359" s="98"/>
      <c r="E1359" s="99"/>
      <c r="F1359" s="97"/>
      <c r="G1359" s="90" t="e">
        <f>VLOOKUP(O1359,'Робочий аркуш'!$J$2:$K$246,2,FALSE)</f>
        <v>#N/A</v>
      </c>
      <c r="H1359" s="53" t="e">
        <f t="shared" si="40"/>
        <v>#N/A</v>
      </c>
      <c r="I1359"/>
      <c r="J1359"/>
      <c r="K1359"/>
      <c r="L1359"/>
      <c r="O1359" s="2" t="str">
        <f t="shared" si="39"/>
        <v>|</v>
      </c>
    </row>
    <row r="1360" spans="1:15" x14ac:dyDescent="0.25">
      <c r="A1360" s="95"/>
      <c r="B1360" s="97"/>
      <c r="C1360" s="97"/>
      <c r="D1360" s="98"/>
      <c r="E1360" s="99"/>
      <c r="F1360" s="97"/>
      <c r="G1360" s="90" t="e">
        <f>VLOOKUP(O1360,'Робочий аркуш'!$J$2:$K$246,2,FALSE)</f>
        <v>#N/A</v>
      </c>
      <c r="H1360" s="53" t="e">
        <f t="shared" si="40"/>
        <v>#N/A</v>
      </c>
      <c r="I1360"/>
      <c r="J1360"/>
      <c r="K1360"/>
      <c r="L1360"/>
      <c r="O1360" s="2" t="str">
        <f t="shared" si="39"/>
        <v>|</v>
      </c>
    </row>
    <row r="1361" spans="1:15" x14ac:dyDescent="0.25">
      <c r="A1361" s="95"/>
      <c r="B1361" s="97"/>
      <c r="C1361" s="97"/>
      <c r="D1361" s="98"/>
      <c r="E1361" s="99"/>
      <c r="F1361" s="97"/>
      <c r="G1361" s="90" t="e">
        <f>VLOOKUP(O1361,'Робочий аркуш'!$J$2:$K$246,2,FALSE)</f>
        <v>#N/A</v>
      </c>
      <c r="H1361" s="53" t="e">
        <f t="shared" si="40"/>
        <v>#N/A</v>
      </c>
      <c r="I1361"/>
      <c r="J1361"/>
      <c r="K1361"/>
      <c r="L1361"/>
      <c r="O1361" s="2" t="str">
        <f t="shared" si="39"/>
        <v>|</v>
      </c>
    </row>
    <row r="1362" spans="1:15" x14ac:dyDescent="0.25">
      <c r="A1362" s="95"/>
      <c r="B1362" s="97"/>
      <c r="C1362" s="97"/>
      <c r="D1362" s="98"/>
      <c r="E1362" s="99"/>
      <c r="F1362" s="97"/>
      <c r="G1362" s="90" t="e">
        <f>VLOOKUP(O1362,'Робочий аркуш'!$J$2:$K$246,2,FALSE)</f>
        <v>#N/A</v>
      </c>
      <c r="H1362" s="53" t="e">
        <f t="shared" si="40"/>
        <v>#N/A</v>
      </c>
      <c r="I1362"/>
      <c r="J1362"/>
      <c r="K1362"/>
      <c r="L1362"/>
      <c r="O1362" s="2" t="str">
        <f t="shared" si="39"/>
        <v>|</v>
      </c>
    </row>
    <row r="1363" spans="1:15" x14ac:dyDescent="0.25">
      <c r="A1363" s="95"/>
      <c r="B1363" s="97"/>
      <c r="C1363" s="97"/>
      <c r="D1363" s="98"/>
      <c r="E1363" s="99"/>
      <c r="F1363" s="97"/>
      <c r="G1363" s="90" t="e">
        <f>VLOOKUP(O1363,'Робочий аркуш'!$J$2:$K$246,2,FALSE)</f>
        <v>#N/A</v>
      </c>
      <c r="H1363" s="53" t="e">
        <f t="shared" si="40"/>
        <v>#N/A</v>
      </c>
      <c r="I1363"/>
      <c r="J1363"/>
      <c r="K1363"/>
      <c r="L1363"/>
      <c r="O1363" s="2" t="str">
        <f t="shared" si="39"/>
        <v>|</v>
      </c>
    </row>
    <row r="1364" spans="1:15" x14ac:dyDescent="0.25">
      <c r="A1364" s="95"/>
      <c r="B1364" s="97"/>
      <c r="C1364" s="97"/>
      <c r="D1364" s="98"/>
      <c r="E1364" s="99"/>
      <c r="F1364" s="97"/>
      <c r="G1364" s="90" t="e">
        <f>VLOOKUP(O1364,'Робочий аркуш'!$J$2:$K$246,2,FALSE)</f>
        <v>#N/A</v>
      </c>
      <c r="H1364" s="53" t="e">
        <f t="shared" si="40"/>
        <v>#N/A</v>
      </c>
      <c r="I1364"/>
      <c r="J1364"/>
      <c r="K1364"/>
      <c r="L1364"/>
      <c r="O1364" s="2" t="str">
        <f t="shared" si="39"/>
        <v>|</v>
      </c>
    </row>
    <row r="1365" spans="1:15" x14ac:dyDescent="0.25">
      <c r="A1365" s="95"/>
      <c r="B1365" s="97"/>
      <c r="C1365" s="97"/>
      <c r="D1365" s="98"/>
      <c r="E1365" s="99"/>
      <c r="F1365" s="97"/>
      <c r="G1365" s="90" t="e">
        <f>VLOOKUP(O1365,'Робочий аркуш'!$J$2:$K$246,2,FALSE)</f>
        <v>#N/A</v>
      </c>
      <c r="H1365" s="53" t="e">
        <f t="shared" si="40"/>
        <v>#N/A</v>
      </c>
      <c r="I1365"/>
      <c r="J1365"/>
      <c r="K1365"/>
      <c r="L1365"/>
      <c r="O1365" s="2" t="str">
        <f t="shared" ref="O1365:O1428" si="41">B1365&amp;"|"&amp;C1365</f>
        <v>|</v>
      </c>
    </row>
    <row r="1366" spans="1:15" x14ac:dyDescent="0.25">
      <c r="A1366" s="95"/>
      <c r="B1366" s="97"/>
      <c r="C1366" s="97"/>
      <c r="D1366" s="98"/>
      <c r="E1366" s="99"/>
      <c r="F1366" s="97"/>
      <c r="G1366" s="90" t="e">
        <f>VLOOKUP(O1366,'Робочий аркуш'!$J$2:$K$246,2,FALSE)</f>
        <v>#N/A</v>
      </c>
      <c r="H1366" s="53" t="e">
        <f t="shared" si="40"/>
        <v>#N/A</v>
      </c>
      <c r="I1366"/>
      <c r="J1366"/>
      <c r="K1366"/>
      <c r="L1366"/>
      <c r="O1366" s="2" t="str">
        <f t="shared" si="41"/>
        <v>|</v>
      </c>
    </row>
    <row r="1367" spans="1:15" x14ac:dyDescent="0.25">
      <c r="A1367" s="95"/>
      <c r="B1367" s="97"/>
      <c r="C1367" s="97"/>
      <c r="D1367" s="98"/>
      <c r="E1367" s="99"/>
      <c r="F1367" s="97"/>
      <c r="G1367" s="90" t="e">
        <f>VLOOKUP(O1367,'Робочий аркуш'!$J$2:$K$246,2,FALSE)</f>
        <v>#N/A</v>
      </c>
      <c r="H1367" s="53" t="e">
        <f t="shared" si="40"/>
        <v>#N/A</v>
      </c>
      <c r="I1367"/>
      <c r="J1367"/>
      <c r="K1367"/>
      <c r="L1367"/>
      <c r="O1367" s="2" t="str">
        <f t="shared" si="41"/>
        <v>|</v>
      </c>
    </row>
    <row r="1368" spans="1:15" x14ac:dyDescent="0.25">
      <c r="A1368" s="95"/>
      <c r="B1368" s="97"/>
      <c r="C1368" s="97"/>
      <c r="D1368" s="98"/>
      <c r="E1368" s="99"/>
      <c r="F1368" s="97"/>
      <c r="G1368" s="90" t="e">
        <f>VLOOKUP(O1368,'Робочий аркуш'!$J$2:$K$246,2,FALSE)</f>
        <v>#N/A</v>
      </c>
      <c r="H1368" s="53" t="e">
        <f t="shared" si="40"/>
        <v>#N/A</v>
      </c>
      <c r="I1368"/>
      <c r="J1368"/>
      <c r="K1368"/>
      <c r="L1368"/>
      <c r="O1368" s="2" t="str">
        <f t="shared" si="41"/>
        <v>|</v>
      </c>
    </row>
    <row r="1369" spans="1:15" x14ac:dyDescent="0.25">
      <c r="A1369" s="95"/>
      <c r="B1369" s="97"/>
      <c r="C1369" s="97"/>
      <c r="D1369" s="98"/>
      <c r="E1369" s="99"/>
      <c r="F1369" s="97"/>
      <c r="G1369" s="90" t="e">
        <f>VLOOKUP(O1369,'Робочий аркуш'!$J$2:$K$246,2,FALSE)</f>
        <v>#N/A</v>
      </c>
      <c r="H1369" s="53" t="e">
        <f t="shared" si="40"/>
        <v>#N/A</v>
      </c>
      <c r="I1369"/>
      <c r="J1369"/>
      <c r="K1369"/>
      <c r="L1369"/>
      <c r="O1369" s="2" t="str">
        <f t="shared" si="41"/>
        <v>|</v>
      </c>
    </row>
    <row r="1370" spans="1:15" x14ac:dyDescent="0.25">
      <c r="A1370" s="95"/>
      <c r="B1370" s="97"/>
      <c r="C1370" s="97"/>
      <c r="D1370" s="98"/>
      <c r="E1370" s="99"/>
      <c r="F1370" s="97"/>
      <c r="G1370" s="90" t="e">
        <f>VLOOKUP(O1370,'Робочий аркуш'!$J$2:$K$246,2,FALSE)</f>
        <v>#N/A</v>
      </c>
      <c r="H1370" s="53" t="e">
        <f t="shared" si="40"/>
        <v>#N/A</v>
      </c>
      <c r="I1370"/>
      <c r="J1370"/>
      <c r="K1370"/>
      <c r="L1370"/>
      <c r="O1370" s="2" t="str">
        <f t="shared" si="41"/>
        <v>|</v>
      </c>
    </row>
    <row r="1371" spans="1:15" x14ac:dyDescent="0.25">
      <c r="A1371" s="95"/>
      <c r="B1371" s="97"/>
      <c r="C1371" s="97"/>
      <c r="D1371" s="98"/>
      <c r="E1371" s="99"/>
      <c r="F1371" s="97"/>
      <c r="G1371" s="90" t="e">
        <f>VLOOKUP(O1371,'Робочий аркуш'!$J$2:$K$246,2,FALSE)</f>
        <v>#N/A</v>
      </c>
      <c r="H1371" s="53" t="e">
        <f t="shared" si="40"/>
        <v>#N/A</v>
      </c>
      <c r="I1371"/>
      <c r="J1371"/>
      <c r="K1371"/>
      <c r="L1371"/>
      <c r="O1371" s="2" t="str">
        <f t="shared" si="41"/>
        <v>|</v>
      </c>
    </row>
    <row r="1372" spans="1:15" x14ac:dyDescent="0.25">
      <c r="A1372" s="95"/>
      <c r="B1372" s="97"/>
      <c r="C1372" s="97"/>
      <c r="D1372" s="98"/>
      <c r="E1372" s="99"/>
      <c r="F1372" s="97"/>
      <c r="G1372" s="90" t="e">
        <f>VLOOKUP(O1372,'Робочий аркуш'!$J$2:$K$246,2,FALSE)</f>
        <v>#N/A</v>
      </c>
      <c r="H1372" s="53" t="e">
        <f t="shared" si="40"/>
        <v>#N/A</v>
      </c>
      <c r="I1372"/>
      <c r="J1372"/>
      <c r="K1372"/>
      <c r="L1372"/>
      <c r="O1372" s="2" t="str">
        <f t="shared" si="41"/>
        <v>|</v>
      </c>
    </row>
    <row r="1373" spans="1:15" x14ac:dyDescent="0.25">
      <c r="A1373" s="95"/>
      <c r="B1373" s="97"/>
      <c r="C1373" s="97"/>
      <c r="D1373" s="98"/>
      <c r="E1373" s="99"/>
      <c r="F1373" s="97"/>
      <c r="G1373" s="90" t="e">
        <f>VLOOKUP(O1373,'Робочий аркуш'!$J$2:$K$246,2,FALSE)</f>
        <v>#N/A</v>
      </c>
      <c r="H1373" s="53" t="e">
        <f t="shared" si="40"/>
        <v>#N/A</v>
      </c>
      <c r="I1373"/>
      <c r="J1373"/>
      <c r="K1373"/>
      <c r="L1373"/>
      <c r="O1373" s="2" t="str">
        <f t="shared" si="41"/>
        <v>|</v>
      </c>
    </row>
    <row r="1374" spans="1:15" x14ac:dyDescent="0.25">
      <c r="A1374" s="95"/>
      <c r="B1374" s="97"/>
      <c r="C1374" s="97"/>
      <c r="D1374" s="98"/>
      <c r="E1374" s="99"/>
      <c r="F1374" s="97"/>
      <c r="G1374" s="90" t="e">
        <f>VLOOKUP(O1374,'Робочий аркуш'!$J$2:$K$246,2,FALSE)</f>
        <v>#N/A</v>
      </c>
      <c r="H1374" s="53" t="e">
        <f t="shared" si="40"/>
        <v>#N/A</v>
      </c>
      <c r="I1374"/>
      <c r="J1374"/>
      <c r="K1374"/>
      <c r="L1374"/>
      <c r="O1374" s="2" t="str">
        <f t="shared" si="41"/>
        <v>|</v>
      </c>
    </row>
    <row r="1375" spans="1:15" x14ac:dyDescent="0.25">
      <c r="A1375" s="95"/>
      <c r="B1375" s="97"/>
      <c r="C1375" s="97"/>
      <c r="D1375" s="98"/>
      <c r="E1375" s="99"/>
      <c r="F1375" s="97"/>
      <c r="G1375" s="90" t="e">
        <f>VLOOKUP(O1375,'Робочий аркуш'!$J$2:$K$246,2,FALSE)</f>
        <v>#N/A</v>
      </c>
      <c r="H1375" s="53" t="e">
        <f t="shared" si="40"/>
        <v>#N/A</v>
      </c>
      <c r="I1375"/>
      <c r="J1375"/>
      <c r="K1375"/>
      <c r="L1375"/>
      <c r="O1375" s="2" t="str">
        <f t="shared" si="41"/>
        <v>|</v>
      </c>
    </row>
    <row r="1376" spans="1:15" x14ac:dyDescent="0.25">
      <c r="A1376" s="95"/>
      <c r="B1376" s="97"/>
      <c r="C1376" s="97"/>
      <c r="D1376" s="98"/>
      <c r="E1376" s="99"/>
      <c r="F1376" s="97"/>
      <c r="G1376" s="90" t="e">
        <f>VLOOKUP(O1376,'Робочий аркуш'!$J$2:$K$246,2,FALSE)</f>
        <v>#N/A</v>
      </c>
      <c r="H1376" s="53" t="e">
        <f t="shared" ref="H1376:H1439" si="42">(D1376*E1376*F1376)/G1376</f>
        <v>#N/A</v>
      </c>
      <c r="I1376"/>
      <c r="J1376"/>
      <c r="K1376"/>
      <c r="L1376"/>
      <c r="O1376" s="2" t="str">
        <f t="shared" si="41"/>
        <v>|</v>
      </c>
    </row>
    <row r="1377" spans="1:15" x14ac:dyDescent="0.25">
      <c r="A1377" s="95"/>
      <c r="B1377" s="97"/>
      <c r="C1377" s="97"/>
      <c r="D1377" s="98"/>
      <c r="E1377" s="99"/>
      <c r="F1377" s="97"/>
      <c r="G1377" s="90" t="e">
        <f>VLOOKUP(O1377,'Робочий аркуш'!$J$2:$K$246,2,FALSE)</f>
        <v>#N/A</v>
      </c>
      <c r="H1377" s="53" t="e">
        <f t="shared" si="42"/>
        <v>#N/A</v>
      </c>
      <c r="I1377"/>
      <c r="J1377"/>
      <c r="K1377"/>
      <c r="L1377"/>
      <c r="O1377" s="2" t="str">
        <f t="shared" si="41"/>
        <v>|</v>
      </c>
    </row>
    <row r="1378" spans="1:15" x14ac:dyDescent="0.25">
      <c r="A1378" s="95"/>
      <c r="B1378" s="97"/>
      <c r="C1378" s="97"/>
      <c r="D1378" s="98"/>
      <c r="E1378" s="99"/>
      <c r="F1378" s="97"/>
      <c r="G1378" s="90" t="e">
        <f>VLOOKUP(O1378,'Робочий аркуш'!$J$2:$K$246,2,FALSE)</f>
        <v>#N/A</v>
      </c>
      <c r="H1378" s="53" t="e">
        <f t="shared" si="42"/>
        <v>#N/A</v>
      </c>
      <c r="I1378"/>
      <c r="J1378"/>
      <c r="K1378"/>
      <c r="L1378"/>
      <c r="O1378" s="2" t="str">
        <f t="shared" si="41"/>
        <v>|</v>
      </c>
    </row>
    <row r="1379" spans="1:15" x14ac:dyDescent="0.25">
      <c r="A1379" s="95"/>
      <c r="B1379" s="97"/>
      <c r="C1379" s="97"/>
      <c r="D1379" s="98"/>
      <c r="E1379" s="99"/>
      <c r="F1379" s="97"/>
      <c r="G1379" s="90" t="e">
        <f>VLOOKUP(O1379,'Робочий аркуш'!$J$2:$K$246,2,FALSE)</f>
        <v>#N/A</v>
      </c>
      <c r="H1379" s="53" t="e">
        <f t="shared" si="42"/>
        <v>#N/A</v>
      </c>
      <c r="I1379"/>
      <c r="J1379"/>
      <c r="K1379"/>
      <c r="L1379"/>
      <c r="O1379" s="2" t="str">
        <f t="shared" si="41"/>
        <v>|</v>
      </c>
    </row>
    <row r="1380" spans="1:15" x14ac:dyDescent="0.25">
      <c r="A1380" s="95"/>
      <c r="B1380" s="97"/>
      <c r="C1380" s="97"/>
      <c r="D1380" s="98"/>
      <c r="E1380" s="99"/>
      <c r="F1380" s="97"/>
      <c r="G1380" s="90" t="e">
        <f>VLOOKUP(O1380,'Робочий аркуш'!$J$2:$K$246,2,FALSE)</f>
        <v>#N/A</v>
      </c>
      <c r="H1380" s="53" t="e">
        <f t="shared" si="42"/>
        <v>#N/A</v>
      </c>
      <c r="I1380"/>
      <c r="J1380"/>
      <c r="K1380"/>
      <c r="L1380"/>
      <c r="O1380" s="2" t="str">
        <f t="shared" si="41"/>
        <v>|</v>
      </c>
    </row>
    <row r="1381" spans="1:15" x14ac:dyDescent="0.25">
      <c r="A1381" s="95"/>
      <c r="B1381" s="97"/>
      <c r="C1381" s="97"/>
      <c r="D1381" s="98"/>
      <c r="E1381" s="99"/>
      <c r="F1381" s="97"/>
      <c r="G1381" s="90" t="e">
        <f>VLOOKUP(O1381,'Робочий аркуш'!$J$2:$K$246,2,FALSE)</f>
        <v>#N/A</v>
      </c>
      <c r="H1381" s="53" t="e">
        <f t="shared" si="42"/>
        <v>#N/A</v>
      </c>
      <c r="I1381"/>
      <c r="J1381"/>
      <c r="K1381"/>
      <c r="L1381"/>
      <c r="O1381" s="2" t="str">
        <f t="shared" si="41"/>
        <v>|</v>
      </c>
    </row>
    <row r="1382" spans="1:15" x14ac:dyDescent="0.25">
      <c r="A1382" s="95"/>
      <c r="B1382" s="97"/>
      <c r="C1382" s="97"/>
      <c r="D1382" s="98"/>
      <c r="E1382" s="99"/>
      <c r="F1382" s="97"/>
      <c r="G1382" s="90" t="e">
        <f>VLOOKUP(O1382,'Робочий аркуш'!$J$2:$K$246,2,FALSE)</f>
        <v>#N/A</v>
      </c>
      <c r="H1382" s="53" t="e">
        <f t="shared" si="42"/>
        <v>#N/A</v>
      </c>
      <c r="I1382"/>
      <c r="J1382"/>
      <c r="K1382"/>
      <c r="L1382"/>
      <c r="O1382" s="2" t="str">
        <f t="shared" si="41"/>
        <v>|</v>
      </c>
    </row>
    <row r="1383" spans="1:15" x14ac:dyDescent="0.25">
      <c r="A1383" s="95"/>
      <c r="B1383" s="97"/>
      <c r="C1383" s="97"/>
      <c r="D1383" s="98"/>
      <c r="E1383" s="99"/>
      <c r="F1383" s="97"/>
      <c r="G1383" s="90" t="e">
        <f>VLOOKUP(O1383,'Робочий аркуш'!$J$2:$K$246,2,FALSE)</f>
        <v>#N/A</v>
      </c>
      <c r="H1383" s="53" t="e">
        <f t="shared" si="42"/>
        <v>#N/A</v>
      </c>
      <c r="I1383"/>
      <c r="J1383"/>
      <c r="K1383"/>
      <c r="L1383"/>
      <c r="O1383" s="2" t="str">
        <f t="shared" si="41"/>
        <v>|</v>
      </c>
    </row>
    <row r="1384" spans="1:15" x14ac:dyDescent="0.25">
      <c r="A1384" s="95"/>
      <c r="B1384" s="97"/>
      <c r="C1384" s="97"/>
      <c r="D1384" s="98"/>
      <c r="E1384" s="99"/>
      <c r="F1384" s="97"/>
      <c r="G1384" s="90" t="e">
        <f>VLOOKUP(O1384,'Робочий аркуш'!$J$2:$K$246,2,FALSE)</f>
        <v>#N/A</v>
      </c>
      <c r="H1384" s="53" t="e">
        <f t="shared" si="42"/>
        <v>#N/A</v>
      </c>
      <c r="I1384"/>
      <c r="J1384"/>
      <c r="K1384"/>
      <c r="L1384"/>
      <c r="O1384" s="2" t="str">
        <f t="shared" si="41"/>
        <v>|</v>
      </c>
    </row>
    <row r="1385" spans="1:15" x14ac:dyDescent="0.25">
      <c r="A1385" s="95"/>
      <c r="B1385" s="97"/>
      <c r="C1385" s="97"/>
      <c r="D1385" s="98"/>
      <c r="E1385" s="99"/>
      <c r="F1385" s="97"/>
      <c r="G1385" s="90" t="e">
        <f>VLOOKUP(O1385,'Робочий аркуш'!$J$2:$K$246,2,FALSE)</f>
        <v>#N/A</v>
      </c>
      <c r="H1385" s="53" t="e">
        <f t="shared" si="42"/>
        <v>#N/A</v>
      </c>
      <c r="I1385"/>
      <c r="J1385"/>
      <c r="K1385"/>
      <c r="L1385"/>
      <c r="O1385" s="2" t="str">
        <f t="shared" si="41"/>
        <v>|</v>
      </c>
    </row>
    <row r="1386" spans="1:15" x14ac:dyDescent="0.25">
      <c r="A1386" s="95"/>
      <c r="B1386" s="97"/>
      <c r="C1386" s="97"/>
      <c r="D1386" s="98"/>
      <c r="E1386" s="99"/>
      <c r="F1386" s="97"/>
      <c r="G1386" s="90" t="e">
        <f>VLOOKUP(O1386,'Робочий аркуш'!$J$2:$K$246,2,FALSE)</f>
        <v>#N/A</v>
      </c>
      <c r="H1386" s="53" t="e">
        <f t="shared" si="42"/>
        <v>#N/A</v>
      </c>
      <c r="I1386"/>
      <c r="J1386"/>
      <c r="K1386"/>
      <c r="L1386"/>
      <c r="O1386" s="2" t="str">
        <f t="shared" si="41"/>
        <v>|</v>
      </c>
    </row>
    <row r="1387" spans="1:15" x14ac:dyDescent="0.25">
      <c r="A1387" s="95"/>
      <c r="B1387" s="97"/>
      <c r="C1387" s="97"/>
      <c r="D1387" s="98"/>
      <c r="E1387" s="99"/>
      <c r="F1387" s="97"/>
      <c r="G1387" s="90" t="e">
        <f>VLOOKUP(O1387,'Робочий аркуш'!$J$2:$K$246,2,FALSE)</f>
        <v>#N/A</v>
      </c>
      <c r="H1387" s="53" t="e">
        <f t="shared" si="42"/>
        <v>#N/A</v>
      </c>
      <c r="I1387"/>
      <c r="J1387"/>
      <c r="K1387"/>
      <c r="L1387"/>
      <c r="O1387" s="2" t="str">
        <f t="shared" si="41"/>
        <v>|</v>
      </c>
    </row>
    <row r="1388" spans="1:15" x14ac:dyDescent="0.25">
      <c r="A1388" s="95"/>
      <c r="B1388" s="97"/>
      <c r="C1388" s="97"/>
      <c r="D1388" s="98"/>
      <c r="E1388" s="99"/>
      <c r="F1388" s="97"/>
      <c r="G1388" s="90" t="e">
        <f>VLOOKUP(O1388,'Робочий аркуш'!$J$2:$K$246,2,FALSE)</f>
        <v>#N/A</v>
      </c>
      <c r="H1388" s="53" t="e">
        <f t="shared" si="42"/>
        <v>#N/A</v>
      </c>
      <c r="I1388"/>
      <c r="J1388"/>
      <c r="K1388"/>
      <c r="L1388"/>
      <c r="O1388" s="2" t="str">
        <f t="shared" si="41"/>
        <v>|</v>
      </c>
    </row>
    <row r="1389" spans="1:15" x14ac:dyDescent="0.25">
      <c r="A1389" s="95"/>
      <c r="B1389" s="97"/>
      <c r="C1389" s="97"/>
      <c r="D1389" s="98"/>
      <c r="E1389" s="99"/>
      <c r="F1389" s="97"/>
      <c r="G1389" s="90" t="e">
        <f>VLOOKUP(O1389,'Робочий аркуш'!$J$2:$K$246,2,FALSE)</f>
        <v>#N/A</v>
      </c>
      <c r="H1389" s="53" t="e">
        <f t="shared" si="42"/>
        <v>#N/A</v>
      </c>
      <c r="I1389"/>
      <c r="J1389"/>
      <c r="K1389"/>
      <c r="L1389"/>
      <c r="O1389" s="2" t="str">
        <f t="shared" si="41"/>
        <v>|</v>
      </c>
    </row>
    <row r="1390" spans="1:15" x14ac:dyDescent="0.25">
      <c r="A1390" s="95"/>
      <c r="B1390" s="97"/>
      <c r="C1390" s="97"/>
      <c r="D1390" s="98"/>
      <c r="E1390" s="99"/>
      <c r="F1390" s="97"/>
      <c r="G1390" s="90" t="e">
        <f>VLOOKUP(O1390,'Робочий аркуш'!$J$2:$K$246,2,FALSE)</f>
        <v>#N/A</v>
      </c>
      <c r="H1390" s="53" t="e">
        <f t="shared" si="42"/>
        <v>#N/A</v>
      </c>
      <c r="I1390"/>
      <c r="J1390"/>
      <c r="K1390"/>
      <c r="L1390"/>
      <c r="O1390" s="2" t="str">
        <f t="shared" si="41"/>
        <v>|</v>
      </c>
    </row>
    <row r="1391" spans="1:15" x14ac:dyDescent="0.25">
      <c r="A1391" s="95"/>
      <c r="B1391" s="97"/>
      <c r="C1391" s="97"/>
      <c r="D1391" s="98"/>
      <c r="E1391" s="99"/>
      <c r="F1391" s="97"/>
      <c r="G1391" s="90" t="e">
        <f>VLOOKUP(O1391,'Робочий аркуш'!$J$2:$K$246,2,FALSE)</f>
        <v>#N/A</v>
      </c>
      <c r="H1391" s="53" t="e">
        <f t="shared" si="42"/>
        <v>#N/A</v>
      </c>
      <c r="I1391"/>
      <c r="J1391"/>
      <c r="K1391"/>
      <c r="L1391"/>
      <c r="O1391" s="2" t="str">
        <f t="shared" si="41"/>
        <v>|</v>
      </c>
    </row>
    <row r="1392" spans="1:15" x14ac:dyDescent="0.25">
      <c r="A1392" s="95"/>
      <c r="B1392" s="97"/>
      <c r="C1392" s="97"/>
      <c r="D1392" s="98"/>
      <c r="E1392" s="99"/>
      <c r="F1392" s="97"/>
      <c r="G1392" s="90" t="e">
        <f>VLOOKUP(O1392,'Робочий аркуш'!$J$2:$K$246,2,FALSE)</f>
        <v>#N/A</v>
      </c>
      <c r="H1392" s="53" t="e">
        <f t="shared" si="42"/>
        <v>#N/A</v>
      </c>
      <c r="I1392"/>
      <c r="J1392"/>
      <c r="K1392"/>
      <c r="L1392"/>
      <c r="O1392" s="2" t="str">
        <f t="shared" si="41"/>
        <v>|</v>
      </c>
    </row>
    <row r="1393" spans="1:15" x14ac:dyDescent="0.25">
      <c r="A1393" s="95"/>
      <c r="B1393" s="97"/>
      <c r="C1393" s="97"/>
      <c r="D1393" s="98"/>
      <c r="E1393" s="99"/>
      <c r="F1393" s="97"/>
      <c r="G1393" s="90" t="e">
        <f>VLOOKUP(O1393,'Робочий аркуш'!$J$2:$K$246,2,FALSE)</f>
        <v>#N/A</v>
      </c>
      <c r="H1393" s="53" t="e">
        <f t="shared" si="42"/>
        <v>#N/A</v>
      </c>
      <c r="I1393"/>
      <c r="J1393"/>
      <c r="K1393"/>
      <c r="L1393"/>
      <c r="O1393" s="2" t="str">
        <f t="shared" si="41"/>
        <v>|</v>
      </c>
    </row>
    <row r="1394" spans="1:15" x14ac:dyDescent="0.25">
      <c r="A1394" s="95"/>
      <c r="B1394" s="97"/>
      <c r="C1394" s="97"/>
      <c r="D1394" s="98"/>
      <c r="E1394" s="99"/>
      <c r="F1394" s="97"/>
      <c r="G1394" s="90" t="e">
        <f>VLOOKUP(O1394,'Робочий аркуш'!$J$2:$K$246,2,FALSE)</f>
        <v>#N/A</v>
      </c>
      <c r="H1394" s="53" t="e">
        <f t="shared" si="42"/>
        <v>#N/A</v>
      </c>
      <c r="I1394"/>
      <c r="J1394"/>
      <c r="K1394"/>
      <c r="L1394"/>
      <c r="O1394" s="2" t="str">
        <f t="shared" si="41"/>
        <v>|</v>
      </c>
    </row>
    <row r="1395" spans="1:15" x14ac:dyDescent="0.25">
      <c r="A1395" s="95"/>
      <c r="B1395" s="97"/>
      <c r="C1395" s="97"/>
      <c r="D1395" s="98"/>
      <c r="E1395" s="99"/>
      <c r="F1395" s="97"/>
      <c r="G1395" s="90" t="e">
        <f>VLOOKUP(O1395,'Робочий аркуш'!$J$2:$K$246,2,FALSE)</f>
        <v>#N/A</v>
      </c>
      <c r="H1395" s="53" t="e">
        <f t="shared" si="42"/>
        <v>#N/A</v>
      </c>
      <c r="I1395"/>
      <c r="J1395"/>
      <c r="K1395"/>
      <c r="L1395"/>
      <c r="O1395" s="2" t="str">
        <f t="shared" si="41"/>
        <v>|</v>
      </c>
    </row>
    <row r="1396" spans="1:15" x14ac:dyDescent="0.25">
      <c r="A1396" s="95"/>
      <c r="B1396" s="97"/>
      <c r="C1396" s="97"/>
      <c r="D1396" s="98"/>
      <c r="E1396" s="99"/>
      <c r="F1396" s="97"/>
      <c r="G1396" s="90" t="e">
        <f>VLOOKUP(O1396,'Робочий аркуш'!$J$2:$K$246,2,FALSE)</f>
        <v>#N/A</v>
      </c>
      <c r="H1396" s="53" t="e">
        <f t="shared" si="42"/>
        <v>#N/A</v>
      </c>
      <c r="I1396"/>
      <c r="J1396"/>
      <c r="K1396"/>
      <c r="L1396"/>
      <c r="O1396" s="2" t="str">
        <f t="shared" si="41"/>
        <v>|</v>
      </c>
    </row>
    <row r="1397" spans="1:15" x14ac:dyDescent="0.25">
      <c r="A1397" s="95"/>
      <c r="B1397" s="97"/>
      <c r="C1397" s="97"/>
      <c r="D1397" s="98"/>
      <c r="E1397" s="99"/>
      <c r="F1397" s="97"/>
      <c r="G1397" s="90" t="e">
        <f>VLOOKUP(O1397,'Робочий аркуш'!$J$2:$K$246,2,FALSE)</f>
        <v>#N/A</v>
      </c>
      <c r="H1397" s="53" t="e">
        <f t="shared" si="42"/>
        <v>#N/A</v>
      </c>
      <c r="I1397"/>
      <c r="J1397"/>
      <c r="K1397"/>
      <c r="L1397"/>
      <c r="O1397" s="2" t="str">
        <f t="shared" si="41"/>
        <v>|</v>
      </c>
    </row>
    <row r="1398" spans="1:15" x14ac:dyDescent="0.25">
      <c r="A1398" s="95"/>
      <c r="B1398" s="97"/>
      <c r="C1398" s="97"/>
      <c r="D1398" s="98"/>
      <c r="E1398" s="99"/>
      <c r="F1398" s="97"/>
      <c r="G1398" s="90" t="e">
        <f>VLOOKUP(O1398,'Робочий аркуш'!$J$2:$K$246,2,FALSE)</f>
        <v>#N/A</v>
      </c>
      <c r="H1398" s="53" t="e">
        <f t="shared" si="42"/>
        <v>#N/A</v>
      </c>
      <c r="I1398"/>
      <c r="J1398"/>
      <c r="K1398"/>
      <c r="L1398"/>
      <c r="O1398" s="2" t="str">
        <f t="shared" si="41"/>
        <v>|</v>
      </c>
    </row>
    <row r="1399" spans="1:15" x14ac:dyDescent="0.25">
      <c r="A1399" s="95"/>
      <c r="B1399" s="97"/>
      <c r="C1399" s="97"/>
      <c r="D1399" s="98"/>
      <c r="E1399" s="99"/>
      <c r="F1399" s="97"/>
      <c r="G1399" s="90" t="e">
        <f>VLOOKUP(O1399,'Робочий аркуш'!$J$2:$K$246,2,FALSE)</f>
        <v>#N/A</v>
      </c>
      <c r="H1399" s="53" t="e">
        <f t="shared" si="42"/>
        <v>#N/A</v>
      </c>
      <c r="I1399"/>
      <c r="J1399"/>
      <c r="K1399"/>
      <c r="L1399"/>
      <c r="O1399" s="2" t="str">
        <f t="shared" si="41"/>
        <v>|</v>
      </c>
    </row>
    <row r="1400" spans="1:15" x14ac:dyDescent="0.25">
      <c r="A1400" s="95"/>
      <c r="B1400" s="97"/>
      <c r="C1400" s="97"/>
      <c r="D1400" s="98"/>
      <c r="E1400" s="99"/>
      <c r="F1400" s="97"/>
      <c r="G1400" s="90" t="e">
        <f>VLOOKUP(O1400,'Робочий аркуш'!$J$2:$K$246,2,FALSE)</f>
        <v>#N/A</v>
      </c>
      <c r="H1400" s="53" t="e">
        <f t="shared" si="42"/>
        <v>#N/A</v>
      </c>
      <c r="I1400"/>
      <c r="J1400"/>
      <c r="K1400"/>
      <c r="L1400"/>
      <c r="O1400" s="2" t="str">
        <f t="shared" si="41"/>
        <v>|</v>
      </c>
    </row>
    <row r="1401" spans="1:15" x14ac:dyDescent="0.25">
      <c r="A1401" s="95"/>
      <c r="B1401" s="97"/>
      <c r="C1401" s="97"/>
      <c r="D1401" s="98"/>
      <c r="E1401" s="99"/>
      <c r="F1401" s="97"/>
      <c r="G1401" s="90" t="e">
        <f>VLOOKUP(O1401,'Робочий аркуш'!$J$2:$K$246,2,FALSE)</f>
        <v>#N/A</v>
      </c>
      <c r="H1401" s="53" t="e">
        <f t="shared" si="42"/>
        <v>#N/A</v>
      </c>
      <c r="I1401"/>
      <c r="J1401"/>
      <c r="K1401"/>
      <c r="L1401"/>
      <c r="O1401" s="2" t="str">
        <f t="shared" si="41"/>
        <v>|</v>
      </c>
    </row>
    <row r="1402" spans="1:15" x14ac:dyDescent="0.25">
      <c r="A1402" s="95"/>
      <c r="B1402" s="97"/>
      <c r="C1402" s="97"/>
      <c r="D1402" s="98"/>
      <c r="E1402" s="99"/>
      <c r="F1402" s="97"/>
      <c r="G1402" s="90" t="e">
        <f>VLOOKUP(O1402,'Робочий аркуш'!$J$2:$K$246,2,FALSE)</f>
        <v>#N/A</v>
      </c>
      <c r="H1402" s="53" t="e">
        <f t="shared" si="42"/>
        <v>#N/A</v>
      </c>
      <c r="I1402"/>
      <c r="J1402"/>
      <c r="K1402"/>
      <c r="L1402"/>
      <c r="O1402" s="2" t="str">
        <f t="shared" si="41"/>
        <v>|</v>
      </c>
    </row>
    <row r="1403" spans="1:15" x14ac:dyDescent="0.25">
      <c r="A1403" s="95"/>
      <c r="B1403" s="97"/>
      <c r="C1403" s="97"/>
      <c r="D1403" s="98"/>
      <c r="E1403" s="99"/>
      <c r="F1403" s="97"/>
      <c r="G1403" s="90" t="e">
        <f>VLOOKUP(O1403,'Робочий аркуш'!$J$2:$K$246,2,FALSE)</f>
        <v>#N/A</v>
      </c>
      <c r="H1403" s="53" t="e">
        <f t="shared" si="42"/>
        <v>#N/A</v>
      </c>
      <c r="I1403"/>
      <c r="J1403"/>
      <c r="K1403"/>
      <c r="L1403"/>
      <c r="O1403" s="2" t="str">
        <f t="shared" si="41"/>
        <v>|</v>
      </c>
    </row>
    <row r="1404" spans="1:15" x14ac:dyDescent="0.25">
      <c r="A1404" s="95"/>
      <c r="B1404" s="97"/>
      <c r="C1404" s="97"/>
      <c r="D1404" s="98"/>
      <c r="E1404" s="99"/>
      <c r="F1404" s="97"/>
      <c r="G1404" s="90" t="e">
        <f>VLOOKUP(O1404,'Робочий аркуш'!$J$2:$K$246,2,FALSE)</f>
        <v>#N/A</v>
      </c>
      <c r="H1404" s="53" t="e">
        <f t="shared" si="42"/>
        <v>#N/A</v>
      </c>
      <c r="I1404"/>
      <c r="J1404"/>
      <c r="K1404"/>
      <c r="L1404"/>
      <c r="O1404" s="2" t="str">
        <f t="shared" si="41"/>
        <v>|</v>
      </c>
    </row>
    <row r="1405" spans="1:15" x14ac:dyDescent="0.25">
      <c r="A1405" s="95"/>
      <c r="B1405" s="97"/>
      <c r="C1405" s="97"/>
      <c r="D1405" s="98"/>
      <c r="E1405" s="99"/>
      <c r="F1405" s="97"/>
      <c r="G1405" s="90" t="e">
        <f>VLOOKUP(O1405,'Робочий аркуш'!$J$2:$K$246,2,FALSE)</f>
        <v>#N/A</v>
      </c>
      <c r="H1405" s="53" t="e">
        <f t="shared" si="42"/>
        <v>#N/A</v>
      </c>
      <c r="I1405"/>
      <c r="J1405"/>
      <c r="K1405"/>
      <c r="L1405"/>
      <c r="O1405" s="2" t="str">
        <f t="shared" si="41"/>
        <v>|</v>
      </c>
    </row>
    <row r="1406" spans="1:15" x14ac:dyDescent="0.25">
      <c r="A1406" s="95"/>
      <c r="B1406" s="97"/>
      <c r="C1406" s="97"/>
      <c r="D1406" s="98"/>
      <c r="E1406" s="99"/>
      <c r="F1406" s="97"/>
      <c r="G1406" s="90" t="e">
        <f>VLOOKUP(O1406,'Робочий аркуш'!$J$2:$K$246,2,FALSE)</f>
        <v>#N/A</v>
      </c>
      <c r="H1406" s="53" t="e">
        <f t="shared" si="42"/>
        <v>#N/A</v>
      </c>
      <c r="I1406"/>
      <c r="J1406"/>
      <c r="K1406"/>
      <c r="L1406"/>
      <c r="O1406" s="2" t="str">
        <f t="shared" si="41"/>
        <v>|</v>
      </c>
    </row>
    <row r="1407" spans="1:15" x14ac:dyDescent="0.25">
      <c r="A1407" s="95"/>
      <c r="B1407" s="97"/>
      <c r="C1407" s="97"/>
      <c r="D1407" s="98"/>
      <c r="E1407" s="99"/>
      <c r="F1407" s="97"/>
      <c r="G1407" s="90" t="e">
        <f>VLOOKUP(O1407,'Робочий аркуш'!$J$2:$K$246,2,FALSE)</f>
        <v>#N/A</v>
      </c>
      <c r="H1407" s="53" t="e">
        <f t="shared" si="42"/>
        <v>#N/A</v>
      </c>
      <c r="I1407"/>
      <c r="J1407"/>
      <c r="K1407"/>
      <c r="L1407"/>
      <c r="O1407" s="2" t="str">
        <f t="shared" si="41"/>
        <v>|</v>
      </c>
    </row>
    <row r="1408" spans="1:15" x14ac:dyDescent="0.25">
      <c r="A1408" s="95"/>
      <c r="B1408" s="97"/>
      <c r="C1408" s="97"/>
      <c r="D1408" s="98"/>
      <c r="E1408" s="99"/>
      <c r="F1408" s="97"/>
      <c r="G1408" s="90" t="e">
        <f>VLOOKUP(O1408,'Робочий аркуш'!$J$2:$K$246,2,FALSE)</f>
        <v>#N/A</v>
      </c>
      <c r="H1408" s="53" t="e">
        <f t="shared" si="42"/>
        <v>#N/A</v>
      </c>
      <c r="I1408"/>
      <c r="J1408"/>
      <c r="K1408"/>
      <c r="L1408"/>
      <c r="O1408" s="2" t="str">
        <f t="shared" si="41"/>
        <v>|</v>
      </c>
    </row>
    <row r="1409" spans="1:15" x14ac:dyDescent="0.25">
      <c r="A1409" s="95"/>
      <c r="B1409" s="97"/>
      <c r="C1409" s="97"/>
      <c r="D1409" s="98"/>
      <c r="E1409" s="99"/>
      <c r="F1409" s="97"/>
      <c r="G1409" s="90" t="e">
        <f>VLOOKUP(O1409,'Робочий аркуш'!$J$2:$K$246,2,FALSE)</f>
        <v>#N/A</v>
      </c>
      <c r="H1409" s="53" t="e">
        <f t="shared" si="42"/>
        <v>#N/A</v>
      </c>
      <c r="I1409"/>
      <c r="J1409"/>
      <c r="K1409"/>
      <c r="L1409"/>
      <c r="O1409" s="2" t="str">
        <f t="shared" si="41"/>
        <v>|</v>
      </c>
    </row>
    <row r="1410" spans="1:15" x14ac:dyDescent="0.25">
      <c r="A1410" s="95"/>
      <c r="B1410" s="97"/>
      <c r="C1410" s="97"/>
      <c r="D1410" s="98"/>
      <c r="E1410" s="99"/>
      <c r="F1410" s="97"/>
      <c r="G1410" s="90" t="e">
        <f>VLOOKUP(O1410,'Робочий аркуш'!$J$2:$K$246,2,FALSE)</f>
        <v>#N/A</v>
      </c>
      <c r="H1410" s="53" t="e">
        <f t="shared" si="42"/>
        <v>#N/A</v>
      </c>
      <c r="I1410"/>
      <c r="J1410"/>
      <c r="K1410"/>
      <c r="L1410"/>
      <c r="O1410" s="2" t="str">
        <f t="shared" si="41"/>
        <v>|</v>
      </c>
    </row>
    <row r="1411" spans="1:15" x14ac:dyDescent="0.25">
      <c r="A1411" s="95"/>
      <c r="B1411" s="97"/>
      <c r="C1411" s="97"/>
      <c r="D1411" s="98"/>
      <c r="E1411" s="99"/>
      <c r="F1411" s="97"/>
      <c r="G1411" s="90" t="e">
        <f>VLOOKUP(O1411,'Робочий аркуш'!$J$2:$K$246,2,FALSE)</f>
        <v>#N/A</v>
      </c>
      <c r="H1411" s="53" t="e">
        <f t="shared" si="42"/>
        <v>#N/A</v>
      </c>
      <c r="I1411"/>
      <c r="J1411"/>
      <c r="K1411"/>
      <c r="L1411"/>
      <c r="O1411" s="2" t="str">
        <f t="shared" si="41"/>
        <v>|</v>
      </c>
    </row>
    <row r="1412" spans="1:15" x14ac:dyDescent="0.25">
      <c r="A1412" s="95"/>
      <c r="B1412" s="97"/>
      <c r="C1412" s="97"/>
      <c r="D1412" s="98"/>
      <c r="E1412" s="99"/>
      <c r="F1412" s="97"/>
      <c r="G1412" s="90" t="e">
        <f>VLOOKUP(O1412,'Робочий аркуш'!$J$2:$K$246,2,FALSE)</f>
        <v>#N/A</v>
      </c>
      <c r="H1412" s="53" t="e">
        <f t="shared" si="42"/>
        <v>#N/A</v>
      </c>
      <c r="I1412"/>
      <c r="J1412"/>
      <c r="K1412"/>
      <c r="L1412"/>
      <c r="O1412" s="2" t="str">
        <f t="shared" si="41"/>
        <v>|</v>
      </c>
    </row>
    <row r="1413" spans="1:15" x14ac:dyDescent="0.25">
      <c r="A1413" s="95"/>
      <c r="B1413" s="97"/>
      <c r="C1413" s="97"/>
      <c r="D1413" s="98"/>
      <c r="E1413" s="99"/>
      <c r="F1413" s="97"/>
      <c r="G1413" s="90" t="e">
        <f>VLOOKUP(O1413,'Робочий аркуш'!$J$2:$K$246,2,FALSE)</f>
        <v>#N/A</v>
      </c>
      <c r="H1413" s="53" t="e">
        <f t="shared" si="42"/>
        <v>#N/A</v>
      </c>
      <c r="I1413"/>
      <c r="J1413"/>
      <c r="K1413"/>
      <c r="L1413"/>
      <c r="O1413" s="2" t="str">
        <f t="shared" si="41"/>
        <v>|</v>
      </c>
    </row>
    <row r="1414" spans="1:15" x14ac:dyDescent="0.25">
      <c r="A1414" s="95"/>
      <c r="B1414" s="97"/>
      <c r="C1414" s="97"/>
      <c r="D1414" s="98"/>
      <c r="E1414" s="99"/>
      <c r="F1414" s="97"/>
      <c r="G1414" s="90" t="e">
        <f>VLOOKUP(O1414,'Робочий аркуш'!$J$2:$K$246,2,FALSE)</f>
        <v>#N/A</v>
      </c>
      <c r="H1414" s="53" t="e">
        <f t="shared" si="42"/>
        <v>#N/A</v>
      </c>
      <c r="I1414"/>
      <c r="J1414"/>
      <c r="K1414"/>
      <c r="L1414"/>
      <c r="O1414" s="2" t="str">
        <f t="shared" si="41"/>
        <v>|</v>
      </c>
    </row>
    <row r="1415" spans="1:15" x14ac:dyDescent="0.25">
      <c r="A1415" s="95"/>
      <c r="B1415" s="97"/>
      <c r="C1415" s="97"/>
      <c r="D1415" s="98"/>
      <c r="E1415" s="99"/>
      <c r="F1415" s="97"/>
      <c r="G1415" s="90" t="e">
        <f>VLOOKUP(O1415,'Робочий аркуш'!$J$2:$K$246,2,FALSE)</f>
        <v>#N/A</v>
      </c>
      <c r="H1415" s="53" t="e">
        <f t="shared" si="42"/>
        <v>#N/A</v>
      </c>
      <c r="I1415"/>
      <c r="J1415"/>
      <c r="K1415"/>
      <c r="L1415"/>
      <c r="O1415" s="2" t="str">
        <f t="shared" si="41"/>
        <v>|</v>
      </c>
    </row>
    <row r="1416" spans="1:15" x14ac:dyDescent="0.25">
      <c r="A1416" s="95"/>
      <c r="B1416" s="97"/>
      <c r="C1416" s="97"/>
      <c r="D1416" s="98"/>
      <c r="E1416" s="99"/>
      <c r="F1416" s="97"/>
      <c r="G1416" s="90" t="e">
        <f>VLOOKUP(O1416,'Робочий аркуш'!$J$2:$K$246,2,FALSE)</f>
        <v>#N/A</v>
      </c>
      <c r="H1416" s="53" t="e">
        <f t="shared" si="42"/>
        <v>#N/A</v>
      </c>
      <c r="I1416"/>
      <c r="J1416"/>
      <c r="K1416"/>
      <c r="L1416"/>
      <c r="O1416" s="2" t="str">
        <f t="shared" si="41"/>
        <v>|</v>
      </c>
    </row>
    <row r="1417" spans="1:15" x14ac:dyDescent="0.25">
      <c r="A1417" s="95"/>
      <c r="B1417" s="97"/>
      <c r="C1417" s="97"/>
      <c r="D1417" s="98"/>
      <c r="E1417" s="99"/>
      <c r="F1417" s="97"/>
      <c r="G1417" s="90" t="e">
        <f>VLOOKUP(O1417,'Робочий аркуш'!$J$2:$K$246,2,FALSE)</f>
        <v>#N/A</v>
      </c>
      <c r="H1417" s="53" t="e">
        <f t="shared" si="42"/>
        <v>#N/A</v>
      </c>
      <c r="I1417"/>
      <c r="J1417"/>
      <c r="K1417"/>
      <c r="L1417"/>
      <c r="O1417" s="2" t="str">
        <f t="shared" si="41"/>
        <v>|</v>
      </c>
    </row>
    <row r="1418" spans="1:15" x14ac:dyDescent="0.25">
      <c r="A1418" s="95"/>
      <c r="B1418" s="97"/>
      <c r="C1418" s="97"/>
      <c r="D1418" s="98"/>
      <c r="E1418" s="99"/>
      <c r="F1418" s="97"/>
      <c r="G1418" s="90" t="e">
        <f>VLOOKUP(O1418,'Робочий аркуш'!$J$2:$K$246,2,FALSE)</f>
        <v>#N/A</v>
      </c>
      <c r="H1418" s="53" t="e">
        <f t="shared" si="42"/>
        <v>#N/A</v>
      </c>
      <c r="I1418"/>
      <c r="J1418"/>
      <c r="K1418"/>
      <c r="L1418"/>
      <c r="O1418" s="2" t="str">
        <f t="shared" si="41"/>
        <v>|</v>
      </c>
    </row>
    <row r="1419" spans="1:15" x14ac:dyDescent="0.25">
      <c r="A1419" s="95"/>
      <c r="B1419" s="97"/>
      <c r="C1419" s="97"/>
      <c r="D1419" s="98"/>
      <c r="E1419" s="99"/>
      <c r="F1419" s="97"/>
      <c r="G1419" s="90" t="e">
        <f>VLOOKUP(O1419,'Робочий аркуш'!$J$2:$K$246,2,FALSE)</f>
        <v>#N/A</v>
      </c>
      <c r="H1419" s="53" t="e">
        <f t="shared" si="42"/>
        <v>#N/A</v>
      </c>
      <c r="I1419"/>
      <c r="J1419"/>
      <c r="K1419"/>
      <c r="L1419"/>
      <c r="O1419" s="2" t="str">
        <f t="shared" si="41"/>
        <v>|</v>
      </c>
    </row>
    <row r="1420" spans="1:15" x14ac:dyDescent="0.25">
      <c r="A1420" s="95"/>
      <c r="B1420" s="97"/>
      <c r="C1420" s="97"/>
      <c r="D1420" s="98"/>
      <c r="E1420" s="99"/>
      <c r="F1420" s="97"/>
      <c r="G1420" s="90" t="e">
        <f>VLOOKUP(O1420,'Робочий аркуш'!$J$2:$K$246,2,FALSE)</f>
        <v>#N/A</v>
      </c>
      <c r="H1420" s="53" t="e">
        <f t="shared" si="42"/>
        <v>#N/A</v>
      </c>
      <c r="I1420"/>
      <c r="J1420"/>
      <c r="K1420"/>
      <c r="L1420"/>
      <c r="O1420" s="2" t="str">
        <f t="shared" si="41"/>
        <v>|</v>
      </c>
    </row>
    <row r="1421" spans="1:15" x14ac:dyDescent="0.25">
      <c r="A1421" s="95"/>
      <c r="B1421" s="97"/>
      <c r="C1421" s="97"/>
      <c r="D1421" s="98"/>
      <c r="E1421" s="99"/>
      <c r="F1421" s="97"/>
      <c r="G1421" s="90" t="e">
        <f>VLOOKUP(O1421,'Робочий аркуш'!$J$2:$K$246,2,FALSE)</f>
        <v>#N/A</v>
      </c>
      <c r="H1421" s="53" t="e">
        <f t="shared" si="42"/>
        <v>#N/A</v>
      </c>
      <c r="I1421"/>
      <c r="J1421"/>
      <c r="K1421"/>
      <c r="L1421"/>
      <c r="O1421" s="2" t="str">
        <f t="shared" si="41"/>
        <v>|</v>
      </c>
    </row>
    <row r="1422" spans="1:15" x14ac:dyDescent="0.25">
      <c r="A1422" s="95"/>
      <c r="B1422" s="97"/>
      <c r="C1422" s="97"/>
      <c r="D1422" s="98"/>
      <c r="E1422" s="99"/>
      <c r="F1422" s="97"/>
      <c r="G1422" s="90" t="e">
        <f>VLOOKUP(O1422,'Робочий аркуш'!$J$2:$K$246,2,FALSE)</f>
        <v>#N/A</v>
      </c>
      <c r="H1422" s="53" t="e">
        <f t="shared" si="42"/>
        <v>#N/A</v>
      </c>
      <c r="I1422"/>
      <c r="J1422"/>
      <c r="K1422"/>
      <c r="L1422"/>
      <c r="O1422" s="2" t="str">
        <f t="shared" si="41"/>
        <v>|</v>
      </c>
    </row>
    <row r="1423" spans="1:15" x14ac:dyDescent="0.25">
      <c r="A1423" s="95"/>
      <c r="B1423" s="97"/>
      <c r="C1423" s="97"/>
      <c r="D1423" s="98"/>
      <c r="E1423" s="99"/>
      <c r="F1423" s="97"/>
      <c r="G1423" s="90" t="e">
        <f>VLOOKUP(O1423,'Робочий аркуш'!$J$2:$K$246,2,FALSE)</f>
        <v>#N/A</v>
      </c>
      <c r="H1423" s="53" t="e">
        <f t="shared" si="42"/>
        <v>#N/A</v>
      </c>
      <c r="I1423"/>
      <c r="J1423"/>
      <c r="K1423"/>
      <c r="L1423"/>
      <c r="O1423" s="2" t="str">
        <f t="shared" si="41"/>
        <v>|</v>
      </c>
    </row>
    <row r="1424" spans="1:15" x14ac:dyDescent="0.25">
      <c r="A1424" s="95"/>
      <c r="B1424" s="97"/>
      <c r="C1424" s="97"/>
      <c r="D1424" s="98"/>
      <c r="E1424" s="99"/>
      <c r="F1424" s="97"/>
      <c r="G1424" s="90" t="e">
        <f>VLOOKUP(O1424,'Робочий аркуш'!$J$2:$K$246,2,FALSE)</f>
        <v>#N/A</v>
      </c>
      <c r="H1424" s="53" t="e">
        <f t="shared" si="42"/>
        <v>#N/A</v>
      </c>
      <c r="I1424"/>
      <c r="J1424"/>
      <c r="K1424"/>
      <c r="L1424"/>
      <c r="O1424" s="2" t="str">
        <f t="shared" si="41"/>
        <v>|</v>
      </c>
    </row>
    <row r="1425" spans="1:15" x14ac:dyDescent="0.25">
      <c r="A1425" s="95"/>
      <c r="B1425" s="97"/>
      <c r="C1425" s="97"/>
      <c r="D1425" s="98"/>
      <c r="E1425" s="99"/>
      <c r="F1425" s="97"/>
      <c r="G1425" s="90" t="e">
        <f>VLOOKUP(O1425,'Робочий аркуш'!$J$2:$K$246,2,FALSE)</f>
        <v>#N/A</v>
      </c>
      <c r="H1425" s="53" t="e">
        <f t="shared" si="42"/>
        <v>#N/A</v>
      </c>
      <c r="I1425"/>
      <c r="J1425"/>
      <c r="K1425"/>
      <c r="L1425"/>
      <c r="O1425" s="2" t="str">
        <f t="shared" si="41"/>
        <v>|</v>
      </c>
    </row>
    <row r="1426" spans="1:15" x14ac:dyDescent="0.25">
      <c r="A1426" s="95"/>
      <c r="B1426" s="97"/>
      <c r="C1426" s="97"/>
      <c r="D1426" s="98"/>
      <c r="E1426" s="99"/>
      <c r="F1426" s="97"/>
      <c r="G1426" s="90" t="e">
        <f>VLOOKUP(O1426,'Робочий аркуш'!$J$2:$K$246,2,FALSE)</f>
        <v>#N/A</v>
      </c>
      <c r="H1426" s="53" t="e">
        <f t="shared" si="42"/>
        <v>#N/A</v>
      </c>
      <c r="I1426"/>
      <c r="J1426"/>
      <c r="K1426"/>
      <c r="L1426"/>
      <c r="O1426" s="2" t="str">
        <f t="shared" si="41"/>
        <v>|</v>
      </c>
    </row>
    <row r="1427" spans="1:15" x14ac:dyDescent="0.25">
      <c r="A1427" s="95"/>
      <c r="B1427" s="97"/>
      <c r="C1427" s="97"/>
      <c r="D1427" s="98"/>
      <c r="E1427" s="99"/>
      <c r="F1427" s="97"/>
      <c r="G1427" s="90" t="e">
        <f>VLOOKUP(O1427,'Робочий аркуш'!$J$2:$K$246,2,FALSE)</f>
        <v>#N/A</v>
      </c>
      <c r="H1427" s="53" t="e">
        <f t="shared" si="42"/>
        <v>#N/A</v>
      </c>
      <c r="I1427"/>
      <c r="J1427"/>
      <c r="K1427"/>
      <c r="L1427"/>
      <c r="O1427" s="2" t="str">
        <f t="shared" si="41"/>
        <v>|</v>
      </c>
    </row>
    <row r="1428" spans="1:15" x14ac:dyDescent="0.25">
      <c r="A1428" s="95"/>
      <c r="B1428" s="97"/>
      <c r="C1428" s="97"/>
      <c r="D1428" s="98"/>
      <c r="E1428" s="99"/>
      <c r="F1428" s="97"/>
      <c r="G1428" s="90" t="e">
        <f>VLOOKUP(O1428,'Робочий аркуш'!$J$2:$K$246,2,FALSE)</f>
        <v>#N/A</v>
      </c>
      <c r="H1428" s="53" t="e">
        <f t="shared" si="42"/>
        <v>#N/A</v>
      </c>
      <c r="I1428"/>
      <c r="J1428"/>
      <c r="K1428"/>
      <c r="L1428"/>
      <c r="O1428" s="2" t="str">
        <f t="shared" si="41"/>
        <v>|</v>
      </c>
    </row>
    <row r="1429" spans="1:15" x14ac:dyDescent="0.25">
      <c r="A1429" s="95"/>
      <c r="B1429" s="97"/>
      <c r="C1429" s="97"/>
      <c r="D1429" s="98"/>
      <c r="E1429" s="99"/>
      <c r="F1429" s="97"/>
      <c r="G1429" s="90" t="e">
        <f>VLOOKUP(O1429,'Робочий аркуш'!$J$2:$K$246,2,FALSE)</f>
        <v>#N/A</v>
      </c>
      <c r="H1429" s="53" t="e">
        <f t="shared" si="42"/>
        <v>#N/A</v>
      </c>
      <c r="I1429"/>
      <c r="J1429"/>
      <c r="K1429"/>
      <c r="L1429"/>
      <c r="O1429" s="2" t="str">
        <f t="shared" ref="O1429:O1492" si="43">B1429&amp;"|"&amp;C1429</f>
        <v>|</v>
      </c>
    </row>
    <row r="1430" spans="1:15" x14ac:dyDescent="0.25">
      <c r="A1430" s="95"/>
      <c r="B1430" s="97"/>
      <c r="C1430" s="97"/>
      <c r="D1430" s="98"/>
      <c r="E1430" s="99"/>
      <c r="F1430" s="97"/>
      <c r="G1430" s="90" t="e">
        <f>VLOOKUP(O1430,'Робочий аркуш'!$J$2:$K$246,2,FALSE)</f>
        <v>#N/A</v>
      </c>
      <c r="H1430" s="53" t="e">
        <f t="shared" si="42"/>
        <v>#N/A</v>
      </c>
      <c r="I1430"/>
      <c r="J1430"/>
      <c r="K1430"/>
      <c r="L1430"/>
      <c r="O1430" s="2" t="str">
        <f t="shared" si="43"/>
        <v>|</v>
      </c>
    </row>
    <row r="1431" spans="1:15" x14ac:dyDescent="0.25">
      <c r="A1431" s="95"/>
      <c r="B1431" s="97"/>
      <c r="C1431" s="97"/>
      <c r="D1431" s="98"/>
      <c r="E1431" s="99"/>
      <c r="F1431" s="97"/>
      <c r="G1431" s="90" t="e">
        <f>VLOOKUP(O1431,'Робочий аркуш'!$J$2:$K$246,2,FALSE)</f>
        <v>#N/A</v>
      </c>
      <c r="H1431" s="53" t="e">
        <f t="shared" si="42"/>
        <v>#N/A</v>
      </c>
      <c r="I1431"/>
      <c r="J1431"/>
      <c r="K1431"/>
      <c r="L1431"/>
      <c r="O1431" s="2" t="str">
        <f t="shared" si="43"/>
        <v>|</v>
      </c>
    </row>
    <row r="1432" spans="1:15" x14ac:dyDescent="0.25">
      <c r="A1432" s="95"/>
      <c r="B1432" s="97"/>
      <c r="C1432" s="97"/>
      <c r="D1432" s="98"/>
      <c r="E1432" s="99"/>
      <c r="F1432" s="97"/>
      <c r="G1432" s="90" t="e">
        <f>VLOOKUP(O1432,'Робочий аркуш'!$J$2:$K$246,2,FALSE)</f>
        <v>#N/A</v>
      </c>
      <c r="H1432" s="53" t="e">
        <f t="shared" si="42"/>
        <v>#N/A</v>
      </c>
      <c r="I1432"/>
      <c r="J1432"/>
      <c r="K1432"/>
      <c r="L1432"/>
      <c r="O1432" s="2" t="str">
        <f t="shared" si="43"/>
        <v>|</v>
      </c>
    </row>
    <row r="1433" spans="1:15" x14ac:dyDescent="0.25">
      <c r="A1433" s="95"/>
      <c r="B1433" s="97"/>
      <c r="C1433" s="97"/>
      <c r="D1433" s="98"/>
      <c r="E1433" s="99"/>
      <c r="F1433" s="97"/>
      <c r="G1433" s="90" t="e">
        <f>VLOOKUP(O1433,'Робочий аркуш'!$J$2:$K$246,2,FALSE)</f>
        <v>#N/A</v>
      </c>
      <c r="H1433" s="53" t="e">
        <f t="shared" si="42"/>
        <v>#N/A</v>
      </c>
      <c r="I1433"/>
      <c r="J1433"/>
      <c r="K1433"/>
      <c r="L1433"/>
      <c r="O1433" s="2" t="str">
        <f t="shared" si="43"/>
        <v>|</v>
      </c>
    </row>
    <row r="1434" spans="1:15" x14ac:dyDescent="0.25">
      <c r="A1434" s="95"/>
      <c r="B1434" s="97"/>
      <c r="C1434" s="97"/>
      <c r="D1434" s="98"/>
      <c r="E1434" s="99"/>
      <c r="F1434" s="97"/>
      <c r="G1434" s="90" t="e">
        <f>VLOOKUP(O1434,'Робочий аркуш'!$J$2:$K$246,2,FALSE)</f>
        <v>#N/A</v>
      </c>
      <c r="H1434" s="53" t="e">
        <f t="shared" si="42"/>
        <v>#N/A</v>
      </c>
      <c r="I1434"/>
      <c r="J1434"/>
      <c r="K1434"/>
      <c r="L1434"/>
      <c r="O1434" s="2" t="str">
        <f t="shared" si="43"/>
        <v>|</v>
      </c>
    </row>
    <row r="1435" spans="1:15" x14ac:dyDescent="0.25">
      <c r="A1435" s="95"/>
      <c r="B1435" s="97"/>
      <c r="C1435" s="97"/>
      <c r="D1435" s="98"/>
      <c r="E1435" s="99"/>
      <c r="F1435" s="97"/>
      <c r="G1435" s="90" t="e">
        <f>VLOOKUP(O1435,'Робочий аркуш'!$J$2:$K$246,2,FALSE)</f>
        <v>#N/A</v>
      </c>
      <c r="H1435" s="53" t="e">
        <f t="shared" si="42"/>
        <v>#N/A</v>
      </c>
      <c r="I1435"/>
      <c r="J1435"/>
      <c r="K1435"/>
      <c r="L1435"/>
      <c r="O1435" s="2" t="str">
        <f t="shared" si="43"/>
        <v>|</v>
      </c>
    </row>
    <row r="1436" spans="1:15" x14ac:dyDescent="0.25">
      <c r="A1436" s="95"/>
      <c r="B1436" s="97"/>
      <c r="C1436" s="97"/>
      <c r="D1436" s="98"/>
      <c r="E1436" s="99"/>
      <c r="F1436" s="97"/>
      <c r="G1436" s="90" t="e">
        <f>VLOOKUP(O1436,'Робочий аркуш'!$J$2:$K$246,2,FALSE)</f>
        <v>#N/A</v>
      </c>
      <c r="H1436" s="53" t="e">
        <f t="shared" si="42"/>
        <v>#N/A</v>
      </c>
      <c r="I1436"/>
      <c r="J1436"/>
      <c r="K1436"/>
      <c r="L1436"/>
      <c r="O1436" s="2" t="str">
        <f t="shared" si="43"/>
        <v>|</v>
      </c>
    </row>
    <row r="1437" spans="1:15" x14ac:dyDescent="0.25">
      <c r="A1437" s="95"/>
      <c r="B1437" s="97"/>
      <c r="C1437" s="97"/>
      <c r="D1437" s="98"/>
      <c r="E1437" s="99"/>
      <c r="F1437" s="97"/>
      <c r="G1437" s="90" t="e">
        <f>VLOOKUP(O1437,'Робочий аркуш'!$J$2:$K$246,2,FALSE)</f>
        <v>#N/A</v>
      </c>
      <c r="H1437" s="53" t="e">
        <f t="shared" si="42"/>
        <v>#N/A</v>
      </c>
      <c r="I1437"/>
      <c r="J1437"/>
      <c r="K1437"/>
      <c r="L1437"/>
      <c r="O1437" s="2" t="str">
        <f t="shared" si="43"/>
        <v>|</v>
      </c>
    </row>
    <row r="1438" spans="1:15" x14ac:dyDescent="0.25">
      <c r="A1438" s="95"/>
      <c r="B1438" s="97"/>
      <c r="C1438" s="97"/>
      <c r="D1438" s="98"/>
      <c r="E1438" s="99"/>
      <c r="F1438" s="97"/>
      <c r="G1438" s="90" t="e">
        <f>VLOOKUP(O1438,'Робочий аркуш'!$J$2:$K$246,2,FALSE)</f>
        <v>#N/A</v>
      </c>
      <c r="H1438" s="53" t="e">
        <f t="shared" si="42"/>
        <v>#N/A</v>
      </c>
      <c r="I1438"/>
      <c r="J1438"/>
      <c r="K1438"/>
      <c r="L1438"/>
      <c r="O1438" s="2" t="str">
        <f t="shared" si="43"/>
        <v>|</v>
      </c>
    </row>
    <row r="1439" spans="1:15" x14ac:dyDescent="0.25">
      <c r="A1439" s="95"/>
      <c r="B1439" s="97"/>
      <c r="C1439" s="97"/>
      <c r="D1439" s="98"/>
      <c r="E1439" s="99"/>
      <c r="F1439" s="97"/>
      <c r="G1439" s="90" t="e">
        <f>VLOOKUP(O1439,'Робочий аркуш'!$J$2:$K$246,2,FALSE)</f>
        <v>#N/A</v>
      </c>
      <c r="H1439" s="53" t="e">
        <f t="shared" si="42"/>
        <v>#N/A</v>
      </c>
      <c r="I1439"/>
      <c r="J1439"/>
      <c r="K1439"/>
      <c r="L1439"/>
      <c r="O1439" s="2" t="str">
        <f t="shared" si="43"/>
        <v>|</v>
      </c>
    </row>
    <row r="1440" spans="1:15" x14ac:dyDescent="0.25">
      <c r="A1440" s="95"/>
      <c r="B1440" s="97"/>
      <c r="C1440" s="97"/>
      <c r="D1440" s="98"/>
      <c r="E1440" s="99"/>
      <c r="F1440" s="97"/>
      <c r="G1440" s="90" t="e">
        <f>VLOOKUP(O1440,'Робочий аркуш'!$J$2:$K$246,2,FALSE)</f>
        <v>#N/A</v>
      </c>
      <c r="H1440" s="53" t="e">
        <f t="shared" ref="H1440:H1503" si="44">(D1440*E1440*F1440)/G1440</f>
        <v>#N/A</v>
      </c>
      <c r="I1440"/>
      <c r="J1440"/>
      <c r="K1440"/>
      <c r="L1440"/>
      <c r="O1440" s="2" t="str">
        <f t="shared" si="43"/>
        <v>|</v>
      </c>
    </row>
    <row r="1441" spans="1:15" x14ac:dyDescent="0.25">
      <c r="A1441" s="95"/>
      <c r="B1441" s="97"/>
      <c r="C1441" s="97"/>
      <c r="D1441" s="98"/>
      <c r="E1441" s="99"/>
      <c r="F1441" s="97"/>
      <c r="G1441" s="90" t="e">
        <f>VLOOKUP(O1441,'Робочий аркуш'!$J$2:$K$246,2,FALSE)</f>
        <v>#N/A</v>
      </c>
      <c r="H1441" s="53" t="e">
        <f t="shared" si="44"/>
        <v>#N/A</v>
      </c>
      <c r="I1441"/>
      <c r="J1441"/>
      <c r="K1441"/>
      <c r="L1441"/>
      <c r="O1441" s="2" t="str">
        <f t="shared" si="43"/>
        <v>|</v>
      </c>
    </row>
    <row r="1442" spans="1:15" x14ac:dyDescent="0.25">
      <c r="A1442" s="95"/>
      <c r="B1442" s="97"/>
      <c r="C1442" s="97"/>
      <c r="D1442" s="98"/>
      <c r="E1442" s="99"/>
      <c r="F1442" s="97"/>
      <c r="G1442" s="90" t="e">
        <f>VLOOKUP(O1442,'Робочий аркуш'!$J$2:$K$246,2,FALSE)</f>
        <v>#N/A</v>
      </c>
      <c r="H1442" s="53" t="e">
        <f t="shared" si="44"/>
        <v>#N/A</v>
      </c>
      <c r="I1442"/>
      <c r="J1442"/>
      <c r="K1442"/>
      <c r="L1442"/>
      <c r="O1442" s="2" t="str">
        <f t="shared" si="43"/>
        <v>|</v>
      </c>
    </row>
    <row r="1443" spans="1:15" x14ac:dyDescent="0.25">
      <c r="A1443" s="95"/>
      <c r="B1443" s="97"/>
      <c r="C1443" s="97"/>
      <c r="D1443" s="98"/>
      <c r="E1443" s="99"/>
      <c r="F1443" s="97"/>
      <c r="G1443" s="90" t="e">
        <f>VLOOKUP(O1443,'Робочий аркуш'!$J$2:$K$246,2,FALSE)</f>
        <v>#N/A</v>
      </c>
      <c r="H1443" s="53" t="e">
        <f t="shared" si="44"/>
        <v>#N/A</v>
      </c>
      <c r="I1443"/>
      <c r="J1443"/>
      <c r="K1443"/>
      <c r="L1443"/>
      <c r="O1443" s="2" t="str">
        <f t="shared" si="43"/>
        <v>|</v>
      </c>
    </row>
    <row r="1444" spans="1:15" x14ac:dyDescent="0.25">
      <c r="A1444" s="95"/>
      <c r="B1444" s="97"/>
      <c r="C1444" s="97"/>
      <c r="D1444" s="98"/>
      <c r="E1444" s="99"/>
      <c r="F1444" s="97"/>
      <c r="G1444" s="90" t="e">
        <f>VLOOKUP(O1444,'Робочий аркуш'!$J$2:$K$246,2,FALSE)</f>
        <v>#N/A</v>
      </c>
      <c r="H1444" s="53" t="e">
        <f t="shared" si="44"/>
        <v>#N/A</v>
      </c>
      <c r="I1444"/>
      <c r="J1444"/>
      <c r="K1444"/>
      <c r="L1444"/>
      <c r="O1444" s="2" t="str">
        <f t="shared" si="43"/>
        <v>|</v>
      </c>
    </row>
    <row r="1445" spans="1:15" x14ac:dyDescent="0.25">
      <c r="A1445" s="95"/>
      <c r="B1445" s="97"/>
      <c r="C1445" s="97"/>
      <c r="D1445" s="98"/>
      <c r="E1445" s="99"/>
      <c r="F1445" s="97"/>
      <c r="G1445" s="90" t="e">
        <f>VLOOKUP(O1445,'Робочий аркуш'!$J$2:$K$246,2,FALSE)</f>
        <v>#N/A</v>
      </c>
      <c r="H1445" s="53" t="e">
        <f t="shared" si="44"/>
        <v>#N/A</v>
      </c>
      <c r="I1445"/>
      <c r="J1445"/>
      <c r="K1445"/>
      <c r="L1445"/>
      <c r="O1445" s="2" t="str">
        <f t="shared" si="43"/>
        <v>|</v>
      </c>
    </row>
    <row r="1446" spans="1:15" x14ac:dyDescent="0.25">
      <c r="A1446" s="95"/>
      <c r="B1446" s="97"/>
      <c r="C1446" s="97"/>
      <c r="D1446" s="98"/>
      <c r="E1446" s="99"/>
      <c r="F1446" s="97"/>
      <c r="G1446" s="90" t="e">
        <f>VLOOKUP(O1446,'Робочий аркуш'!$J$2:$K$246,2,FALSE)</f>
        <v>#N/A</v>
      </c>
      <c r="H1446" s="53" t="e">
        <f t="shared" si="44"/>
        <v>#N/A</v>
      </c>
      <c r="I1446"/>
      <c r="J1446"/>
      <c r="K1446"/>
      <c r="L1446"/>
      <c r="O1446" s="2" t="str">
        <f t="shared" si="43"/>
        <v>|</v>
      </c>
    </row>
    <row r="1447" spans="1:15" x14ac:dyDescent="0.25">
      <c r="A1447" s="95"/>
      <c r="B1447" s="97"/>
      <c r="C1447" s="97"/>
      <c r="D1447" s="98"/>
      <c r="E1447" s="99"/>
      <c r="F1447" s="97"/>
      <c r="G1447" s="90" t="e">
        <f>VLOOKUP(O1447,'Робочий аркуш'!$J$2:$K$246,2,FALSE)</f>
        <v>#N/A</v>
      </c>
      <c r="H1447" s="53" t="e">
        <f t="shared" si="44"/>
        <v>#N/A</v>
      </c>
      <c r="I1447"/>
      <c r="J1447"/>
      <c r="K1447"/>
      <c r="L1447"/>
      <c r="O1447" s="2" t="str">
        <f t="shared" si="43"/>
        <v>|</v>
      </c>
    </row>
    <row r="1448" spans="1:15" x14ac:dyDescent="0.25">
      <c r="A1448" s="95"/>
      <c r="B1448" s="97"/>
      <c r="C1448" s="97"/>
      <c r="D1448" s="98"/>
      <c r="E1448" s="99"/>
      <c r="F1448" s="97"/>
      <c r="G1448" s="90" t="e">
        <f>VLOOKUP(O1448,'Робочий аркуш'!$J$2:$K$246,2,FALSE)</f>
        <v>#N/A</v>
      </c>
      <c r="H1448" s="53" t="e">
        <f t="shared" si="44"/>
        <v>#N/A</v>
      </c>
      <c r="I1448"/>
      <c r="J1448"/>
      <c r="K1448"/>
      <c r="L1448"/>
      <c r="O1448" s="2" t="str">
        <f t="shared" si="43"/>
        <v>|</v>
      </c>
    </row>
    <row r="1449" spans="1:15" x14ac:dyDescent="0.25">
      <c r="A1449" s="95"/>
      <c r="B1449" s="97"/>
      <c r="C1449" s="97"/>
      <c r="D1449" s="98"/>
      <c r="E1449" s="99"/>
      <c r="F1449" s="97"/>
      <c r="G1449" s="90" t="e">
        <f>VLOOKUP(O1449,'Робочий аркуш'!$J$2:$K$246,2,FALSE)</f>
        <v>#N/A</v>
      </c>
      <c r="H1449" s="53" t="e">
        <f t="shared" si="44"/>
        <v>#N/A</v>
      </c>
      <c r="I1449"/>
      <c r="J1449"/>
      <c r="K1449"/>
      <c r="L1449"/>
      <c r="O1449" s="2" t="str">
        <f t="shared" si="43"/>
        <v>|</v>
      </c>
    </row>
    <row r="1450" spans="1:15" x14ac:dyDescent="0.25">
      <c r="A1450" s="95"/>
      <c r="B1450" s="97"/>
      <c r="C1450" s="97"/>
      <c r="D1450" s="98"/>
      <c r="E1450" s="99"/>
      <c r="F1450" s="97"/>
      <c r="G1450" s="90" t="e">
        <f>VLOOKUP(O1450,'Робочий аркуш'!$J$2:$K$246,2,FALSE)</f>
        <v>#N/A</v>
      </c>
      <c r="H1450" s="53" t="e">
        <f t="shared" si="44"/>
        <v>#N/A</v>
      </c>
      <c r="I1450"/>
      <c r="J1450"/>
      <c r="K1450"/>
      <c r="L1450"/>
      <c r="O1450" s="2" t="str">
        <f t="shared" si="43"/>
        <v>|</v>
      </c>
    </row>
    <row r="1451" spans="1:15" x14ac:dyDescent="0.25">
      <c r="A1451" s="95"/>
      <c r="B1451" s="97"/>
      <c r="C1451" s="97"/>
      <c r="D1451" s="98"/>
      <c r="E1451" s="99"/>
      <c r="F1451" s="97"/>
      <c r="G1451" s="90" t="e">
        <f>VLOOKUP(O1451,'Робочий аркуш'!$J$2:$K$246,2,FALSE)</f>
        <v>#N/A</v>
      </c>
      <c r="H1451" s="53" t="e">
        <f t="shared" si="44"/>
        <v>#N/A</v>
      </c>
      <c r="I1451"/>
      <c r="J1451"/>
      <c r="K1451"/>
      <c r="L1451"/>
      <c r="O1451" s="2" t="str">
        <f t="shared" si="43"/>
        <v>|</v>
      </c>
    </row>
    <row r="1452" spans="1:15" x14ac:dyDescent="0.25">
      <c r="A1452" s="95"/>
      <c r="B1452" s="97"/>
      <c r="C1452" s="97"/>
      <c r="D1452" s="98"/>
      <c r="E1452" s="99"/>
      <c r="F1452" s="97"/>
      <c r="G1452" s="90" t="e">
        <f>VLOOKUP(O1452,'Робочий аркуш'!$J$2:$K$246,2,FALSE)</f>
        <v>#N/A</v>
      </c>
      <c r="H1452" s="53" t="e">
        <f t="shared" si="44"/>
        <v>#N/A</v>
      </c>
      <c r="I1452"/>
      <c r="J1452"/>
      <c r="K1452"/>
      <c r="L1452"/>
      <c r="O1452" s="2" t="str">
        <f t="shared" si="43"/>
        <v>|</v>
      </c>
    </row>
    <row r="1453" spans="1:15" x14ac:dyDescent="0.25">
      <c r="A1453" s="95"/>
      <c r="B1453" s="97"/>
      <c r="C1453" s="97"/>
      <c r="D1453" s="98"/>
      <c r="E1453" s="99"/>
      <c r="F1453" s="97"/>
      <c r="G1453" s="90" t="e">
        <f>VLOOKUP(O1453,'Робочий аркуш'!$J$2:$K$246,2,FALSE)</f>
        <v>#N/A</v>
      </c>
      <c r="H1453" s="53" t="e">
        <f t="shared" si="44"/>
        <v>#N/A</v>
      </c>
      <c r="I1453"/>
      <c r="J1453"/>
      <c r="K1453"/>
      <c r="L1453"/>
      <c r="O1453" s="2" t="str">
        <f t="shared" si="43"/>
        <v>|</v>
      </c>
    </row>
    <row r="1454" spans="1:15" x14ac:dyDescent="0.25">
      <c r="A1454" s="95"/>
      <c r="B1454" s="97"/>
      <c r="C1454" s="97"/>
      <c r="D1454" s="98"/>
      <c r="E1454" s="99"/>
      <c r="F1454" s="97"/>
      <c r="G1454" s="90" t="e">
        <f>VLOOKUP(O1454,'Робочий аркуш'!$J$2:$K$246,2,FALSE)</f>
        <v>#N/A</v>
      </c>
      <c r="H1454" s="53" t="e">
        <f t="shared" si="44"/>
        <v>#N/A</v>
      </c>
      <c r="I1454"/>
      <c r="J1454"/>
      <c r="K1454"/>
      <c r="L1454"/>
      <c r="O1454" s="2" t="str">
        <f t="shared" si="43"/>
        <v>|</v>
      </c>
    </row>
    <row r="1455" spans="1:15" x14ac:dyDescent="0.25">
      <c r="A1455" s="95"/>
      <c r="B1455" s="97"/>
      <c r="C1455" s="97"/>
      <c r="D1455" s="98"/>
      <c r="E1455" s="99"/>
      <c r="F1455" s="97"/>
      <c r="G1455" s="90" t="e">
        <f>VLOOKUP(O1455,'Робочий аркуш'!$J$2:$K$246,2,FALSE)</f>
        <v>#N/A</v>
      </c>
      <c r="H1455" s="53" t="e">
        <f t="shared" si="44"/>
        <v>#N/A</v>
      </c>
      <c r="I1455"/>
      <c r="J1455"/>
      <c r="K1455"/>
      <c r="L1455"/>
      <c r="O1455" s="2" t="str">
        <f t="shared" si="43"/>
        <v>|</v>
      </c>
    </row>
    <row r="1456" spans="1:15" x14ac:dyDescent="0.25">
      <c r="A1456" s="95"/>
      <c r="B1456" s="97"/>
      <c r="C1456" s="97"/>
      <c r="D1456" s="98"/>
      <c r="E1456" s="99"/>
      <c r="F1456" s="97"/>
      <c r="G1456" s="90" t="e">
        <f>VLOOKUP(O1456,'Робочий аркуш'!$J$2:$K$246,2,FALSE)</f>
        <v>#N/A</v>
      </c>
      <c r="H1456" s="53" t="e">
        <f t="shared" si="44"/>
        <v>#N/A</v>
      </c>
      <c r="I1456"/>
      <c r="J1456"/>
      <c r="K1456"/>
      <c r="L1456"/>
      <c r="O1456" s="2" t="str">
        <f t="shared" si="43"/>
        <v>|</v>
      </c>
    </row>
    <row r="1457" spans="1:15" x14ac:dyDescent="0.25">
      <c r="A1457" s="95"/>
      <c r="B1457" s="97"/>
      <c r="C1457" s="97"/>
      <c r="D1457" s="98"/>
      <c r="E1457" s="99"/>
      <c r="F1457" s="97"/>
      <c r="G1457" s="90" t="e">
        <f>VLOOKUP(O1457,'Робочий аркуш'!$J$2:$K$246,2,FALSE)</f>
        <v>#N/A</v>
      </c>
      <c r="H1457" s="53" t="e">
        <f t="shared" si="44"/>
        <v>#N/A</v>
      </c>
      <c r="I1457"/>
      <c r="J1457"/>
      <c r="K1457"/>
      <c r="L1457"/>
      <c r="O1457" s="2" t="str">
        <f t="shared" si="43"/>
        <v>|</v>
      </c>
    </row>
    <row r="1458" spans="1:15" x14ac:dyDescent="0.25">
      <c r="A1458" s="95"/>
      <c r="B1458" s="97"/>
      <c r="C1458" s="97"/>
      <c r="D1458" s="98"/>
      <c r="E1458" s="99"/>
      <c r="F1458" s="97"/>
      <c r="G1458" s="90" t="e">
        <f>VLOOKUP(O1458,'Робочий аркуш'!$J$2:$K$246,2,FALSE)</f>
        <v>#N/A</v>
      </c>
      <c r="H1458" s="53" t="e">
        <f t="shared" si="44"/>
        <v>#N/A</v>
      </c>
      <c r="I1458"/>
      <c r="J1458"/>
      <c r="K1458"/>
      <c r="L1458"/>
      <c r="O1458" s="2" t="str">
        <f t="shared" si="43"/>
        <v>|</v>
      </c>
    </row>
    <row r="1459" spans="1:15" x14ac:dyDescent="0.25">
      <c r="A1459" s="95"/>
      <c r="B1459" s="97"/>
      <c r="C1459" s="97"/>
      <c r="D1459" s="98"/>
      <c r="E1459" s="99"/>
      <c r="F1459" s="97"/>
      <c r="G1459" s="90" t="e">
        <f>VLOOKUP(O1459,'Робочий аркуш'!$J$2:$K$246,2,FALSE)</f>
        <v>#N/A</v>
      </c>
      <c r="H1459" s="53" t="e">
        <f t="shared" si="44"/>
        <v>#N/A</v>
      </c>
      <c r="I1459"/>
      <c r="J1459"/>
      <c r="K1459"/>
      <c r="L1459"/>
      <c r="O1459" s="2" t="str">
        <f t="shared" si="43"/>
        <v>|</v>
      </c>
    </row>
    <row r="1460" spans="1:15" x14ac:dyDescent="0.25">
      <c r="A1460" s="95"/>
      <c r="B1460" s="97"/>
      <c r="C1460" s="97"/>
      <c r="D1460" s="98"/>
      <c r="E1460" s="99"/>
      <c r="F1460" s="97"/>
      <c r="G1460" s="90" t="e">
        <f>VLOOKUP(O1460,'Робочий аркуш'!$J$2:$K$246,2,FALSE)</f>
        <v>#N/A</v>
      </c>
      <c r="H1460" s="53" t="e">
        <f t="shared" si="44"/>
        <v>#N/A</v>
      </c>
      <c r="I1460"/>
      <c r="J1460"/>
      <c r="K1460"/>
      <c r="L1460"/>
      <c r="O1460" s="2" t="str">
        <f t="shared" si="43"/>
        <v>|</v>
      </c>
    </row>
    <row r="1461" spans="1:15" x14ac:dyDescent="0.25">
      <c r="A1461" s="95"/>
      <c r="B1461" s="97"/>
      <c r="C1461" s="97"/>
      <c r="D1461" s="98"/>
      <c r="E1461" s="99"/>
      <c r="F1461" s="97"/>
      <c r="G1461" s="90" t="e">
        <f>VLOOKUP(O1461,'Робочий аркуш'!$J$2:$K$246,2,FALSE)</f>
        <v>#N/A</v>
      </c>
      <c r="H1461" s="53" t="e">
        <f t="shared" si="44"/>
        <v>#N/A</v>
      </c>
      <c r="I1461"/>
      <c r="J1461"/>
      <c r="K1461"/>
      <c r="L1461"/>
      <c r="O1461" s="2" t="str">
        <f t="shared" si="43"/>
        <v>|</v>
      </c>
    </row>
    <row r="1462" spans="1:15" x14ac:dyDescent="0.25">
      <c r="A1462" s="95"/>
      <c r="B1462" s="97"/>
      <c r="C1462" s="97"/>
      <c r="D1462" s="98"/>
      <c r="E1462" s="99"/>
      <c r="F1462" s="97"/>
      <c r="G1462" s="90" t="e">
        <f>VLOOKUP(O1462,'Робочий аркуш'!$J$2:$K$246,2,FALSE)</f>
        <v>#N/A</v>
      </c>
      <c r="H1462" s="53" t="e">
        <f t="shared" si="44"/>
        <v>#N/A</v>
      </c>
      <c r="I1462"/>
      <c r="J1462"/>
      <c r="K1462"/>
      <c r="L1462"/>
      <c r="O1462" s="2" t="str">
        <f t="shared" si="43"/>
        <v>|</v>
      </c>
    </row>
    <row r="1463" spans="1:15" x14ac:dyDescent="0.25">
      <c r="A1463" s="95"/>
      <c r="B1463" s="97"/>
      <c r="C1463" s="97"/>
      <c r="D1463" s="98"/>
      <c r="E1463" s="99"/>
      <c r="F1463" s="97"/>
      <c r="G1463" s="90" t="e">
        <f>VLOOKUP(O1463,'Робочий аркуш'!$J$2:$K$246,2,FALSE)</f>
        <v>#N/A</v>
      </c>
      <c r="H1463" s="53" t="e">
        <f t="shared" si="44"/>
        <v>#N/A</v>
      </c>
      <c r="I1463"/>
      <c r="J1463"/>
      <c r="K1463"/>
      <c r="L1463"/>
      <c r="O1463" s="2" t="str">
        <f t="shared" si="43"/>
        <v>|</v>
      </c>
    </row>
    <row r="1464" spans="1:15" x14ac:dyDescent="0.25">
      <c r="A1464" s="95"/>
      <c r="B1464" s="97"/>
      <c r="C1464" s="97"/>
      <c r="D1464" s="98"/>
      <c r="E1464" s="99"/>
      <c r="F1464" s="97"/>
      <c r="G1464" s="90" t="e">
        <f>VLOOKUP(O1464,'Робочий аркуш'!$J$2:$K$246,2,FALSE)</f>
        <v>#N/A</v>
      </c>
      <c r="H1464" s="53" t="e">
        <f t="shared" si="44"/>
        <v>#N/A</v>
      </c>
      <c r="I1464"/>
      <c r="J1464"/>
      <c r="K1464"/>
      <c r="L1464"/>
      <c r="O1464" s="2" t="str">
        <f t="shared" si="43"/>
        <v>|</v>
      </c>
    </row>
    <row r="1465" spans="1:15" x14ac:dyDescent="0.25">
      <c r="A1465" s="95"/>
      <c r="B1465" s="97"/>
      <c r="C1465" s="97"/>
      <c r="D1465" s="98"/>
      <c r="E1465" s="99"/>
      <c r="F1465" s="97"/>
      <c r="G1465" s="90" t="e">
        <f>VLOOKUP(O1465,'Робочий аркуш'!$J$2:$K$246,2,FALSE)</f>
        <v>#N/A</v>
      </c>
      <c r="H1465" s="53" t="e">
        <f t="shared" si="44"/>
        <v>#N/A</v>
      </c>
      <c r="I1465"/>
      <c r="J1465"/>
      <c r="K1465"/>
      <c r="L1465"/>
      <c r="O1465" s="2" t="str">
        <f t="shared" si="43"/>
        <v>|</v>
      </c>
    </row>
    <row r="1466" spans="1:15" x14ac:dyDescent="0.25">
      <c r="A1466" s="95"/>
      <c r="B1466" s="97"/>
      <c r="C1466" s="97"/>
      <c r="D1466" s="98"/>
      <c r="E1466" s="99"/>
      <c r="F1466" s="97"/>
      <c r="G1466" s="90" t="e">
        <f>VLOOKUP(O1466,'Робочий аркуш'!$J$2:$K$246,2,FALSE)</f>
        <v>#N/A</v>
      </c>
      <c r="H1466" s="53" t="e">
        <f t="shared" si="44"/>
        <v>#N/A</v>
      </c>
      <c r="I1466"/>
      <c r="J1466"/>
      <c r="K1466"/>
      <c r="L1466"/>
      <c r="O1466" s="2" t="str">
        <f t="shared" si="43"/>
        <v>|</v>
      </c>
    </row>
    <row r="1467" spans="1:15" x14ac:dyDescent="0.25">
      <c r="A1467" s="95"/>
      <c r="B1467" s="97"/>
      <c r="C1467" s="97"/>
      <c r="D1467" s="98"/>
      <c r="E1467" s="99"/>
      <c r="F1467" s="97"/>
      <c r="G1467" s="90" t="e">
        <f>VLOOKUP(O1467,'Робочий аркуш'!$J$2:$K$246,2,FALSE)</f>
        <v>#N/A</v>
      </c>
      <c r="H1467" s="53" t="e">
        <f t="shared" si="44"/>
        <v>#N/A</v>
      </c>
      <c r="I1467"/>
      <c r="J1467"/>
      <c r="K1467"/>
      <c r="L1467"/>
      <c r="O1467" s="2" t="str">
        <f t="shared" si="43"/>
        <v>|</v>
      </c>
    </row>
    <row r="1468" spans="1:15" x14ac:dyDescent="0.25">
      <c r="A1468" s="95"/>
      <c r="B1468" s="97"/>
      <c r="C1468" s="97"/>
      <c r="D1468" s="98"/>
      <c r="E1468" s="99"/>
      <c r="F1468" s="97"/>
      <c r="G1468" s="90" t="e">
        <f>VLOOKUP(O1468,'Робочий аркуш'!$J$2:$K$246,2,FALSE)</f>
        <v>#N/A</v>
      </c>
      <c r="H1468" s="53" t="e">
        <f t="shared" si="44"/>
        <v>#N/A</v>
      </c>
      <c r="I1468"/>
      <c r="J1468"/>
      <c r="K1468"/>
      <c r="L1468"/>
      <c r="O1468" s="2" t="str">
        <f t="shared" si="43"/>
        <v>|</v>
      </c>
    </row>
    <row r="1469" spans="1:15" x14ac:dyDescent="0.25">
      <c r="A1469" s="95"/>
      <c r="B1469" s="97"/>
      <c r="C1469" s="97"/>
      <c r="D1469" s="98"/>
      <c r="E1469" s="99"/>
      <c r="F1469" s="97"/>
      <c r="G1469" s="90" t="e">
        <f>VLOOKUP(O1469,'Робочий аркуш'!$J$2:$K$246,2,FALSE)</f>
        <v>#N/A</v>
      </c>
      <c r="H1469" s="53" t="e">
        <f t="shared" si="44"/>
        <v>#N/A</v>
      </c>
      <c r="I1469"/>
      <c r="J1469"/>
      <c r="K1469"/>
      <c r="L1469"/>
      <c r="O1469" s="2" t="str">
        <f t="shared" si="43"/>
        <v>|</v>
      </c>
    </row>
    <row r="1470" spans="1:15" x14ac:dyDescent="0.25">
      <c r="A1470" s="95"/>
      <c r="B1470" s="97"/>
      <c r="C1470" s="97"/>
      <c r="D1470" s="98"/>
      <c r="E1470" s="99"/>
      <c r="F1470" s="97"/>
      <c r="G1470" s="90" t="e">
        <f>VLOOKUP(O1470,'Робочий аркуш'!$J$2:$K$246,2,FALSE)</f>
        <v>#N/A</v>
      </c>
      <c r="H1470" s="53" t="e">
        <f t="shared" si="44"/>
        <v>#N/A</v>
      </c>
      <c r="I1470"/>
      <c r="J1470"/>
      <c r="K1470"/>
      <c r="L1470"/>
      <c r="O1470" s="2" t="str">
        <f t="shared" si="43"/>
        <v>|</v>
      </c>
    </row>
    <row r="1471" spans="1:15" x14ac:dyDescent="0.25">
      <c r="A1471" s="95"/>
      <c r="B1471" s="97"/>
      <c r="C1471" s="97"/>
      <c r="D1471" s="98"/>
      <c r="E1471" s="99"/>
      <c r="F1471" s="97"/>
      <c r="G1471" s="90" t="e">
        <f>VLOOKUP(O1471,'Робочий аркуш'!$J$2:$K$246,2,FALSE)</f>
        <v>#N/A</v>
      </c>
      <c r="H1471" s="53" t="e">
        <f t="shared" si="44"/>
        <v>#N/A</v>
      </c>
      <c r="I1471"/>
      <c r="J1471"/>
      <c r="K1471"/>
      <c r="L1471"/>
      <c r="O1471" s="2" t="str">
        <f t="shared" si="43"/>
        <v>|</v>
      </c>
    </row>
    <row r="1472" spans="1:15" x14ac:dyDescent="0.25">
      <c r="A1472" s="95"/>
      <c r="B1472" s="97"/>
      <c r="C1472" s="97"/>
      <c r="D1472" s="98"/>
      <c r="E1472" s="99"/>
      <c r="F1472" s="97"/>
      <c r="G1472" s="90" t="e">
        <f>VLOOKUP(O1472,'Робочий аркуш'!$J$2:$K$246,2,FALSE)</f>
        <v>#N/A</v>
      </c>
      <c r="H1472" s="53" t="e">
        <f t="shared" si="44"/>
        <v>#N/A</v>
      </c>
      <c r="I1472"/>
      <c r="J1472"/>
      <c r="K1472"/>
      <c r="L1472"/>
      <c r="O1472" s="2" t="str">
        <f t="shared" si="43"/>
        <v>|</v>
      </c>
    </row>
    <row r="1473" spans="1:15" x14ac:dyDescent="0.25">
      <c r="A1473" s="95"/>
      <c r="B1473" s="97"/>
      <c r="C1473" s="97"/>
      <c r="D1473" s="98"/>
      <c r="E1473" s="99"/>
      <c r="F1473" s="97"/>
      <c r="G1473" s="90" t="e">
        <f>VLOOKUP(O1473,'Робочий аркуш'!$J$2:$K$246,2,FALSE)</f>
        <v>#N/A</v>
      </c>
      <c r="H1473" s="53" t="e">
        <f t="shared" si="44"/>
        <v>#N/A</v>
      </c>
      <c r="I1473"/>
      <c r="J1473"/>
      <c r="K1473"/>
      <c r="L1473"/>
      <c r="O1473" s="2" t="str">
        <f t="shared" si="43"/>
        <v>|</v>
      </c>
    </row>
    <row r="1474" spans="1:15" x14ac:dyDescent="0.25">
      <c r="A1474" s="95"/>
      <c r="B1474" s="97"/>
      <c r="C1474" s="97"/>
      <c r="D1474" s="98"/>
      <c r="E1474" s="99"/>
      <c r="F1474" s="97"/>
      <c r="G1474" s="90" t="e">
        <f>VLOOKUP(O1474,'Робочий аркуш'!$J$2:$K$246,2,FALSE)</f>
        <v>#N/A</v>
      </c>
      <c r="H1474" s="53" t="e">
        <f t="shared" si="44"/>
        <v>#N/A</v>
      </c>
      <c r="I1474"/>
      <c r="J1474"/>
      <c r="K1474"/>
      <c r="L1474"/>
      <c r="O1474" s="2" t="str">
        <f t="shared" si="43"/>
        <v>|</v>
      </c>
    </row>
    <row r="1475" spans="1:15" x14ac:dyDescent="0.25">
      <c r="A1475" s="95"/>
      <c r="B1475" s="97"/>
      <c r="C1475" s="97"/>
      <c r="D1475" s="98"/>
      <c r="E1475" s="99"/>
      <c r="F1475" s="97"/>
      <c r="G1475" s="90" t="e">
        <f>VLOOKUP(O1475,'Робочий аркуш'!$J$2:$K$246,2,FALSE)</f>
        <v>#N/A</v>
      </c>
      <c r="H1475" s="53" t="e">
        <f t="shared" si="44"/>
        <v>#N/A</v>
      </c>
      <c r="I1475"/>
      <c r="J1475"/>
      <c r="K1475"/>
      <c r="L1475"/>
      <c r="O1475" s="2" t="str">
        <f t="shared" si="43"/>
        <v>|</v>
      </c>
    </row>
    <row r="1476" spans="1:15" x14ac:dyDescent="0.25">
      <c r="A1476" s="95"/>
      <c r="B1476" s="97"/>
      <c r="C1476" s="97"/>
      <c r="D1476" s="98"/>
      <c r="E1476" s="99"/>
      <c r="F1476" s="97"/>
      <c r="G1476" s="90" t="e">
        <f>VLOOKUP(O1476,'Робочий аркуш'!$J$2:$K$246,2,FALSE)</f>
        <v>#N/A</v>
      </c>
      <c r="H1476" s="53" t="e">
        <f t="shared" si="44"/>
        <v>#N/A</v>
      </c>
      <c r="I1476"/>
      <c r="J1476"/>
      <c r="K1476"/>
      <c r="L1476"/>
      <c r="O1476" s="2" t="str">
        <f t="shared" si="43"/>
        <v>|</v>
      </c>
    </row>
    <row r="1477" spans="1:15" x14ac:dyDescent="0.25">
      <c r="A1477" s="95"/>
      <c r="B1477" s="97"/>
      <c r="C1477" s="97"/>
      <c r="D1477" s="98"/>
      <c r="E1477" s="99"/>
      <c r="F1477" s="97"/>
      <c r="G1477" s="90" t="e">
        <f>VLOOKUP(O1477,'Робочий аркуш'!$J$2:$K$246,2,FALSE)</f>
        <v>#N/A</v>
      </c>
      <c r="H1477" s="53" t="e">
        <f t="shared" si="44"/>
        <v>#N/A</v>
      </c>
      <c r="I1477"/>
      <c r="J1477"/>
      <c r="K1477"/>
      <c r="L1477"/>
      <c r="O1477" s="2" t="str">
        <f t="shared" si="43"/>
        <v>|</v>
      </c>
    </row>
    <row r="1478" spans="1:15" x14ac:dyDescent="0.25">
      <c r="A1478" s="95"/>
      <c r="B1478" s="97"/>
      <c r="C1478" s="97"/>
      <c r="D1478" s="98"/>
      <c r="E1478" s="99"/>
      <c r="F1478" s="97"/>
      <c r="G1478" s="90" t="e">
        <f>VLOOKUP(O1478,'Робочий аркуш'!$J$2:$K$246,2,FALSE)</f>
        <v>#N/A</v>
      </c>
      <c r="H1478" s="53" t="e">
        <f t="shared" si="44"/>
        <v>#N/A</v>
      </c>
      <c r="I1478"/>
      <c r="J1478"/>
      <c r="K1478"/>
      <c r="L1478"/>
      <c r="O1478" s="2" t="str">
        <f t="shared" si="43"/>
        <v>|</v>
      </c>
    </row>
    <row r="1479" spans="1:15" x14ac:dyDescent="0.25">
      <c r="A1479" s="95"/>
      <c r="B1479" s="97"/>
      <c r="C1479" s="97"/>
      <c r="D1479" s="98"/>
      <c r="E1479" s="99"/>
      <c r="F1479" s="97"/>
      <c r="G1479" s="90" t="e">
        <f>VLOOKUP(O1479,'Робочий аркуш'!$J$2:$K$246,2,FALSE)</f>
        <v>#N/A</v>
      </c>
      <c r="H1479" s="53" t="e">
        <f t="shared" si="44"/>
        <v>#N/A</v>
      </c>
      <c r="I1479"/>
      <c r="J1479"/>
      <c r="K1479"/>
      <c r="L1479"/>
      <c r="O1479" s="2" t="str">
        <f t="shared" si="43"/>
        <v>|</v>
      </c>
    </row>
    <row r="1480" spans="1:15" x14ac:dyDescent="0.25">
      <c r="A1480" s="95"/>
      <c r="B1480" s="97"/>
      <c r="C1480" s="97"/>
      <c r="D1480" s="98"/>
      <c r="E1480" s="99"/>
      <c r="F1480" s="97"/>
      <c r="G1480" s="90" t="e">
        <f>VLOOKUP(O1480,'Робочий аркуш'!$J$2:$K$246,2,FALSE)</f>
        <v>#N/A</v>
      </c>
      <c r="H1480" s="53" t="e">
        <f t="shared" si="44"/>
        <v>#N/A</v>
      </c>
      <c r="I1480"/>
      <c r="J1480"/>
      <c r="K1480"/>
      <c r="L1480"/>
      <c r="O1480" s="2" t="str">
        <f t="shared" si="43"/>
        <v>|</v>
      </c>
    </row>
    <row r="1481" spans="1:15" x14ac:dyDescent="0.25">
      <c r="A1481" s="95"/>
      <c r="B1481" s="97"/>
      <c r="C1481" s="97"/>
      <c r="D1481" s="98"/>
      <c r="E1481" s="99"/>
      <c r="F1481" s="97"/>
      <c r="G1481" s="90" t="e">
        <f>VLOOKUP(O1481,'Робочий аркуш'!$J$2:$K$246,2,FALSE)</f>
        <v>#N/A</v>
      </c>
      <c r="H1481" s="53" t="e">
        <f t="shared" si="44"/>
        <v>#N/A</v>
      </c>
      <c r="I1481"/>
      <c r="J1481"/>
      <c r="K1481"/>
      <c r="L1481"/>
      <c r="O1481" s="2" t="str">
        <f t="shared" si="43"/>
        <v>|</v>
      </c>
    </row>
    <row r="1482" spans="1:15" x14ac:dyDescent="0.25">
      <c r="A1482" s="95"/>
      <c r="B1482" s="97"/>
      <c r="C1482" s="97"/>
      <c r="D1482" s="98"/>
      <c r="E1482" s="99"/>
      <c r="F1482" s="97"/>
      <c r="G1482" s="90" t="e">
        <f>VLOOKUP(O1482,'Робочий аркуш'!$J$2:$K$246,2,FALSE)</f>
        <v>#N/A</v>
      </c>
      <c r="H1482" s="53" t="e">
        <f t="shared" si="44"/>
        <v>#N/A</v>
      </c>
      <c r="I1482"/>
      <c r="J1482"/>
      <c r="K1482"/>
      <c r="L1482"/>
      <c r="O1482" s="2" t="str">
        <f t="shared" si="43"/>
        <v>|</v>
      </c>
    </row>
    <row r="1483" spans="1:15" x14ac:dyDescent="0.25">
      <c r="A1483" s="95"/>
      <c r="B1483" s="97"/>
      <c r="C1483" s="97"/>
      <c r="D1483" s="98"/>
      <c r="E1483" s="99"/>
      <c r="F1483" s="97"/>
      <c r="G1483" s="90" t="e">
        <f>VLOOKUP(O1483,'Робочий аркуш'!$J$2:$K$246,2,FALSE)</f>
        <v>#N/A</v>
      </c>
      <c r="H1483" s="53" t="e">
        <f t="shared" si="44"/>
        <v>#N/A</v>
      </c>
      <c r="I1483"/>
      <c r="J1483"/>
      <c r="K1483"/>
      <c r="L1483"/>
      <c r="O1483" s="2" t="str">
        <f t="shared" si="43"/>
        <v>|</v>
      </c>
    </row>
    <row r="1484" spans="1:15" x14ac:dyDescent="0.25">
      <c r="A1484" s="95"/>
      <c r="B1484" s="97"/>
      <c r="C1484" s="97"/>
      <c r="D1484" s="98"/>
      <c r="E1484" s="99"/>
      <c r="F1484" s="97"/>
      <c r="G1484" s="90" t="e">
        <f>VLOOKUP(O1484,'Робочий аркуш'!$J$2:$K$246,2,FALSE)</f>
        <v>#N/A</v>
      </c>
      <c r="H1484" s="53" t="e">
        <f t="shared" si="44"/>
        <v>#N/A</v>
      </c>
      <c r="I1484"/>
      <c r="J1484"/>
      <c r="K1484"/>
      <c r="L1484"/>
      <c r="O1484" s="2" t="str">
        <f t="shared" si="43"/>
        <v>|</v>
      </c>
    </row>
    <row r="1485" spans="1:15" x14ac:dyDescent="0.25">
      <c r="A1485" s="95"/>
      <c r="B1485" s="97"/>
      <c r="C1485" s="97"/>
      <c r="D1485" s="98"/>
      <c r="E1485" s="99"/>
      <c r="F1485" s="97"/>
      <c r="G1485" s="90" t="e">
        <f>VLOOKUP(O1485,'Робочий аркуш'!$J$2:$K$246,2,FALSE)</f>
        <v>#N/A</v>
      </c>
      <c r="H1485" s="53" t="e">
        <f t="shared" si="44"/>
        <v>#N/A</v>
      </c>
      <c r="I1485"/>
      <c r="J1485"/>
      <c r="K1485"/>
      <c r="L1485"/>
      <c r="O1485" s="2" t="str">
        <f t="shared" si="43"/>
        <v>|</v>
      </c>
    </row>
    <row r="1486" spans="1:15" x14ac:dyDescent="0.25">
      <c r="A1486" s="95"/>
      <c r="B1486" s="97"/>
      <c r="C1486" s="97"/>
      <c r="D1486" s="98"/>
      <c r="E1486" s="99"/>
      <c r="F1486" s="97"/>
      <c r="G1486" s="90" t="e">
        <f>VLOOKUP(O1486,'Робочий аркуш'!$J$2:$K$246,2,FALSE)</f>
        <v>#N/A</v>
      </c>
      <c r="H1486" s="53" t="e">
        <f t="shared" si="44"/>
        <v>#N/A</v>
      </c>
      <c r="I1486"/>
      <c r="J1486"/>
      <c r="K1486"/>
      <c r="L1486"/>
      <c r="O1486" s="2" t="str">
        <f t="shared" si="43"/>
        <v>|</v>
      </c>
    </row>
    <row r="1487" spans="1:15" x14ac:dyDescent="0.25">
      <c r="A1487" s="95"/>
      <c r="B1487" s="97"/>
      <c r="C1487" s="97"/>
      <c r="D1487" s="98"/>
      <c r="E1487" s="99"/>
      <c r="F1487" s="97"/>
      <c r="G1487" s="90" t="e">
        <f>VLOOKUP(O1487,'Робочий аркуш'!$J$2:$K$246,2,FALSE)</f>
        <v>#N/A</v>
      </c>
      <c r="H1487" s="53" t="e">
        <f t="shared" si="44"/>
        <v>#N/A</v>
      </c>
      <c r="I1487"/>
      <c r="J1487"/>
      <c r="K1487"/>
      <c r="L1487"/>
      <c r="O1487" s="2" t="str">
        <f t="shared" si="43"/>
        <v>|</v>
      </c>
    </row>
    <row r="1488" spans="1:15" x14ac:dyDescent="0.25">
      <c r="A1488" s="95"/>
      <c r="B1488" s="97"/>
      <c r="C1488" s="97"/>
      <c r="D1488" s="98"/>
      <c r="E1488" s="99"/>
      <c r="F1488" s="97"/>
      <c r="G1488" s="90" t="e">
        <f>VLOOKUP(O1488,'Робочий аркуш'!$J$2:$K$246,2,FALSE)</f>
        <v>#N/A</v>
      </c>
      <c r="H1488" s="53" t="e">
        <f t="shared" si="44"/>
        <v>#N/A</v>
      </c>
      <c r="I1488"/>
      <c r="J1488"/>
      <c r="K1488"/>
      <c r="L1488"/>
      <c r="O1488" s="2" t="str">
        <f t="shared" si="43"/>
        <v>|</v>
      </c>
    </row>
    <row r="1489" spans="1:15" x14ac:dyDescent="0.25">
      <c r="A1489" s="95"/>
      <c r="B1489" s="97"/>
      <c r="C1489" s="97"/>
      <c r="D1489" s="98"/>
      <c r="E1489" s="99"/>
      <c r="F1489" s="97"/>
      <c r="G1489" s="90" t="e">
        <f>VLOOKUP(O1489,'Робочий аркуш'!$J$2:$K$246,2,FALSE)</f>
        <v>#N/A</v>
      </c>
      <c r="H1489" s="53" t="e">
        <f t="shared" si="44"/>
        <v>#N/A</v>
      </c>
      <c r="I1489"/>
      <c r="J1489"/>
      <c r="K1489"/>
      <c r="L1489"/>
      <c r="O1489" s="2" t="str">
        <f t="shared" si="43"/>
        <v>|</v>
      </c>
    </row>
    <row r="1490" spans="1:15" x14ac:dyDescent="0.25">
      <c r="A1490" s="95"/>
      <c r="B1490" s="97"/>
      <c r="C1490" s="97"/>
      <c r="D1490" s="98"/>
      <c r="E1490" s="99"/>
      <c r="F1490" s="97"/>
      <c r="G1490" s="90" t="e">
        <f>VLOOKUP(O1490,'Робочий аркуш'!$J$2:$K$246,2,FALSE)</f>
        <v>#N/A</v>
      </c>
      <c r="H1490" s="53" t="e">
        <f t="shared" si="44"/>
        <v>#N/A</v>
      </c>
      <c r="I1490"/>
      <c r="J1490"/>
      <c r="K1490"/>
      <c r="L1490"/>
      <c r="O1490" s="2" t="str">
        <f t="shared" si="43"/>
        <v>|</v>
      </c>
    </row>
    <row r="1491" spans="1:15" x14ac:dyDescent="0.25">
      <c r="A1491" s="95"/>
      <c r="B1491" s="97"/>
      <c r="C1491" s="97"/>
      <c r="D1491" s="98"/>
      <c r="E1491" s="99"/>
      <c r="F1491" s="97"/>
      <c r="G1491" s="90" t="e">
        <f>VLOOKUP(O1491,'Робочий аркуш'!$J$2:$K$246,2,FALSE)</f>
        <v>#N/A</v>
      </c>
      <c r="H1491" s="53" t="e">
        <f t="shared" si="44"/>
        <v>#N/A</v>
      </c>
      <c r="I1491"/>
      <c r="J1491"/>
      <c r="K1491"/>
      <c r="L1491"/>
      <c r="O1491" s="2" t="str">
        <f t="shared" si="43"/>
        <v>|</v>
      </c>
    </row>
    <row r="1492" spans="1:15" x14ac:dyDescent="0.25">
      <c r="A1492" s="95"/>
      <c r="B1492" s="97"/>
      <c r="C1492" s="97"/>
      <c r="D1492" s="98"/>
      <c r="E1492" s="99"/>
      <c r="F1492" s="97"/>
      <c r="G1492" s="90" t="e">
        <f>VLOOKUP(O1492,'Робочий аркуш'!$J$2:$K$246,2,FALSE)</f>
        <v>#N/A</v>
      </c>
      <c r="H1492" s="53" t="e">
        <f t="shared" si="44"/>
        <v>#N/A</v>
      </c>
      <c r="I1492"/>
      <c r="J1492"/>
      <c r="K1492"/>
      <c r="L1492"/>
      <c r="O1492" s="2" t="str">
        <f t="shared" si="43"/>
        <v>|</v>
      </c>
    </row>
    <row r="1493" spans="1:15" x14ac:dyDescent="0.25">
      <c r="A1493" s="95"/>
      <c r="B1493" s="97"/>
      <c r="C1493" s="97"/>
      <c r="D1493" s="98"/>
      <c r="E1493" s="99"/>
      <c r="F1493" s="97"/>
      <c r="G1493" s="90" t="e">
        <f>VLOOKUP(O1493,'Робочий аркуш'!$J$2:$K$246,2,FALSE)</f>
        <v>#N/A</v>
      </c>
      <c r="H1493" s="53" t="e">
        <f t="shared" si="44"/>
        <v>#N/A</v>
      </c>
      <c r="I1493"/>
      <c r="J1493"/>
      <c r="K1493"/>
      <c r="L1493"/>
      <c r="O1493" s="2" t="str">
        <f t="shared" ref="O1493:O1556" si="45">B1493&amp;"|"&amp;C1493</f>
        <v>|</v>
      </c>
    </row>
    <row r="1494" spans="1:15" x14ac:dyDescent="0.25">
      <c r="A1494" s="95"/>
      <c r="B1494" s="97"/>
      <c r="C1494" s="97"/>
      <c r="D1494" s="98"/>
      <c r="E1494" s="99"/>
      <c r="F1494" s="97"/>
      <c r="G1494" s="90" t="e">
        <f>VLOOKUP(O1494,'Робочий аркуш'!$J$2:$K$246,2,FALSE)</f>
        <v>#N/A</v>
      </c>
      <c r="H1494" s="53" t="e">
        <f t="shared" si="44"/>
        <v>#N/A</v>
      </c>
      <c r="I1494"/>
      <c r="J1494"/>
      <c r="K1494"/>
      <c r="L1494"/>
      <c r="O1494" s="2" t="str">
        <f t="shared" si="45"/>
        <v>|</v>
      </c>
    </row>
    <row r="1495" spans="1:15" x14ac:dyDescent="0.25">
      <c r="A1495" s="95"/>
      <c r="B1495" s="97"/>
      <c r="C1495" s="97"/>
      <c r="D1495" s="98"/>
      <c r="E1495" s="99"/>
      <c r="F1495" s="97"/>
      <c r="G1495" s="90" t="e">
        <f>VLOOKUP(O1495,'Робочий аркуш'!$J$2:$K$246,2,FALSE)</f>
        <v>#N/A</v>
      </c>
      <c r="H1495" s="53" t="e">
        <f t="shared" si="44"/>
        <v>#N/A</v>
      </c>
      <c r="I1495"/>
      <c r="J1495"/>
      <c r="K1495"/>
      <c r="L1495"/>
      <c r="O1495" s="2" t="str">
        <f t="shared" si="45"/>
        <v>|</v>
      </c>
    </row>
    <row r="1496" spans="1:15" x14ac:dyDescent="0.25">
      <c r="A1496" s="95"/>
      <c r="B1496" s="97"/>
      <c r="C1496" s="97"/>
      <c r="D1496" s="98"/>
      <c r="E1496" s="99"/>
      <c r="F1496" s="97"/>
      <c r="G1496" s="90" t="e">
        <f>VLOOKUP(O1496,'Робочий аркуш'!$J$2:$K$246,2,FALSE)</f>
        <v>#N/A</v>
      </c>
      <c r="H1496" s="53" t="e">
        <f t="shared" si="44"/>
        <v>#N/A</v>
      </c>
      <c r="I1496"/>
      <c r="J1496"/>
      <c r="K1496"/>
      <c r="L1496"/>
      <c r="O1496" s="2" t="str">
        <f t="shared" si="45"/>
        <v>|</v>
      </c>
    </row>
    <row r="1497" spans="1:15" x14ac:dyDescent="0.25">
      <c r="A1497" s="95"/>
      <c r="B1497" s="97"/>
      <c r="C1497" s="97"/>
      <c r="D1497" s="98"/>
      <c r="E1497" s="99"/>
      <c r="F1497" s="97"/>
      <c r="G1497" s="90" t="e">
        <f>VLOOKUP(O1497,'Робочий аркуш'!$J$2:$K$246,2,FALSE)</f>
        <v>#N/A</v>
      </c>
      <c r="H1497" s="53" t="e">
        <f t="shared" si="44"/>
        <v>#N/A</v>
      </c>
      <c r="I1497"/>
      <c r="J1497"/>
      <c r="K1497"/>
      <c r="L1497"/>
      <c r="O1497" s="2" t="str">
        <f t="shared" si="45"/>
        <v>|</v>
      </c>
    </row>
    <row r="1498" spans="1:15" x14ac:dyDescent="0.25">
      <c r="A1498" s="95"/>
      <c r="B1498" s="97"/>
      <c r="C1498" s="97"/>
      <c r="D1498" s="98"/>
      <c r="E1498" s="99"/>
      <c r="F1498" s="97"/>
      <c r="G1498" s="90" t="e">
        <f>VLOOKUP(O1498,'Робочий аркуш'!$J$2:$K$246,2,FALSE)</f>
        <v>#N/A</v>
      </c>
      <c r="H1498" s="53" t="e">
        <f t="shared" si="44"/>
        <v>#N/A</v>
      </c>
      <c r="I1498"/>
      <c r="J1498"/>
      <c r="K1498"/>
      <c r="L1498"/>
      <c r="O1498" s="2" t="str">
        <f t="shared" si="45"/>
        <v>|</v>
      </c>
    </row>
    <row r="1499" spans="1:15" x14ac:dyDescent="0.25">
      <c r="A1499" s="95"/>
      <c r="B1499" s="97"/>
      <c r="C1499" s="97"/>
      <c r="D1499" s="98"/>
      <c r="E1499" s="99"/>
      <c r="F1499" s="97"/>
      <c r="G1499" s="90" t="e">
        <f>VLOOKUP(O1499,'Робочий аркуш'!$J$2:$K$246,2,FALSE)</f>
        <v>#N/A</v>
      </c>
      <c r="H1499" s="53" t="e">
        <f t="shared" si="44"/>
        <v>#N/A</v>
      </c>
      <c r="I1499"/>
      <c r="J1499"/>
      <c r="K1499"/>
      <c r="L1499"/>
      <c r="O1499" s="2" t="str">
        <f t="shared" si="45"/>
        <v>|</v>
      </c>
    </row>
    <row r="1500" spans="1:15" x14ac:dyDescent="0.25">
      <c r="A1500" s="95"/>
      <c r="B1500" s="97"/>
      <c r="C1500" s="97"/>
      <c r="D1500" s="98"/>
      <c r="E1500" s="99"/>
      <c r="F1500" s="97"/>
      <c r="G1500" s="90" t="e">
        <f>VLOOKUP(O1500,'Робочий аркуш'!$J$2:$K$246,2,FALSE)</f>
        <v>#N/A</v>
      </c>
      <c r="H1500" s="53" t="e">
        <f t="shared" si="44"/>
        <v>#N/A</v>
      </c>
      <c r="I1500"/>
      <c r="J1500"/>
      <c r="K1500"/>
      <c r="L1500"/>
      <c r="O1500" s="2" t="str">
        <f t="shared" si="45"/>
        <v>|</v>
      </c>
    </row>
    <row r="1501" spans="1:15" x14ac:dyDescent="0.25">
      <c r="A1501" s="95"/>
      <c r="B1501" s="97"/>
      <c r="C1501" s="97"/>
      <c r="D1501" s="98"/>
      <c r="E1501" s="99"/>
      <c r="F1501" s="97"/>
      <c r="G1501" s="90" t="e">
        <f>VLOOKUP(O1501,'Робочий аркуш'!$J$2:$K$246,2,FALSE)</f>
        <v>#N/A</v>
      </c>
      <c r="H1501" s="53" t="e">
        <f t="shared" si="44"/>
        <v>#N/A</v>
      </c>
      <c r="I1501"/>
      <c r="J1501"/>
      <c r="K1501"/>
      <c r="L1501"/>
      <c r="O1501" s="2" t="str">
        <f t="shared" si="45"/>
        <v>|</v>
      </c>
    </row>
    <row r="1502" spans="1:15" x14ac:dyDescent="0.25">
      <c r="A1502" s="95"/>
      <c r="B1502" s="97"/>
      <c r="C1502" s="97"/>
      <c r="D1502" s="98"/>
      <c r="E1502" s="99"/>
      <c r="F1502" s="97"/>
      <c r="G1502" s="90" t="e">
        <f>VLOOKUP(O1502,'Робочий аркуш'!$J$2:$K$246,2,FALSE)</f>
        <v>#N/A</v>
      </c>
      <c r="H1502" s="53" t="e">
        <f t="shared" si="44"/>
        <v>#N/A</v>
      </c>
      <c r="I1502"/>
      <c r="J1502"/>
      <c r="K1502"/>
      <c r="L1502"/>
      <c r="O1502" s="2" t="str">
        <f t="shared" si="45"/>
        <v>|</v>
      </c>
    </row>
    <row r="1503" spans="1:15" x14ac:dyDescent="0.25">
      <c r="A1503" s="95"/>
      <c r="B1503" s="97"/>
      <c r="C1503" s="97"/>
      <c r="D1503" s="98"/>
      <c r="E1503" s="99"/>
      <c r="F1503" s="97"/>
      <c r="G1503" s="90" t="e">
        <f>VLOOKUP(O1503,'Робочий аркуш'!$J$2:$K$246,2,FALSE)</f>
        <v>#N/A</v>
      </c>
      <c r="H1503" s="53" t="e">
        <f t="shared" si="44"/>
        <v>#N/A</v>
      </c>
      <c r="I1503"/>
      <c r="J1503"/>
      <c r="K1503"/>
      <c r="L1503"/>
      <c r="O1503" s="2" t="str">
        <f t="shared" si="45"/>
        <v>|</v>
      </c>
    </row>
    <row r="1504" spans="1:15" x14ac:dyDescent="0.25">
      <c r="A1504" s="95"/>
      <c r="B1504" s="97"/>
      <c r="C1504" s="97"/>
      <c r="D1504" s="98"/>
      <c r="E1504" s="99"/>
      <c r="F1504" s="97"/>
      <c r="G1504" s="90" t="e">
        <f>VLOOKUP(O1504,'Робочий аркуш'!$J$2:$K$246,2,FALSE)</f>
        <v>#N/A</v>
      </c>
      <c r="H1504" s="53" t="e">
        <f t="shared" ref="H1504:H1567" si="46">(D1504*E1504*F1504)/G1504</f>
        <v>#N/A</v>
      </c>
      <c r="I1504"/>
      <c r="J1504"/>
      <c r="K1504"/>
      <c r="L1504"/>
      <c r="O1504" s="2" t="str">
        <f t="shared" si="45"/>
        <v>|</v>
      </c>
    </row>
    <row r="1505" spans="1:15" x14ac:dyDescent="0.25">
      <c r="A1505" s="95"/>
      <c r="B1505" s="97"/>
      <c r="C1505" s="97"/>
      <c r="D1505" s="98"/>
      <c r="E1505" s="99"/>
      <c r="F1505" s="97"/>
      <c r="G1505" s="90" t="e">
        <f>VLOOKUP(O1505,'Робочий аркуш'!$J$2:$K$246,2,FALSE)</f>
        <v>#N/A</v>
      </c>
      <c r="H1505" s="53" t="e">
        <f t="shared" si="46"/>
        <v>#N/A</v>
      </c>
      <c r="I1505"/>
      <c r="J1505"/>
      <c r="K1505"/>
      <c r="L1505"/>
      <c r="O1505" s="2" t="str">
        <f t="shared" si="45"/>
        <v>|</v>
      </c>
    </row>
    <row r="1506" spans="1:15" x14ac:dyDescent="0.25">
      <c r="A1506" s="95"/>
      <c r="B1506" s="97"/>
      <c r="C1506" s="97"/>
      <c r="D1506" s="98"/>
      <c r="E1506" s="99"/>
      <c r="F1506" s="97"/>
      <c r="G1506" s="90" t="e">
        <f>VLOOKUP(O1506,'Робочий аркуш'!$J$2:$K$246,2,FALSE)</f>
        <v>#N/A</v>
      </c>
      <c r="H1506" s="53" t="e">
        <f t="shared" si="46"/>
        <v>#N/A</v>
      </c>
      <c r="I1506"/>
      <c r="J1506"/>
      <c r="K1506"/>
      <c r="L1506"/>
      <c r="O1506" s="2" t="str">
        <f t="shared" si="45"/>
        <v>|</v>
      </c>
    </row>
    <row r="1507" spans="1:15" x14ac:dyDescent="0.25">
      <c r="A1507" s="95"/>
      <c r="B1507" s="97"/>
      <c r="C1507" s="97"/>
      <c r="D1507" s="98"/>
      <c r="E1507" s="99"/>
      <c r="F1507" s="97"/>
      <c r="G1507" s="90" t="e">
        <f>VLOOKUP(O1507,'Робочий аркуш'!$J$2:$K$246,2,FALSE)</f>
        <v>#N/A</v>
      </c>
      <c r="H1507" s="53" t="e">
        <f t="shared" si="46"/>
        <v>#N/A</v>
      </c>
      <c r="I1507"/>
      <c r="J1507"/>
      <c r="K1507"/>
      <c r="L1507"/>
      <c r="O1507" s="2" t="str">
        <f t="shared" si="45"/>
        <v>|</v>
      </c>
    </row>
    <row r="1508" spans="1:15" x14ac:dyDescent="0.25">
      <c r="A1508" s="95"/>
      <c r="B1508" s="97"/>
      <c r="C1508" s="97"/>
      <c r="D1508" s="98"/>
      <c r="E1508" s="99"/>
      <c r="F1508" s="97"/>
      <c r="G1508" s="90" t="e">
        <f>VLOOKUP(O1508,'Робочий аркуш'!$J$2:$K$246,2,FALSE)</f>
        <v>#N/A</v>
      </c>
      <c r="H1508" s="53" t="e">
        <f t="shared" si="46"/>
        <v>#N/A</v>
      </c>
      <c r="I1508"/>
      <c r="J1508"/>
      <c r="K1508"/>
      <c r="L1508"/>
      <c r="O1508" s="2" t="str">
        <f t="shared" si="45"/>
        <v>|</v>
      </c>
    </row>
    <row r="1509" spans="1:15" x14ac:dyDescent="0.25">
      <c r="A1509" s="95"/>
      <c r="B1509" s="97"/>
      <c r="C1509" s="97"/>
      <c r="D1509" s="98"/>
      <c r="E1509" s="99"/>
      <c r="F1509" s="97"/>
      <c r="G1509" s="90" t="e">
        <f>VLOOKUP(O1509,'Робочий аркуш'!$J$2:$K$246,2,FALSE)</f>
        <v>#N/A</v>
      </c>
      <c r="H1509" s="53" t="e">
        <f t="shared" si="46"/>
        <v>#N/A</v>
      </c>
      <c r="I1509"/>
      <c r="J1509"/>
      <c r="K1509"/>
      <c r="L1509"/>
      <c r="O1509" s="2" t="str">
        <f t="shared" si="45"/>
        <v>|</v>
      </c>
    </row>
    <row r="1510" spans="1:15" x14ac:dyDescent="0.25">
      <c r="A1510" s="95"/>
      <c r="B1510" s="97"/>
      <c r="C1510" s="97"/>
      <c r="D1510" s="98"/>
      <c r="E1510" s="99"/>
      <c r="F1510" s="97"/>
      <c r="G1510" s="90" t="e">
        <f>VLOOKUP(O1510,'Робочий аркуш'!$J$2:$K$246,2,FALSE)</f>
        <v>#N/A</v>
      </c>
      <c r="H1510" s="53" t="e">
        <f t="shared" si="46"/>
        <v>#N/A</v>
      </c>
      <c r="I1510"/>
      <c r="J1510"/>
      <c r="K1510"/>
      <c r="L1510"/>
      <c r="O1510" s="2" t="str">
        <f t="shared" si="45"/>
        <v>|</v>
      </c>
    </row>
    <row r="1511" spans="1:15" x14ac:dyDescent="0.25">
      <c r="A1511" s="95"/>
      <c r="B1511" s="97"/>
      <c r="C1511" s="97"/>
      <c r="D1511" s="98"/>
      <c r="E1511" s="99"/>
      <c r="F1511" s="97"/>
      <c r="G1511" s="90" t="e">
        <f>VLOOKUP(O1511,'Робочий аркуш'!$J$2:$K$246,2,FALSE)</f>
        <v>#N/A</v>
      </c>
      <c r="H1511" s="53" t="e">
        <f t="shared" si="46"/>
        <v>#N/A</v>
      </c>
      <c r="I1511"/>
      <c r="J1511"/>
      <c r="K1511"/>
      <c r="L1511"/>
      <c r="O1511" s="2" t="str">
        <f t="shared" si="45"/>
        <v>|</v>
      </c>
    </row>
    <row r="1512" spans="1:15" x14ac:dyDescent="0.25">
      <c r="A1512" s="95"/>
      <c r="B1512" s="97"/>
      <c r="C1512" s="97"/>
      <c r="D1512" s="98"/>
      <c r="E1512" s="99"/>
      <c r="F1512" s="97"/>
      <c r="G1512" s="90" t="e">
        <f>VLOOKUP(O1512,'Робочий аркуш'!$J$2:$K$246,2,FALSE)</f>
        <v>#N/A</v>
      </c>
      <c r="H1512" s="53" t="e">
        <f t="shared" si="46"/>
        <v>#N/A</v>
      </c>
      <c r="I1512"/>
      <c r="J1512"/>
      <c r="K1512"/>
      <c r="L1512"/>
      <c r="O1512" s="2" t="str">
        <f t="shared" si="45"/>
        <v>|</v>
      </c>
    </row>
    <row r="1513" spans="1:15" x14ac:dyDescent="0.25">
      <c r="A1513" s="95"/>
      <c r="B1513" s="97"/>
      <c r="C1513" s="97"/>
      <c r="D1513" s="98"/>
      <c r="E1513" s="99"/>
      <c r="F1513" s="97"/>
      <c r="G1513" s="90" t="e">
        <f>VLOOKUP(O1513,'Робочий аркуш'!$J$2:$K$246,2,FALSE)</f>
        <v>#N/A</v>
      </c>
      <c r="H1513" s="53" t="e">
        <f t="shared" si="46"/>
        <v>#N/A</v>
      </c>
      <c r="I1513"/>
      <c r="J1513"/>
      <c r="K1513"/>
      <c r="L1513"/>
      <c r="O1513" s="2" t="str">
        <f t="shared" si="45"/>
        <v>|</v>
      </c>
    </row>
    <row r="1514" spans="1:15" x14ac:dyDescent="0.25">
      <c r="A1514" s="95"/>
      <c r="B1514" s="97"/>
      <c r="C1514" s="97"/>
      <c r="D1514" s="98"/>
      <c r="E1514" s="99"/>
      <c r="F1514" s="97"/>
      <c r="G1514" s="90" t="e">
        <f>VLOOKUP(O1514,'Робочий аркуш'!$J$2:$K$246,2,FALSE)</f>
        <v>#N/A</v>
      </c>
      <c r="H1514" s="53" t="e">
        <f t="shared" si="46"/>
        <v>#N/A</v>
      </c>
      <c r="I1514"/>
      <c r="J1514"/>
      <c r="K1514"/>
      <c r="L1514"/>
      <c r="O1514" s="2" t="str">
        <f t="shared" si="45"/>
        <v>|</v>
      </c>
    </row>
    <row r="1515" spans="1:15" x14ac:dyDescent="0.25">
      <c r="A1515" s="95"/>
      <c r="B1515" s="97"/>
      <c r="C1515" s="97"/>
      <c r="D1515" s="98"/>
      <c r="E1515" s="99"/>
      <c r="F1515" s="97"/>
      <c r="G1515" s="90" t="e">
        <f>VLOOKUP(O1515,'Робочий аркуш'!$J$2:$K$246,2,FALSE)</f>
        <v>#N/A</v>
      </c>
      <c r="H1515" s="53" t="e">
        <f t="shared" si="46"/>
        <v>#N/A</v>
      </c>
      <c r="I1515"/>
      <c r="J1515"/>
      <c r="K1515"/>
      <c r="L1515"/>
      <c r="O1515" s="2" t="str">
        <f t="shared" si="45"/>
        <v>|</v>
      </c>
    </row>
    <row r="1516" spans="1:15" x14ac:dyDescent="0.25">
      <c r="A1516" s="95"/>
      <c r="B1516" s="97"/>
      <c r="C1516" s="97"/>
      <c r="D1516" s="98"/>
      <c r="E1516" s="99"/>
      <c r="F1516" s="97"/>
      <c r="G1516" s="90" t="e">
        <f>VLOOKUP(O1516,'Робочий аркуш'!$J$2:$K$246,2,FALSE)</f>
        <v>#N/A</v>
      </c>
      <c r="H1516" s="53" t="e">
        <f t="shared" si="46"/>
        <v>#N/A</v>
      </c>
      <c r="I1516"/>
      <c r="J1516"/>
      <c r="K1516"/>
      <c r="L1516"/>
      <c r="O1516" s="2" t="str">
        <f t="shared" si="45"/>
        <v>|</v>
      </c>
    </row>
    <row r="1517" spans="1:15" x14ac:dyDescent="0.25">
      <c r="A1517" s="95"/>
      <c r="B1517" s="97"/>
      <c r="C1517" s="97"/>
      <c r="D1517" s="98"/>
      <c r="E1517" s="99"/>
      <c r="F1517" s="97"/>
      <c r="G1517" s="90" t="e">
        <f>VLOOKUP(O1517,'Робочий аркуш'!$J$2:$K$246,2,FALSE)</f>
        <v>#N/A</v>
      </c>
      <c r="H1517" s="53" t="e">
        <f t="shared" si="46"/>
        <v>#N/A</v>
      </c>
      <c r="I1517"/>
      <c r="J1517"/>
      <c r="K1517"/>
      <c r="L1517"/>
      <c r="O1517" s="2" t="str">
        <f t="shared" si="45"/>
        <v>|</v>
      </c>
    </row>
    <row r="1518" spans="1:15" x14ac:dyDescent="0.25">
      <c r="A1518" s="95"/>
      <c r="B1518" s="97"/>
      <c r="C1518" s="97"/>
      <c r="D1518" s="98"/>
      <c r="E1518" s="99"/>
      <c r="F1518" s="97"/>
      <c r="G1518" s="90" t="e">
        <f>VLOOKUP(O1518,'Робочий аркуш'!$J$2:$K$246,2,FALSE)</f>
        <v>#N/A</v>
      </c>
      <c r="H1518" s="53" t="e">
        <f t="shared" si="46"/>
        <v>#N/A</v>
      </c>
      <c r="I1518"/>
      <c r="J1518"/>
      <c r="K1518"/>
      <c r="L1518"/>
      <c r="O1518" s="2" t="str">
        <f t="shared" si="45"/>
        <v>|</v>
      </c>
    </row>
    <row r="1519" spans="1:15" x14ac:dyDescent="0.25">
      <c r="A1519" s="95"/>
      <c r="B1519" s="97"/>
      <c r="C1519" s="97"/>
      <c r="D1519" s="98"/>
      <c r="E1519" s="99"/>
      <c r="F1519" s="97"/>
      <c r="G1519" s="90" t="e">
        <f>VLOOKUP(O1519,'Робочий аркуш'!$J$2:$K$246,2,FALSE)</f>
        <v>#N/A</v>
      </c>
      <c r="H1519" s="53" t="e">
        <f t="shared" si="46"/>
        <v>#N/A</v>
      </c>
      <c r="I1519"/>
      <c r="J1519"/>
      <c r="K1519"/>
      <c r="L1519"/>
      <c r="O1519" s="2" t="str">
        <f t="shared" si="45"/>
        <v>|</v>
      </c>
    </row>
    <row r="1520" spans="1:15" x14ac:dyDescent="0.25">
      <c r="A1520" s="95"/>
      <c r="B1520" s="97"/>
      <c r="C1520" s="97"/>
      <c r="D1520" s="98"/>
      <c r="E1520" s="99"/>
      <c r="F1520" s="97"/>
      <c r="G1520" s="90" t="e">
        <f>VLOOKUP(O1520,'Робочий аркуш'!$J$2:$K$246,2,FALSE)</f>
        <v>#N/A</v>
      </c>
      <c r="H1520" s="53" t="e">
        <f t="shared" si="46"/>
        <v>#N/A</v>
      </c>
      <c r="I1520"/>
      <c r="J1520"/>
      <c r="K1520"/>
      <c r="L1520"/>
      <c r="O1520" s="2" t="str">
        <f t="shared" si="45"/>
        <v>|</v>
      </c>
    </row>
    <row r="1521" spans="1:15" x14ac:dyDescent="0.25">
      <c r="A1521" s="95"/>
      <c r="B1521" s="97"/>
      <c r="C1521" s="97"/>
      <c r="D1521" s="98"/>
      <c r="E1521" s="99"/>
      <c r="F1521" s="97"/>
      <c r="G1521" s="90" t="e">
        <f>VLOOKUP(O1521,'Робочий аркуш'!$J$2:$K$246,2,FALSE)</f>
        <v>#N/A</v>
      </c>
      <c r="H1521" s="53" t="e">
        <f t="shared" si="46"/>
        <v>#N/A</v>
      </c>
      <c r="I1521"/>
      <c r="J1521"/>
      <c r="K1521"/>
      <c r="L1521"/>
      <c r="O1521" s="2" t="str">
        <f t="shared" si="45"/>
        <v>|</v>
      </c>
    </row>
    <row r="1522" spans="1:15" x14ac:dyDescent="0.25">
      <c r="A1522" s="95"/>
      <c r="B1522" s="97"/>
      <c r="C1522" s="97"/>
      <c r="D1522" s="98"/>
      <c r="E1522" s="99"/>
      <c r="F1522" s="97"/>
      <c r="G1522" s="90" t="e">
        <f>VLOOKUP(O1522,'Робочий аркуш'!$J$2:$K$246,2,FALSE)</f>
        <v>#N/A</v>
      </c>
      <c r="H1522" s="53" t="e">
        <f t="shared" si="46"/>
        <v>#N/A</v>
      </c>
      <c r="I1522"/>
      <c r="J1522"/>
      <c r="K1522"/>
      <c r="L1522"/>
      <c r="O1522" s="2" t="str">
        <f t="shared" si="45"/>
        <v>|</v>
      </c>
    </row>
    <row r="1523" spans="1:15" x14ac:dyDescent="0.25">
      <c r="A1523" s="95"/>
      <c r="B1523" s="97"/>
      <c r="C1523" s="97"/>
      <c r="D1523" s="98"/>
      <c r="E1523" s="99"/>
      <c r="F1523" s="97"/>
      <c r="G1523" s="90" t="e">
        <f>VLOOKUP(O1523,'Робочий аркуш'!$J$2:$K$246,2,FALSE)</f>
        <v>#N/A</v>
      </c>
      <c r="H1523" s="53" t="e">
        <f t="shared" si="46"/>
        <v>#N/A</v>
      </c>
      <c r="I1523"/>
      <c r="J1523"/>
      <c r="K1523"/>
      <c r="L1523"/>
      <c r="O1523" s="2" t="str">
        <f t="shared" si="45"/>
        <v>|</v>
      </c>
    </row>
    <row r="1524" spans="1:15" x14ac:dyDescent="0.25">
      <c r="A1524" s="95"/>
      <c r="B1524" s="97"/>
      <c r="C1524" s="97"/>
      <c r="D1524" s="98"/>
      <c r="E1524" s="99"/>
      <c r="F1524" s="97"/>
      <c r="G1524" s="90" t="e">
        <f>VLOOKUP(O1524,'Робочий аркуш'!$J$2:$K$246,2,FALSE)</f>
        <v>#N/A</v>
      </c>
      <c r="H1524" s="53" t="e">
        <f t="shared" si="46"/>
        <v>#N/A</v>
      </c>
      <c r="I1524"/>
      <c r="J1524"/>
      <c r="K1524"/>
      <c r="L1524"/>
      <c r="O1524" s="2" t="str">
        <f t="shared" si="45"/>
        <v>|</v>
      </c>
    </row>
    <row r="1525" spans="1:15" x14ac:dyDescent="0.25">
      <c r="A1525" s="95"/>
      <c r="B1525" s="97"/>
      <c r="C1525" s="97"/>
      <c r="D1525" s="98"/>
      <c r="E1525" s="99"/>
      <c r="F1525" s="97"/>
      <c r="G1525" s="90" t="e">
        <f>VLOOKUP(O1525,'Робочий аркуш'!$J$2:$K$246,2,FALSE)</f>
        <v>#N/A</v>
      </c>
      <c r="H1525" s="53" t="e">
        <f t="shared" si="46"/>
        <v>#N/A</v>
      </c>
      <c r="I1525"/>
      <c r="J1525"/>
      <c r="K1525"/>
      <c r="L1525"/>
      <c r="O1525" s="2" t="str">
        <f t="shared" si="45"/>
        <v>|</v>
      </c>
    </row>
    <row r="1526" spans="1:15" x14ac:dyDescent="0.25">
      <c r="A1526" s="95"/>
      <c r="B1526" s="97"/>
      <c r="C1526" s="97"/>
      <c r="D1526" s="98"/>
      <c r="E1526" s="99"/>
      <c r="F1526" s="97"/>
      <c r="G1526" s="90" t="e">
        <f>VLOOKUP(O1526,'Робочий аркуш'!$J$2:$K$246,2,FALSE)</f>
        <v>#N/A</v>
      </c>
      <c r="H1526" s="53" t="e">
        <f t="shared" si="46"/>
        <v>#N/A</v>
      </c>
      <c r="I1526"/>
      <c r="J1526"/>
      <c r="K1526"/>
      <c r="L1526"/>
      <c r="O1526" s="2" t="str">
        <f t="shared" si="45"/>
        <v>|</v>
      </c>
    </row>
    <row r="1527" spans="1:15" x14ac:dyDescent="0.25">
      <c r="A1527" s="95"/>
      <c r="B1527" s="97"/>
      <c r="C1527" s="97"/>
      <c r="D1527" s="98"/>
      <c r="E1527" s="99"/>
      <c r="F1527" s="97"/>
      <c r="G1527" s="90" t="e">
        <f>VLOOKUP(O1527,'Робочий аркуш'!$J$2:$K$246,2,FALSE)</f>
        <v>#N/A</v>
      </c>
      <c r="H1527" s="53" t="e">
        <f t="shared" si="46"/>
        <v>#N/A</v>
      </c>
      <c r="I1527"/>
      <c r="J1527"/>
      <c r="K1527"/>
      <c r="L1527"/>
      <c r="O1527" s="2" t="str">
        <f t="shared" si="45"/>
        <v>|</v>
      </c>
    </row>
    <row r="1528" spans="1:15" x14ac:dyDescent="0.25">
      <c r="A1528" s="95"/>
      <c r="B1528" s="97"/>
      <c r="C1528" s="97"/>
      <c r="D1528" s="98"/>
      <c r="E1528" s="99"/>
      <c r="F1528" s="97"/>
      <c r="G1528" s="90" t="e">
        <f>VLOOKUP(O1528,'Робочий аркуш'!$J$2:$K$246,2,FALSE)</f>
        <v>#N/A</v>
      </c>
      <c r="H1528" s="53" t="e">
        <f t="shared" si="46"/>
        <v>#N/A</v>
      </c>
      <c r="I1528"/>
      <c r="J1528"/>
      <c r="K1528"/>
      <c r="L1528"/>
      <c r="O1528" s="2" t="str">
        <f t="shared" si="45"/>
        <v>|</v>
      </c>
    </row>
    <row r="1529" spans="1:15" x14ac:dyDescent="0.25">
      <c r="A1529" s="95"/>
      <c r="B1529" s="97"/>
      <c r="C1529" s="97"/>
      <c r="D1529" s="98"/>
      <c r="E1529" s="99"/>
      <c r="F1529" s="97"/>
      <c r="G1529" s="90" t="e">
        <f>VLOOKUP(O1529,'Робочий аркуш'!$J$2:$K$246,2,FALSE)</f>
        <v>#N/A</v>
      </c>
      <c r="H1529" s="53" t="e">
        <f t="shared" si="46"/>
        <v>#N/A</v>
      </c>
      <c r="I1529"/>
      <c r="J1529"/>
      <c r="K1529"/>
      <c r="L1529"/>
      <c r="O1529" s="2" t="str">
        <f t="shared" si="45"/>
        <v>|</v>
      </c>
    </row>
    <row r="1530" spans="1:15" x14ac:dyDescent="0.25">
      <c r="A1530" s="95"/>
      <c r="B1530" s="97"/>
      <c r="C1530" s="97"/>
      <c r="D1530" s="98"/>
      <c r="E1530" s="99"/>
      <c r="F1530" s="97"/>
      <c r="G1530" s="90" t="e">
        <f>VLOOKUP(O1530,'Робочий аркуш'!$J$2:$K$246,2,FALSE)</f>
        <v>#N/A</v>
      </c>
      <c r="H1530" s="53" t="e">
        <f t="shared" si="46"/>
        <v>#N/A</v>
      </c>
      <c r="I1530"/>
      <c r="J1530"/>
      <c r="K1530"/>
      <c r="L1530"/>
      <c r="O1530" s="2" t="str">
        <f t="shared" si="45"/>
        <v>|</v>
      </c>
    </row>
    <row r="1531" spans="1:15" x14ac:dyDescent="0.25">
      <c r="A1531" s="95"/>
      <c r="B1531" s="97"/>
      <c r="C1531" s="97"/>
      <c r="D1531" s="98"/>
      <c r="E1531" s="99"/>
      <c r="F1531" s="97"/>
      <c r="G1531" s="90" t="e">
        <f>VLOOKUP(O1531,'Робочий аркуш'!$J$2:$K$246,2,FALSE)</f>
        <v>#N/A</v>
      </c>
      <c r="H1531" s="53" t="e">
        <f t="shared" si="46"/>
        <v>#N/A</v>
      </c>
      <c r="I1531"/>
      <c r="J1531"/>
      <c r="K1531"/>
      <c r="L1531"/>
      <c r="O1531" s="2" t="str">
        <f t="shared" si="45"/>
        <v>|</v>
      </c>
    </row>
    <row r="1532" spans="1:15" x14ac:dyDescent="0.25">
      <c r="A1532" s="95"/>
      <c r="B1532" s="97"/>
      <c r="C1532" s="97"/>
      <c r="D1532" s="98"/>
      <c r="E1532" s="99"/>
      <c r="F1532" s="97"/>
      <c r="G1532" s="90" t="e">
        <f>VLOOKUP(O1532,'Робочий аркуш'!$J$2:$K$246,2,FALSE)</f>
        <v>#N/A</v>
      </c>
      <c r="H1532" s="53" t="e">
        <f t="shared" si="46"/>
        <v>#N/A</v>
      </c>
      <c r="I1532"/>
      <c r="J1532"/>
      <c r="K1532"/>
      <c r="L1532"/>
      <c r="O1532" s="2" t="str">
        <f t="shared" si="45"/>
        <v>|</v>
      </c>
    </row>
    <row r="1533" spans="1:15" x14ac:dyDescent="0.25">
      <c r="A1533" s="95"/>
      <c r="B1533" s="97"/>
      <c r="C1533" s="97"/>
      <c r="D1533" s="98"/>
      <c r="E1533" s="99"/>
      <c r="F1533" s="97"/>
      <c r="G1533" s="90" t="e">
        <f>VLOOKUP(O1533,'Робочий аркуш'!$J$2:$K$246,2,FALSE)</f>
        <v>#N/A</v>
      </c>
      <c r="H1533" s="53" t="e">
        <f t="shared" si="46"/>
        <v>#N/A</v>
      </c>
      <c r="I1533"/>
      <c r="J1533"/>
      <c r="K1533"/>
      <c r="L1533"/>
      <c r="O1533" s="2" t="str">
        <f t="shared" si="45"/>
        <v>|</v>
      </c>
    </row>
    <row r="1534" spans="1:15" x14ac:dyDescent="0.25">
      <c r="A1534" s="95"/>
      <c r="B1534" s="97"/>
      <c r="C1534" s="97"/>
      <c r="D1534" s="98"/>
      <c r="E1534" s="99"/>
      <c r="F1534" s="97"/>
      <c r="G1534" s="90" t="e">
        <f>VLOOKUP(O1534,'Робочий аркуш'!$J$2:$K$246,2,FALSE)</f>
        <v>#N/A</v>
      </c>
      <c r="H1534" s="53" t="e">
        <f t="shared" si="46"/>
        <v>#N/A</v>
      </c>
      <c r="I1534"/>
      <c r="J1534"/>
      <c r="K1534"/>
      <c r="L1534"/>
      <c r="O1534" s="2" t="str">
        <f t="shared" si="45"/>
        <v>|</v>
      </c>
    </row>
    <row r="1535" spans="1:15" x14ac:dyDescent="0.25">
      <c r="A1535" s="95"/>
      <c r="B1535" s="97"/>
      <c r="C1535" s="97"/>
      <c r="D1535" s="98"/>
      <c r="E1535" s="99"/>
      <c r="F1535" s="97"/>
      <c r="G1535" s="90" t="e">
        <f>VLOOKUP(O1535,'Робочий аркуш'!$J$2:$K$246,2,FALSE)</f>
        <v>#N/A</v>
      </c>
      <c r="H1535" s="53" t="e">
        <f t="shared" si="46"/>
        <v>#N/A</v>
      </c>
      <c r="I1535"/>
      <c r="J1535"/>
      <c r="K1535"/>
      <c r="L1535"/>
      <c r="O1535" s="2" t="str">
        <f t="shared" si="45"/>
        <v>|</v>
      </c>
    </row>
    <row r="1536" spans="1:15" x14ac:dyDescent="0.25">
      <c r="A1536" s="95"/>
      <c r="B1536" s="97"/>
      <c r="C1536" s="97"/>
      <c r="D1536" s="98"/>
      <c r="E1536" s="99"/>
      <c r="F1536" s="97"/>
      <c r="G1536" s="90" t="e">
        <f>VLOOKUP(O1536,'Робочий аркуш'!$J$2:$K$246,2,FALSE)</f>
        <v>#N/A</v>
      </c>
      <c r="H1536" s="53" t="e">
        <f t="shared" si="46"/>
        <v>#N/A</v>
      </c>
      <c r="I1536"/>
      <c r="J1536"/>
      <c r="K1536"/>
      <c r="L1536"/>
      <c r="O1536" s="2" t="str">
        <f t="shared" si="45"/>
        <v>|</v>
      </c>
    </row>
    <row r="1537" spans="1:15" x14ac:dyDescent="0.25">
      <c r="A1537" s="95"/>
      <c r="B1537" s="97"/>
      <c r="C1537" s="97"/>
      <c r="D1537" s="98"/>
      <c r="E1537" s="99"/>
      <c r="F1537" s="97"/>
      <c r="G1537" s="90" t="e">
        <f>VLOOKUP(O1537,'Робочий аркуш'!$J$2:$K$246,2,FALSE)</f>
        <v>#N/A</v>
      </c>
      <c r="H1537" s="53" t="e">
        <f t="shared" si="46"/>
        <v>#N/A</v>
      </c>
      <c r="I1537"/>
      <c r="J1537"/>
      <c r="K1537"/>
      <c r="L1537"/>
      <c r="O1537" s="2" t="str">
        <f t="shared" si="45"/>
        <v>|</v>
      </c>
    </row>
    <row r="1538" spans="1:15" x14ac:dyDescent="0.25">
      <c r="A1538" s="95"/>
      <c r="B1538" s="97"/>
      <c r="C1538" s="97"/>
      <c r="D1538" s="98"/>
      <c r="E1538" s="99"/>
      <c r="F1538" s="97"/>
      <c r="G1538" s="90" t="e">
        <f>VLOOKUP(O1538,'Робочий аркуш'!$J$2:$K$246,2,FALSE)</f>
        <v>#N/A</v>
      </c>
      <c r="H1538" s="53" t="e">
        <f t="shared" si="46"/>
        <v>#N/A</v>
      </c>
      <c r="I1538"/>
      <c r="J1538"/>
      <c r="K1538"/>
      <c r="L1538"/>
      <c r="O1538" s="2" t="str">
        <f t="shared" si="45"/>
        <v>|</v>
      </c>
    </row>
    <row r="1539" spans="1:15" x14ac:dyDescent="0.25">
      <c r="A1539" s="95"/>
      <c r="B1539" s="97"/>
      <c r="C1539" s="97"/>
      <c r="D1539" s="98"/>
      <c r="E1539" s="99"/>
      <c r="F1539" s="97"/>
      <c r="G1539" s="90" t="e">
        <f>VLOOKUP(O1539,'Робочий аркуш'!$J$2:$K$246,2,FALSE)</f>
        <v>#N/A</v>
      </c>
      <c r="H1539" s="53" t="e">
        <f t="shared" si="46"/>
        <v>#N/A</v>
      </c>
      <c r="I1539"/>
      <c r="J1539"/>
      <c r="K1539"/>
      <c r="L1539"/>
      <c r="O1539" s="2" t="str">
        <f t="shared" si="45"/>
        <v>|</v>
      </c>
    </row>
    <row r="1540" spans="1:15" x14ac:dyDescent="0.25">
      <c r="A1540" s="95"/>
      <c r="B1540" s="97"/>
      <c r="C1540" s="97"/>
      <c r="D1540" s="98"/>
      <c r="E1540" s="99"/>
      <c r="F1540" s="97"/>
      <c r="G1540" s="90" t="e">
        <f>VLOOKUP(O1540,'Робочий аркуш'!$J$2:$K$246,2,FALSE)</f>
        <v>#N/A</v>
      </c>
      <c r="H1540" s="53" t="e">
        <f t="shared" si="46"/>
        <v>#N/A</v>
      </c>
      <c r="I1540"/>
      <c r="J1540"/>
      <c r="K1540"/>
      <c r="L1540"/>
      <c r="O1540" s="2" t="str">
        <f t="shared" si="45"/>
        <v>|</v>
      </c>
    </row>
    <row r="1541" spans="1:15" x14ac:dyDescent="0.25">
      <c r="A1541" s="95"/>
      <c r="B1541" s="97"/>
      <c r="C1541" s="97"/>
      <c r="D1541" s="98"/>
      <c r="E1541" s="99"/>
      <c r="F1541" s="97"/>
      <c r="G1541" s="90" t="e">
        <f>VLOOKUP(O1541,'Робочий аркуш'!$J$2:$K$246,2,FALSE)</f>
        <v>#N/A</v>
      </c>
      <c r="H1541" s="53" t="e">
        <f t="shared" si="46"/>
        <v>#N/A</v>
      </c>
      <c r="I1541"/>
      <c r="J1541"/>
      <c r="K1541"/>
      <c r="L1541"/>
      <c r="O1541" s="2" t="str">
        <f t="shared" si="45"/>
        <v>|</v>
      </c>
    </row>
    <row r="1542" spans="1:15" x14ac:dyDescent="0.25">
      <c r="A1542" s="95"/>
      <c r="B1542" s="97"/>
      <c r="C1542" s="97"/>
      <c r="D1542" s="98"/>
      <c r="E1542" s="99"/>
      <c r="F1542" s="97"/>
      <c r="G1542" s="90" t="e">
        <f>VLOOKUP(O1542,'Робочий аркуш'!$J$2:$K$246,2,FALSE)</f>
        <v>#N/A</v>
      </c>
      <c r="H1542" s="53" t="e">
        <f t="shared" si="46"/>
        <v>#N/A</v>
      </c>
      <c r="I1542"/>
      <c r="J1542"/>
      <c r="K1542"/>
      <c r="L1542"/>
      <c r="O1542" s="2" t="str">
        <f t="shared" si="45"/>
        <v>|</v>
      </c>
    </row>
    <row r="1543" spans="1:15" x14ac:dyDescent="0.25">
      <c r="A1543" s="95"/>
      <c r="B1543" s="97"/>
      <c r="C1543" s="97"/>
      <c r="D1543" s="98"/>
      <c r="E1543" s="99"/>
      <c r="F1543" s="97"/>
      <c r="G1543" s="90" t="e">
        <f>VLOOKUP(O1543,'Робочий аркуш'!$J$2:$K$246,2,FALSE)</f>
        <v>#N/A</v>
      </c>
      <c r="H1543" s="53" t="e">
        <f t="shared" si="46"/>
        <v>#N/A</v>
      </c>
      <c r="I1543"/>
      <c r="J1543"/>
      <c r="K1543"/>
      <c r="L1543"/>
      <c r="O1543" s="2" t="str">
        <f t="shared" si="45"/>
        <v>|</v>
      </c>
    </row>
    <row r="1544" spans="1:15" x14ac:dyDescent="0.25">
      <c r="A1544" s="95"/>
      <c r="B1544" s="97"/>
      <c r="C1544" s="97"/>
      <c r="D1544" s="98"/>
      <c r="E1544" s="99"/>
      <c r="F1544" s="97"/>
      <c r="G1544" s="90" t="e">
        <f>VLOOKUP(O1544,'Робочий аркуш'!$J$2:$K$246,2,FALSE)</f>
        <v>#N/A</v>
      </c>
      <c r="H1544" s="53" t="e">
        <f t="shared" si="46"/>
        <v>#N/A</v>
      </c>
      <c r="I1544"/>
      <c r="J1544"/>
      <c r="K1544"/>
      <c r="L1544"/>
      <c r="O1544" s="2" t="str">
        <f t="shared" si="45"/>
        <v>|</v>
      </c>
    </row>
    <row r="1545" spans="1:15" x14ac:dyDescent="0.25">
      <c r="A1545" s="95"/>
      <c r="B1545" s="97"/>
      <c r="C1545" s="97"/>
      <c r="D1545" s="98"/>
      <c r="E1545" s="99"/>
      <c r="F1545" s="97"/>
      <c r="G1545" s="90" t="e">
        <f>VLOOKUP(O1545,'Робочий аркуш'!$J$2:$K$246,2,FALSE)</f>
        <v>#N/A</v>
      </c>
      <c r="H1545" s="53" t="e">
        <f t="shared" si="46"/>
        <v>#N/A</v>
      </c>
      <c r="I1545"/>
      <c r="J1545"/>
      <c r="K1545"/>
      <c r="L1545"/>
      <c r="O1545" s="2" t="str">
        <f t="shared" si="45"/>
        <v>|</v>
      </c>
    </row>
    <row r="1546" spans="1:15" x14ac:dyDescent="0.25">
      <c r="A1546" s="95"/>
      <c r="B1546" s="97"/>
      <c r="C1546" s="97"/>
      <c r="D1546" s="98"/>
      <c r="E1546" s="99"/>
      <c r="F1546" s="97"/>
      <c r="G1546" s="90" t="e">
        <f>VLOOKUP(O1546,'Робочий аркуш'!$J$2:$K$246,2,FALSE)</f>
        <v>#N/A</v>
      </c>
      <c r="H1546" s="53" t="e">
        <f t="shared" si="46"/>
        <v>#N/A</v>
      </c>
      <c r="I1546"/>
      <c r="J1546"/>
      <c r="K1546"/>
      <c r="L1546"/>
      <c r="O1546" s="2" t="str">
        <f t="shared" si="45"/>
        <v>|</v>
      </c>
    </row>
    <row r="1547" spans="1:15" x14ac:dyDescent="0.25">
      <c r="A1547" s="95"/>
      <c r="B1547" s="97"/>
      <c r="C1547" s="97"/>
      <c r="D1547" s="98"/>
      <c r="E1547" s="99"/>
      <c r="F1547" s="97"/>
      <c r="G1547" s="90" t="e">
        <f>VLOOKUP(O1547,'Робочий аркуш'!$J$2:$K$246,2,FALSE)</f>
        <v>#N/A</v>
      </c>
      <c r="H1547" s="53" t="e">
        <f t="shared" si="46"/>
        <v>#N/A</v>
      </c>
      <c r="I1547"/>
      <c r="J1547"/>
      <c r="K1547"/>
      <c r="L1547"/>
      <c r="O1547" s="2" t="str">
        <f t="shared" si="45"/>
        <v>|</v>
      </c>
    </row>
    <row r="1548" spans="1:15" x14ac:dyDescent="0.25">
      <c r="A1548" s="95"/>
      <c r="B1548" s="97"/>
      <c r="C1548" s="97"/>
      <c r="D1548" s="98"/>
      <c r="E1548" s="99"/>
      <c r="F1548" s="97"/>
      <c r="G1548" s="90" t="e">
        <f>VLOOKUP(O1548,'Робочий аркуш'!$J$2:$K$246,2,FALSE)</f>
        <v>#N/A</v>
      </c>
      <c r="H1548" s="53" t="e">
        <f t="shared" si="46"/>
        <v>#N/A</v>
      </c>
      <c r="I1548"/>
      <c r="J1548"/>
      <c r="K1548"/>
      <c r="L1548"/>
      <c r="O1548" s="2" t="str">
        <f t="shared" si="45"/>
        <v>|</v>
      </c>
    </row>
    <row r="1549" spans="1:15" x14ac:dyDescent="0.25">
      <c r="A1549" s="95"/>
      <c r="B1549" s="97"/>
      <c r="C1549" s="97"/>
      <c r="D1549" s="98"/>
      <c r="E1549" s="99"/>
      <c r="F1549" s="97"/>
      <c r="G1549" s="90" t="e">
        <f>VLOOKUP(O1549,'Робочий аркуш'!$J$2:$K$246,2,FALSE)</f>
        <v>#N/A</v>
      </c>
      <c r="H1549" s="53" t="e">
        <f t="shared" si="46"/>
        <v>#N/A</v>
      </c>
      <c r="I1549"/>
      <c r="J1549"/>
      <c r="K1549"/>
      <c r="L1549"/>
      <c r="O1549" s="2" t="str">
        <f t="shared" si="45"/>
        <v>|</v>
      </c>
    </row>
    <row r="1550" spans="1:15" x14ac:dyDescent="0.25">
      <c r="A1550" s="95"/>
      <c r="B1550" s="97"/>
      <c r="C1550" s="97"/>
      <c r="D1550" s="98"/>
      <c r="E1550" s="99"/>
      <c r="F1550" s="97"/>
      <c r="G1550" s="90" t="e">
        <f>VLOOKUP(O1550,'Робочий аркуш'!$J$2:$K$246,2,FALSE)</f>
        <v>#N/A</v>
      </c>
      <c r="H1550" s="53" t="e">
        <f t="shared" si="46"/>
        <v>#N/A</v>
      </c>
      <c r="I1550"/>
      <c r="J1550"/>
      <c r="K1550"/>
      <c r="L1550"/>
      <c r="O1550" s="2" t="str">
        <f t="shared" si="45"/>
        <v>|</v>
      </c>
    </row>
    <row r="1551" spans="1:15" x14ac:dyDescent="0.25">
      <c r="A1551" s="95"/>
      <c r="B1551" s="97"/>
      <c r="C1551" s="97"/>
      <c r="D1551" s="98"/>
      <c r="E1551" s="99"/>
      <c r="F1551" s="97"/>
      <c r="G1551" s="90" t="e">
        <f>VLOOKUP(O1551,'Робочий аркуш'!$J$2:$K$246,2,FALSE)</f>
        <v>#N/A</v>
      </c>
      <c r="H1551" s="53" t="e">
        <f t="shared" si="46"/>
        <v>#N/A</v>
      </c>
      <c r="I1551"/>
      <c r="J1551"/>
      <c r="K1551"/>
      <c r="L1551"/>
      <c r="O1551" s="2" t="str">
        <f t="shared" si="45"/>
        <v>|</v>
      </c>
    </row>
    <row r="1552" spans="1:15" x14ac:dyDescent="0.25">
      <c r="A1552" s="95"/>
      <c r="B1552" s="97"/>
      <c r="C1552" s="97"/>
      <c r="D1552" s="98"/>
      <c r="E1552" s="99"/>
      <c r="F1552" s="97"/>
      <c r="G1552" s="90" t="e">
        <f>VLOOKUP(O1552,'Робочий аркуш'!$J$2:$K$246,2,FALSE)</f>
        <v>#N/A</v>
      </c>
      <c r="H1552" s="53" t="e">
        <f t="shared" si="46"/>
        <v>#N/A</v>
      </c>
      <c r="I1552"/>
      <c r="J1552"/>
      <c r="K1552"/>
      <c r="L1552"/>
      <c r="O1552" s="2" t="str">
        <f t="shared" si="45"/>
        <v>|</v>
      </c>
    </row>
    <row r="1553" spans="1:15" x14ac:dyDescent="0.25">
      <c r="A1553" s="95"/>
      <c r="B1553" s="97"/>
      <c r="C1553" s="97"/>
      <c r="D1553" s="98"/>
      <c r="E1553" s="99"/>
      <c r="F1553" s="97"/>
      <c r="G1553" s="90" t="e">
        <f>VLOOKUP(O1553,'Робочий аркуш'!$J$2:$K$246,2,FALSE)</f>
        <v>#N/A</v>
      </c>
      <c r="H1553" s="53" t="e">
        <f t="shared" si="46"/>
        <v>#N/A</v>
      </c>
      <c r="I1553"/>
      <c r="J1553"/>
      <c r="K1553"/>
      <c r="L1553"/>
      <c r="O1553" s="2" t="str">
        <f t="shared" si="45"/>
        <v>|</v>
      </c>
    </row>
    <row r="1554" spans="1:15" x14ac:dyDescent="0.25">
      <c r="A1554" s="95"/>
      <c r="B1554" s="97"/>
      <c r="C1554" s="97"/>
      <c r="D1554" s="98"/>
      <c r="E1554" s="99"/>
      <c r="F1554" s="97"/>
      <c r="G1554" s="90" t="e">
        <f>VLOOKUP(O1554,'Робочий аркуш'!$J$2:$K$246,2,FALSE)</f>
        <v>#N/A</v>
      </c>
      <c r="H1554" s="53" t="e">
        <f t="shared" si="46"/>
        <v>#N/A</v>
      </c>
      <c r="I1554"/>
      <c r="J1554"/>
      <c r="K1554"/>
      <c r="L1554"/>
      <c r="O1554" s="2" t="str">
        <f t="shared" si="45"/>
        <v>|</v>
      </c>
    </row>
    <row r="1555" spans="1:15" x14ac:dyDescent="0.25">
      <c r="A1555" s="95"/>
      <c r="B1555" s="97"/>
      <c r="C1555" s="97"/>
      <c r="D1555" s="98"/>
      <c r="E1555" s="99"/>
      <c r="F1555" s="97"/>
      <c r="G1555" s="90" t="e">
        <f>VLOOKUP(O1555,'Робочий аркуш'!$J$2:$K$246,2,FALSE)</f>
        <v>#N/A</v>
      </c>
      <c r="H1555" s="53" t="e">
        <f t="shared" si="46"/>
        <v>#N/A</v>
      </c>
      <c r="I1555"/>
      <c r="J1555"/>
      <c r="K1555"/>
      <c r="L1555"/>
      <c r="O1555" s="2" t="str">
        <f t="shared" si="45"/>
        <v>|</v>
      </c>
    </row>
    <row r="1556" spans="1:15" x14ac:dyDescent="0.25">
      <c r="A1556" s="95"/>
      <c r="B1556" s="97"/>
      <c r="C1556" s="97"/>
      <c r="D1556" s="98"/>
      <c r="E1556" s="99"/>
      <c r="F1556" s="97"/>
      <c r="G1556" s="90" t="e">
        <f>VLOOKUP(O1556,'Робочий аркуш'!$J$2:$K$246,2,FALSE)</f>
        <v>#N/A</v>
      </c>
      <c r="H1556" s="53" t="e">
        <f t="shared" si="46"/>
        <v>#N/A</v>
      </c>
      <c r="I1556"/>
      <c r="J1556"/>
      <c r="K1556"/>
      <c r="L1556"/>
      <c r="O1556" s="2" t="str">
        <f t="shared" si="45"/>
        <v>|</v>
      </c>
    </row>
    <row r="1557" spans="1:15" x14ac:dyDescent="0.25">
      <c r="A1557" s="95"/>
      <c r="B1557" s="97"/>
      <c r="C1557" s="97"/>
      <c r="D1557" s="98"/>
      <c r="E1557" s="99"/>
      <c r="F1557" s="97"/>
      <c r="G1557" s="90" t="e">
        <f>VLOOKUP(O1557,'Робочий аркуш'!$J$2:$K$246,2,FALSE)</f>
        <v>#N/A</v>
      </c>
      <c r="H1557" s="53" t="e">
        <f t="shared" si="46"/>
        <v>#N/A</v>
      </c>
      <c r="I1557"/>
      <c r="J1557"/>
      <c r="K1557"/>
      <c r="L1557"/>
      <c r="O1557" s="2" t="str">
        <f t="shared" ref="O1557:O1620" si="47">B1557&amp;"|"&amp;C1557</f>
        <v>|</v>
      </c>
    </row>
    <row r="1558" spans="1:15" x14ac:dyDescent="0.25">
      <c r="A1558" s="95"/>
      <c r="B1558" s="97"/>
      <c r="C1558" s="97"/>
      <c r="D1558" s="98"/>
      <c r="E1558" s="99"/>
      <c r="F1558" s="97"/>
      <c r="G1558" s="90" t="e">
        <f>VLOOKUP(O1558,'Робочий аркуш'!$J$2:$K$246,2,FALSE)</f>
        <v>#N/A</v>
      </c>
      <c r="H1558" s="53" t="e">
        <f t="shared" si="46"/>
        <v>#N/A</v>
      </c>
      <c r="I1558"/>
      <c r="J1558"/>
      <c r="K1558"/>
      <c r="L1558"/>
      <c r="O1558" s="2" t="str">
        <f t="shared" si="47"/>
        <v>|</v>
      </c>
    </row>
    <row r="1559" spans="1:15" x14ac:dyDescent="0.25">
      <c r="A1559" s="95"/>
      <c r="B1559" s="97"/>
      <c r="C1559" s="97"/>
      <c r="D1559" s="98"/>
      <c r="E1559" s="99"/>
      <c r="F1559" s="97"/>
      <c r="G1559" s="90" t="e">
        <f>VLOOKUP(O1559,'Робочий аркуш'!$J$2:$K$246,2,FALSE)</f>
        <v>#N/A</v>
      </c>
      <c r="H1559" s="53" t="e">
        <f t="shared" si="46"/>
        <v>#N/A</v>
      </c>
      <c r="I1559"/>
      <c r="J1559"/>
      <c r="K1559"/>
      <c r="L1559"/>
      <c r="O1559" s="2" t="str">
        <f t="shared" si="47"/>
        <v>|</v>
      </c>
    </row>
    <row r="1560" spans="1:15" x14ac:dyDescent="0.25">
      <c r="A1560" s="95"/>
      <c r="B1560" s="97"/>
      <c r="C1560" s="97"/>
      <c r="D1560" s="98"/>
      <c r="E1560" s="99"/>
      <c r="F1560" s="97"/>
      <c r="G1560" s="90" t="e">
        <f>VLOOKUP(O1560,'Робочий аркуш'!$J$2:$K$246,2,FALSE)</f>
        <v>#N/A</v>
      </c>
      <c r="H1560" s="53" t="e">
        <f t="shared" si="46"/>
        <v>#N/A</v>
      </c>
      <c r="I1560"/>
      <c r="J1560"/>
      <c r="K1560"/>
      <c r="L1560"/>
      <c r="O1560" s="2" t="str">
        <f t="shared" si="47"/>
        <v>|</v>
      </c>
    </row>
    <row r="1561" spans="1:15" x14ac:dyDescent="0.25">
      <c r="A1561" s="95"/>
      <c r="B1561" s="97"/>
      <c r="C1561" s="97"/>
      <c r="D1561" s="98"/>
      <c r="E1561" s="99"/>
      <c r="F1561" s="97"/>
      <c r="G1561" s="90" t="e">
        <f>VLOOKUP(O1561,'Робочий аркуш'!$J$2:$K$246,2,FALSE)</f>
        <v>#N/A</v>
      </c>
      <c r="H1561" s="53" t="e">
        <f t="shared" si="46"/>
        <v>#N/A</v>
      </c>
      <c r="I1561"/>
      <c r="J1561"/>
      <c r="K1561"/>
      <c r="L1561"/>
      <c r="O1561" s="2" t="str">
        <f t="shared" si="47"/>
        <v>|</v>
      </c>
    </row>
    <row r="1562" spans="1:15" x14ac:dyDescent="0.25">
      <c r="A1562" s="95"/>
      <c r="B1562" s="97"/>
      <c r="C1562" s="97"/>
      <c r="D1562" s="98"/>
      <c r="E1562" s="99"/>
      <c r="F1562" s="97"/>
      <c r="G1562" s="90" t="e">
        <f>VLOOKUP(O1562,'Робочий аркуш'!$J$2:$K$246,2,FALSE)</f>
        <v>#N/A</v>
      </c>
      <c r="H1562" s="53" t="e">
        <f t="shared" si="46"/>
        <v>#N/A</v>
      </c>
      <c r="I1562"/>
      <c r="J1562"/>
      <c r="K1562"/>
      <c r="L1562"/>
      <c r="O1562" s="2" t="str">
        <f t="shared" si="47"/>
        <v>|</v>
      </c>
    </row>
    <row r="1563" spans="1:15" x14ac:dyDescent="0.25">
      <c r="A1563" s="95"/>
      <c r="B1563" s="97"/>
      <c r="C1563" s="97"/>
      <c r="D1563" s="98"/>
      <c r="E1563" s="99"/>
      <c r="F1563" s="97"/>
      <c r="G1563" s="90" t="e">
        <f>VLOOKUP(O1563,'Робочий аркуш'!$J$2:$K$246,2,FALSE)</f>
        <v>#N/A</v>
      </c>
      <c r="H1563" s="53" t="e">
        <f t="shared" si="46"/>
        <v>#N/A</v>
      </c>
      <c r="I1563"/>
      <c r="J1563"/>
      <c r="K1563"/>
      <c r="L1563"/>
      <c r="O1563" s="2" t="str">
        <f t="shared" si="47"/>
        <v>|</v>
      </c>
    </row>
    <row r="1564" spans="1:15" x14ac:dyDescent="0.25">
      <c r="A1564" s="95"/>
      <c r="B1564" s="97"/>
      <c r="C1564" s="97"/>
      <c r="D1564" s="98"/>
      <c r="E1564" s="99"/>
      <c r="F1564" s="97"/>
      <c r="G1564" s="90" t="e">
        <f>VLOOKUP(O1564,'Робочий аркуш'!$J$2:$K$246,2,FALSE)</f>
        <v>#N/A</v>
      </c>
      <c r="H1564" s="53" t="e">
        <f t="shared" si="46"/>
        <v>#N/A</v>
      </c>
      <c r="I1564"/>
      <c r="J1564"/>
      <c r="K1564"/>
      <c r="L1564"/>
      <c r="O1564" s="2" t="str">
        <f t="shared" si="47"/>
        <v>|</v>
      </c>
    </row>
    <row r="1565" spans="1:15" x14ac:dyDescent="0.25">
      <c r="A1565" s="95"/>
      <c r="B1565" s="97"/>
      <c r="C1565" s="97"/>
      <c r="D1565" s="98"/>
      <c r="E1565" s="99"/>
      <c r="F1565" s="97"/>
      <c r="G1565" s="90" t="e">
        <f>VLOOKUP(O1565,'Робочий аркуш'!$J$2:$K$246,2,FALSE)</f>
        <v>#N/A</v>
      </c>
      <c r="H1565" s="53" t="e">
        <f t="shared" si="46"/>
        <v>#N/A</v>
      </c>
      <c r="I1565"/>
      <c r="J1565"/>
      <c r="K1565"/>
      <c r="L1565"/>
      <c r="O1565" s="2" t="str">
        <f t="shared" si="47"/>
        <v>|</v>
      </c>
    </row>
    <row r="1566" spans="1:15" x14ac:dyDescent="0.25">
      <c r="A1566" s="95"/>
      <c r="B1566" s="97"/>
      <c r="C1566" s="97"/>
      <c r="D1566" s="98"/>
      <c r="E1566" s="99"/>
      <c r="F1566" s="97"/>
      <c r="G1566" s="90" t="e">
        <f>VLOOKUP(O1566,'Робочий аркуш'!$J$2:$K$246,2,FALSE)</f>
        <v>#N/A</v>
      </c>
      <c r="H1566" s="53" t="e">
        <f t="shared" si="46"/>
        <v>#N/A</v>
      </c>
      <c r="I1566"/>
      <c r="J1566"/>
      <c r="K1566"/>
      <c r="L1566"/>
      <c r="O1566" s="2" t="str">
        <f t="shared" si="47"/>
        <v>|</v>
      </c>
    </row>
    <row r="1567" spans="1:15" x14ac:dyDescent="0.25">
      <c r="A1567" s="95"/>
      <c r="B1567" s="97"/>
      <c r="C1567" s="97"/>
      <c r="D1567" s="98"/>
      <c r="E1567" s="99"/>
      <c r="F1567" s="97"/>
      <c r="G1567" s="90" t="e">
        <f>VLOOKUP(O1567,'Робочий аркуш'!$J$2:$K$246,2,FALSE)</f>
        <v>#N/A</v>
      </c>
      <c r="H1567" s="53" t="e">
        <f t="shared" si="46"/>
        <v>#N/A</v>
      </c>
      <c r="I1567"/>
      <c r="J1567"/>
      <c r="K1567"/>
      <c r="L1567"/>
      <c r="O1567" s="2" t="str">
        <f t="shared" si="47"/>
        <v>|</v>
      </c>
    </row>
    <row r="1568" spans="1:15" x14ac:dyDescent="0.25">
      <c r="A1568" s="95"/>
      <c r="B1568" s="97"/>
      <c r="C1568" s="97"/>
      <c r="D1568" s="98"/>
      <c r="E1568" s="99"/>
      <c r="F1568" s="97"/>
      <c r="G1568" s="90" t="e">
        <f>VLOOKUP(O1568,'Робочий аркуш'!$J$2:$K$246,2,FALSE)</f>
        <v>#N/A</v>
      </c>
      <c r="H1568" s="53" t="e">
        <f t="shared" ref="H1568:H1631" si="48">(D1568*E1568*F1568)/G1568</f>
        <v>#N/A</v>
      </c>
      <c r="I1568"/>
      <c r="J1568"/>
      <c r="K1568"/>
      <c r="L1568"/>
      <c r="O1568" s="2" t="str">
        <f t="shared" si="47"/>
        <v>|</v>
      </c>
    </row>
    <row r="1569" spans="1:15" x14ac:dyDescent="0.25">
      <c r="A1569" s="95"/>
      <c r="B1569" s="97"/>
      <c r="C1569" s="97"/>
      <c r="D1569" s="98"/>
      <c r="E1569" s="99"/>
      <c r="F1569" s="97"/>
      <c r="G1569" s="90" t="e">
        <f>VLOOKUP(O1569,'Робочий аркуш'!$J$2:$K$246,2,FALSE)</f>
        <v>#N/A</v>
      </c>
      <c r="H1569" s="53" t="e">
        <f t="shared" si="48"/>
        <v>#N/A</v>
      </c>
      <c r="I1569"/>
      <c r="J1569"/>
      <c r="K1569"/>
      <c r="L1569"/>
      <c r="O1569" s="2" t="str">
        <f t="shared" si="47"/>
        <v>|</v>
      </c>
    </row>
    <row r="1570" spans="1:15" x14ac:dyDescent="0.25">
      <c r="A1570" s="95"/>
      <c r="B1570" s="97"/>
      <c r="C1570" s="97"/>
      <c r="D1570" s="98"/>
      <c r="E1570" s="99"/>
      <c r="F1570" s="97"/>
      <c r="G1570" s="90" t="e">
        <f>VLOOKUP(O1570,'Робочий аркуш'!$J$2:$K$246,2,FALSE)</f>
        <v>#N/A</v>
      </c>
      <c r="H1570" s="53" t="e">
        <f t="shared" si="48"/>
        <v>#N/A</v>
      </c>
      <c r="I1570"/>
      <c r="J1570"/>
      <c r="K1570"/>
      <c r="L1570"/>
      <c r="O1570" s="2" t="str">
        <f t="shared" si="47"/>
        <v>|</v>
      </c>
    </row>
    <row r="1571" spans="1:15" x14ac:dyDescent="0.25">
      <c r="A1571" s="95"/>
      <c r="B1571" s="97"/>
      <c r="C1571" s="97"/>
      <c r="D1571" s="98"/>
      <c r="E1571" s="99"/>
      <c r="F1571" s="97"/>
      <c r="G1571" s="90" t="e">
        <f>VLOOKUP(O1571,'Робочий аркуш'!$J$2:$K$246,2,FALSE)</f>
        <v>#N/A</v>
      </c>
      <c r="H1571" s="53" t="e">
        <f t="shared" si="48"/>
        <v>#N/A</v>
      </c>
      <c r="I1571"/>
      <c r="J1571"/>
      <c r="K1571"/>
      <c r="L1571"/>
      <c r="O1571" s="2" t="str">
        <f t="shared" si="47"/>
        <v>|</v>
      </c>
    </row>
    <row r="1572" spans="1:15" x14ac:dyDescent="0.25">
      <c r="A1572" s="95"/>
      <c r="B1572" s="97"/>
      <c r="C1572" s="97"/>
      <c r="D1572" s="98"/>
      <c r="E1572" s="99"/>
      <c r="F1572" s="97"/>
      <c r="G1572" s="90" t="e">
        <f>VLOOKUP(O1572,'Робочий аркуш'!$J$2:$K$246,2,FALSE)</f>
        <v>#N/A</v>
      </c>
      <c r="H1572" s="53" t="e">
        <f t="shared" si="48"/>
        <v>#N/A</v>
      </c>
      <c r="I1572"/>
      <c r="J1572"/>
      <c r="K1572"/>
      <c r="L1572"/>
      <c r="O1572" s="2" t="str">
        <f t="shared" si="47"/>
        <v>|</v>
      </c>
    </row>
    <row r="1573" spans="1:15" x14ac:dyDescent="0.25">
      <c r="A1573" s="95"/>
      <c r="B1573" s="97"/>
      <c r="C1573" s="97"/>
      <c r="D1573" s="98"/>
      <c r="E1573" s="99"/>
      <c r="F1573" s="97"/>
      <c r="G1573" s="90" t="e">
        <f>VLOOKUP(O1573,'Робочий аркуш'!$J$2:$K$246,2,FALSE)</f>
        <v>#N/A</v>
      </c>
      <c r="H1573" s="53" t="e">
        <f t="shared" si="48"/>
        <v>#N/A</v>
      </c>
      <c r="I1573"/>
      <c r="J1573"/>
      <c r="K1573"/>
      <c r="L1573"/>
      <c r="O1573" s="2" t="str">
        <f t="shared" si="47"/>
        <v>|</v>
      </c>
    </row>
    <row r="1574" spans="1:15" x14ac:dyDescent="0.25">
      <c r="A1574" s="95"/>
      <c r="B1574" s="97"/>
      <c r="C1574" s="97"/>
      <c r="D1574" s="98"/>
      <c r="E1574" s="99"/>
      <c r="F1574" s="97"/>
      <c r="G1574" s="90" t="e">
        <f>VLOOKUP(O1574,'Робочий аркуш'!$J$2:$K$246,2,FALSE)</f>
        <v>#N/A</v>
      </c>
      <c r="H1574" s="53" t="e">
        <f t="shared" si="48"/>
        <v>#N/A</v>
      </c>
      <c r="I1574"/>
      <c r="J1574"/>
      <c r="K1574"/>
      <c r="L1574"/>
      <c r="O1574" s="2" t="str">
        <f t="shared" si="47"/>
        <v>|</v>
      </c>
    </row>
    <row r="1575" spans="1:15" x14ac:dyDescent="0.25">
      <c r="A1575" s="95"/>
      <c r="B1575" s="97"/>
      <c r="C1575" s="97"/>
      <c r="D1575" s="98"/>
      <c r="E1575" s="99"/>
      <c r="F1575" s="97"/>
      <c r="G1575" s="90" t="e">
        <f>VLOOKUP(O1575,'Робочий аркуш'!$J$2:$K$246,2,FALSE)</f>
        <v>#N/A</v>
      </c>
      <c r="H1575" s="53" t="e">
        <f t="shared" si="48"/>
        <v>#N/A</v>
      </c>
      <c r="I1575"/>
      <c r="J1575"/>
      <c r="K1575"/>
      <c r="L1575"/>
      <c r="O1575" s="2" t="str">
        <f t="shared" si="47"/>
        <v>|</v>
      </c>
    </row>
    <row r="1576" spans="1:15" x14ac:dyDescent="0.25">
      <c r="A1576" s="95"/>
      <c r="B1576" s="97"/>
      <c r="C1576" s="97"/>
      <c r="D1576" s="98"/>
      <c r="E1576" s="99"/>
      <c r="F1576" s="97"/>
      <c r="G1576" s="90" t="e">
        <f>VLOOKUP(O1576,'Робочий аркуш'!$J$2:$K$246,2,FALSE)</f>
        <v>#N/A</v>
      </c>
      <c r="H1576" s="53" t="e">
        <f t="shared" si="48"/>
        <v>#N/A</v>
      </c>
      <c r="I1576"/>
      <c r="J1576"/>
      <c r="K1576"/>
      <c r="L1576"/>
      <c r="O1576" s="2" t="str">
        <f t="shared" si="47"/>
        <v>|</v>
      </c>
    </row>
    <row r="1577" spans="1:15" x14ac:dyDescent="0.25">
      <c r="A1577" s="95"/>
      <c r="B1577" s="97"/>
      <c r="C1577" s="97"/>
      <c r="D1577" s="98"/>
      <c r="E1577" s="99"/>
      <c r="F1577" s="97"/>
      <c r="G1577" s="90" t="e">
        <f>VLOOKUP(O1577,'Робочий аркуш'!$J$2:$K$246,2,FALSE)</f>
        <v>#N/A</v>
      </c>
      <c r="H1577" s="53" t="e">
        <f t="shared" si="48"/>
        <v>#N/A</v>
      </c>
      <c r="I1577"/>
      <c r="J1577"/>
      <c r="K1577"/>
      <c r="L1577"/>
      <c r="O1577" s="2" t="str">
        <f t="shared" si="47"/>
        <v>|</v>
      </c>
    </row>
    <row r="1578" spans="1:15" x14ac:dyDescent="0.25">
      <c r="A1578" s="95"/>
      <c r="B1578" s="97"/>
      <c r="C1578" s="97"/>
      <c r="D1578" s="98"/>
      <c r="E1578" s="99"/>
      <c r="F1578" s="97"/>
      <c r="G1578" s="90" t="e">
        <f>VLOOKUP(O1578,'Робочий аркуш'!$J$2:$K$246,2,FALSE)</f>
        <v>#N/A</v>
      </c>
      <c r="H1578" s="53" t="e">
        <f t="shared" si="48"/>
        <v>#N/A</v>
      </c>
      <c r="I1578"/>
      <c r="J1578"/>
      <c r="K1578"/>
      <c r="L1578"/>
      <c r="O1578" s="2" t="str">
        <f t="shared" si="47"/>
        <v>|</v>
      </c>
    </row>
    <row r="1579" spans="1:15" x14ac:dyDescent="0.25">
      <c r="A1579" s="95"/>
      <c r="B1579" s="97"/>
      <c r="C1579" s="97"/>
      <c r="D1579" s="98"/>
      <c r="E1579" s="99"/>
      <c r="F1579" s="97"/>
      <c r="G1579" s="90" t="e">
        <f>VLOOKUP(O1579,'Робочий аркуш'!$J$2:$K$246,2,FALSE)</f>
        <v>#N/A</v>
      </c>
      <c r="H1579" s="53" t="e">
        <f t="shared" si="48"/>
        <v>#N/A</v>
      </c>
      <c r="I1579"/>
      <c r="J1579"/>
      <c r="K1579"/>
      <c r="L1579"/>
      <c r="O1579" s="2" t="str">
        <f t="shared" si="47"/>
        <v>|</v>
      </c>
    </row>
    <row r="1580" spans="1:15" x14ac:dyDescent="0.25">
      <c r="A1580" s="95"/>
      <c r="B1580" s="97"/>
      <c r="C1580" s="97"/>
      <c r="D1580" s="98"/>
      <c r="E1580" s="99"/>
      <c r="F1580" s="97"/>
      <c r="G1580" s="90" t="e">
        <f>VLOOKUP(O1580,'Робочий аркуш'!$J$2:$K$246,2,FALSE)</f>
        <v>#N/A</v>
      </c>
      <c r="H1580" s="53" t="e">
        <f t="shared" si="48"/>
        <v>#N/A</v>
      </c>
      <c r="I1580"/>
      <c r="J1580"/>
      <c r="K1580"/>
      <c r="L1580"/>
      <c r="O1580" s="2" t="str">
        <f t="shared" si="47"/>
        <v>|</v>
      </c>
    </row>
    <row r="1581" spans="1:15" x14ac:dyDescent="0.25">
      <c r="A1581" s="95"/>
      <c r="B1581" s="97"/>
      <c r="C1581" s="97"/>
      <c r="D1581" s="98"/>
      <c r="E1581" s="99"/>
      <c r="F1581" s="97"/>
      <c r="G1581" s="90" t="e">
        <f>VLOOKUP(O1581,'Робочий аркуш'!$J$2:$K$246,2,FALSE)</f>
        <v>#N/A</v>
      </c>
      <c r="H1581" s="53" t="e">
        <f t="shared" si="48"/>
        <v>#N/A</v>
      </c>
      <c r="I1581"/>
      <c r="J1581"/>
      <c r="K1581"/>
      <c r="L1581"/>
      <c r="O1581" s="2" t="str">
        <f t="shared" si="47"/>
        <v>|</v>
      </c>
    </row>
    <row r="1582" spans="1:15" x14ac:dyDescent="0.25">
      <c r="A1582" s="95"/>
      <c r="B1582" s="97"/>
      <c r="C1582" s="97"/>
      <c r="D1582" s="98"/>
      <c r="E1582" s="99"/>
      <c r="F1582" s="97"/>
      <c r="G1582" s="90" t="e">
        <f>VLOOKUP(O1582,'Робочий аркуш'!$J$2:$K$246,2,FALSE)</f>
        <v>#N/A</v>
      </c>
      <c r="H1582" s="53" t="e">
        <f t="shared" si="48"/>
        <v>#N/A</v>
      </c>
      <c r="I1582"/>
      <c r="J1582"/>
      <c r="K1582"/>
      <c r="L1582"/>
      <c r="O1582" s="2" t="str">
        <f t="shared" si="47"/>
        <v>|</v>
      </c>
    </row>
    <row r="1583" spans="1:15" x14ac:dyDescent="0.25">
      <c r="A1583" s="95"/>
      <c r="B1583" s="97"/>
      <c r="C1583" s="97"/>
      <c r="D1583" s="98"/>
      <c r="E1583" s="99"/>
      <c r="F1583" s="97"/>
      <c r="G1583" s="90" t="e">
        <f>VLOOKUP(O1583,'Робочий аркуш'!$J$2:$K$246,2,FALSE)</f>
        <v>#N/A</v>
      </c>
      <c r="H1583" s="53" t="e">
        <f t="shared" si="48"/>
        <v>#N/A</v>
      </c>
      <c r="I1583"/>
      <c r="J1583"/>
      <c r="K1583"/>
      <c r="L1583"/>
      <c r="O1583" s="2" t="str">
        <f t="shared" si="47"/>
        <v>|</v>
      </c>
    </row>
    <row r="1584" spans="1:15" x14ac:dyDescent="0.25">
      <c r="A1584" s="95"/>
      <c r="B1584" s="97"/>
      <c r="C1584" s="97"/>
      <c r="D1584" s="98"/>
      <c r="E1584" s="99"/>
      <c r="F1584" s="97"/>
      <c r="G1584" s="90" t="e">
        <f>VLOOKUP(O1584,'Робочий аркуш'!$J$2:$K$246,2,FALSE)</f>
        <v>#N/A</v>
      </c>
      <c r="H1584" s="53" t="e">
        <f t="shared" si="48"/>
        <v>#N/A</v>
      </c>
      <c r="I1584"/>
      <c r="J1584"/>
      <c r="K1584"/>
      <c r="L1584"/>
      <c r="O1584" s="2" t="str">
        <f t="shared" si="47"/>
        <v>|</v>
      </c>
    </row>
    <row r="1585" spans="1:15" x14ac:dyDescent="0.25">
      <c r="A1585" s="95"/>
      <c r="B1585" s="97"/>
      <c r="C1585" s="97"/>
      <c r="D1585" s="98"/>
      <c r="E1585" s="99"/>
      <c r="F1585" s="97"/>
      <c r="G1585" s="90" t="e">
        <f>VLOOKUP(O1585,'Робочий аркуш'!$J$2:$K$246,2,FALSE)</f>
        <v>#N/A</v>
      </c>
      <c r="H1585" s="53" t="e">
        <f t="shared" si="48"/>
        <v>#N/A</v>
      </c>
      <c r="I1585"/>
      <c r="J1585"/>
      <c r="K1585"/>
      <c r="L1585"/>
      <c r="O1585" s="2" t="str">
        <f t="shared" si="47"/>
        <v>|</v>
      </c>
    </row>
    <row r="1586" spans="1:15" x14ac:dyDescent="0.25">
      <c r="A1586" s="95"/>
      <c r="B1586" s="97"/>
      <c r="C1586" s="97"/>
      <c r="D1586" s="98"/>
      <c r="E1586" s="99"/>
      <c r="F1586" s="97"/>
      <c r="G1586" s="90" t="e">
        <f>VLOOKUP(O1586,'Робочий аркуш'!$J$2:$K$246,2,FALSE)</f>
        <v>#N/A</v>
      </c>
      <c r="H1586" s="53" t="e">
        <f t="shared" si="48"/>
        <v>#N/A</v>
      </c>
      <c r="I1586"/>
      <c r="J1586"/>
      <c r="K1586"/>
      <c r="L1586"/>
      <c r="O1586" s="2" t="str">
        <f t="shared" si="47"/>
        <v>|</v>
      </c>
    </row>
    <row r="1587" spans="1:15" x14ac:dyDescent="0.25">
      <c r="A1587" s="95"/>
      <c r="B1587" s="97"/>
      <c r="C1587" s="97"/>
      <c r="D1587" s="98"/>
      <c r="E1587" s="99"/>
      <c r="F1587" s="97"/>
      <c r="G1587" s="90" t="e">
        <f>VLOOKUP(O1587,'Робочий аркуш'!$J$2:$K$246,2,FALSE)</f>
        <v>#N/A</v>
      </c>
      <c r="H1587" s="53" t="e">
        <f t="shared" si="48"/>
        <v>#N/A</v>
      </c>
      <c r="I1587"/>
      <c r="J1587"/>
      <c r="K1587"/>
      <c r="L1587"/>
      <c r="O1587" s="2" t="str">
        <f t="shared" si="47"/>
        <v>|</v>
      </c>
    </row>
    <row r="1588" spans="1:15" x14ac:dyDescent="0.25">
      <c r="A1588" s="95"/>
      <c r="B1588" s="97"/>
      <c r="C1588" s="97"/>
      <c r="D1588" s="98"/>
      <c r="E1588" s="99"/>
      <c r="F1588" s="97"/>
      <c r="G1588" s="90" t="e">
        <f>VLOOKUP(O1588,'Робочий аркуш'!$J$2:$K$246,2,FALSE)</f>
        <v>#N/A</v>
      </c>
      <c r="H1588" s="53" t="e">
        <f t="shared" si="48"/>
        <v>#N/A</v>
      </c>
      <c r="I1588"/>
      <c r="J1588"/>
      <c r="K1588"/>
      <c r="L1588"/>
      <c r="O1588" s="2" t="str">
        <f t="shared" si="47"/>
        <v>|</v>
      </c>
    </row>
    <row r="1589" spans="1:15" x14ac:dyDescent="0.25">
      <c r="A1589" s="95"/>
      <c r="B1589" s="97"/>
      <c r="C1589" s="97"/>
      <c r="D1589" s="98"/>
      <c r="E1589" s="99"/>
      <c r="F1589" s="97"/>
      <c r="G1589" s="90" t="e">
        <f>VLOOKUP(O1589,'Робочий аркуш'!$J$2:$K$246,2,FALSE)</f>
        <v>#N/A</v>
      </c>
      <c r="H1589" s="53" t="e">
        <f t="shared" si="48"/>
        <v>#N/A</v>
      </c>
      <c r="I1589"/>
      <c r="J1589"/>
      <c r="K1589"/>
      <c r="L1589"/>
      <c r="O1589" s="2" t="str">
        <f t="shared" si="47"/>
        <v>|</v>
      </c>
    </row>
    <row r="1590" spans="1:15" x14ac:dyDescent="0.25">
      <c r="A1590" s="95"/>
      <c r="B1590" s="97"/>
      <c r="C1590" s="97"/>
      <c r="D1590" s="98"/>
      <c r="E1590" s="99"/>
      <c r="F1590" s="97"/>
      <c r="G1590" s="90" t="e">
        <f>VLOOKUP(O1590,'Робочий аркуш'!$J$2:$K$246,2,FALSE)</f>
        <v>#N/A</v>
      </c>
      <c r="H1590" s="53" t="e">
        <f t="shared" si="48"/>
        <v>#N/A</v>
      </c>
      <c r="I1590"/>
      <c r="J1590"/>
      <c r="K1590"/>
      <c r="L1590"/>
      <c r="O1590" s="2" t="str">
        <f t="shared" si="47"/>
        <v>|</v>
      </c>
    </row>
    <row r="1591" spans="1:15" x14ac:dyDescent="0.25">
      <c r="A1591" s="95"/>
      <c r="B1591" s="97"/>
      <c r="C1591" s="97"/>
      <c r="D1591" s="98"/>
      <c r="E1591" s="99"/>
      <c r="F1591" s="97"/>
      <c r="G1591" s="90" t="e">
        <f>VLOOKUP(O1591,'Робочий аркуш'!$J$2:$K$246,2,FALSE)</f>
        <v>#N/A</v>
      </c>
      <c r="H1591" s="53" t="e">
        <f t="shared" si="48"/>
        <v>#N/A</v>
      </c>
      <c r="I1591"/>
      <c r="J1591"/>
      <c r="K1591"/>
      <c r="L1591"/>
      <c r="O1591" s="2" t="str">
        <f t="shared" si="47"/>
        <v>|</v>
      </c>
    </row>
    <row r="1592" spans="1:15" x14ac:dyDescent="0.25">
      <c r="A1592" s="95"/>
      <c r="B1592" s="97"/>
      <c r="C1592" s="97"/>
      <c r="D1592" s="98"/>
      <c r="E1592" s="99"/>
      <c r="F1592" s="97"/>
      <c r="G1592" s="90" t="e">
        <f>VLOOKUP(O1592,'Робочий аркуш'!$J$2:$K$246,2,FALSE)</f>
        <v>#N/A</v>
      </c>
      <c r="H1592" s="53" t="e">
        <f t="shared" si="48"/>
        <v>#N/A</v>
      </c>
      <c r="I1592"/>
      <c r="J1592"/>
      <c r="K1592"/>
      <c r="L1592"/>
      <c r="O1592" s="2" t="str">
        <f t="shared" si="47"/>
        <v>|</v>
      </c>
    </row>
    <row r="1593" spans="1:15" x14ac:dyDescent="0.25">
      <c r="A1593" s="95"/>
      <c r="B1593" s="97"/>
      <c r="C1593" s="97"/>
      <c r="D1593" s="98"/>
      <c r="E1593" s="99"/>
      <c r="F1593" s="97"/>
      <c r="G1593" s="90" t="e">
        <f>VLOOKUP(O1593,'Робочий аркуш'!$J$2:$K$246,2,FALSE)</f>
        <v>#N/A</v>
      </c>
      <c r="H1593" s="53" t="e">
        <f t="shared" si="48"/>
        <v>#N/A</v>
      </c>
      <c r="I1593"/>
      <c r="J1593"/>
      <c r="K1593"/>
      <c r="L1593"/>
      <c r="O1593" s="2" t="str">
        <f t="shared" si="47"/>
        <v>|</v>
      </c>
    </row>
    <row r="1594" spans="1:15" x14ac:dyDescent="0.25">
      <c r="A1594" s="95"/>
      <c r="B1594" s="97"/>
      <c r="C1594" s="97"/>
      <c r="D1594" s="98"/>
      <c r="E1594" s="99"/>
      <c r="F1594" s="97"/>
      <c r="G1594" s="90" t="e">
        <f>VLOOKUP(O1594,'Робочий аркуш'!$J$2:$K$246,2,FALSE)</f>
        <v>#N/A</v>
      </c>
      <c r="H1594" s="53" t="e">
        <f t="shared" si="48"/>
        <v>#N/A</v>
      </c>
      <c r="I1594"/>
      <c r="J1594"/>
      <c r="K1594"/>
      <c r="L1594"/>
      <c r="O1594" s="2" t="str">
        <f t="shared" si="47"/>
        <v>|</v>
      </c>
    </row>
    <row r="1595" spans="1:15" x14ac:dyDescent="0.25">
      <c r="A1595" s="95"/>
      <c r="B1595" s="97"/>
      <c r="C1595" s="97"/>
      <c r="D1595" s="98"/>
      <c r="E1595" s="99"/>
      <c r="F1595" s="97"/>
      <c r="G1595" s="90" t="e">
        <f>VLOOKUP(O1595,'Робочий аркуш'!$J$2:$K$246,2,FALSE)</f>
        <v>#N/A</v>
      </c>
      <c r="H1595" s="53" t="e">
        <f t="shared" si="48"/>
        <v>#N/A</v>
      </c>
      <c r="I1595"/>
      <c r="J1595"/>
      <c r="K1595"/>
      <c r="L1595"/>
      <c r="O1595" s="2" t="str">
        <f t="shared" si="47"/>
        <v>|</v>
      </c>
    </row>
    <row r="1596" spans="1:15" x14ac:dyDescent="0.25">
      <c r="A1596" s="95"/>
      <c r="B1596" s="97"/>
      <c r="C1596" s="97"/>
      <c r="D1596" s="98"/>
      <c r="E1596" s="99"/>
      <c r="F1596" s="97"/>
      <c r="G1596" s="90" t="e">
        <f>VLOOKUP(O1596,'Робочий аркуш'!$J$2:$K$246,2,FALSE)</f>
        <v>#N/A</v>
      </c>
      <c r="H1596" s="53" t="e">
        <f t="shared" si="48"/>
        <v>#N/A</v>
      </c>
      <c r="I1596"/>
      <c r="J1596"/>
      <c r="K1596"/>
      <c r="L1596"/>
      <c r="O1596" s="2" t="str">
        <f t="shared" si="47"/>
        <v>|</v>
      </c>
    </row>
    <row r="1597" spans="1:15" x14ac:dyDescent="0.25">
      <c r="A1597" s="95"/>
      <c r="B1597" s="97"/>
      <c r="C1597" s="97"/>
      <c r="D1597" s="98"/>
      <c r="E1597" s="99"/>
      <c r="F1597" s="97"/>
      <c r="G1597" s="90" t="e">
        <f>VLOOKUP(O1597,'Робочий аркуш'!$J$2:$K$246,2,FALSE)</f>
        <v>#N/A</v>
      </c>
      <c r="H1597" s="53" t="e">
        <f t="shared" si="48"/>
        <v>#N/A</v>
      </c>
      <c r="I1597"/>
      <c r="J1597"/>
      <c r="K1597"/>
      <c r="L1597"/>
      <c r="O1597" s="2" t="str">
        <f t="shared" si="47"/>
        <v>|</v>
      </c>
    </row>
    <row r="1598" spans="1:15" x14ac:dyDescent="0.25">
      <c r="A1598" s="95"/>
      <c r="B1598" s="97"/>
      <c r="C1598" s="97"/>
      <c r="D1598" s="98"/>
      <c r="E1598" s="99"/>
      <c r="F1598" s="97"/>
      <c r="G1598" s="90" t="e">
        <f>VLOOKUP(O1598,'Робочий аркуш'!$J$2:$K$246,2,FALSE)</f>
        <v>#N/A</v>
      </c>
      <c r="H1598" s="53" t="e">
        <f t="shared" si="48"/>
        <v>#N/A</v>
      </c>
      <c r="I1598"/>
      <c r="J1598"/>
      <c r="K1598"/>
      <c r="L1598"/>
      <c r="O1598" s="2" t="str">
        <f t="shared" si="47"/>
        <v>|</v>
      </c>
    </row>
    <row r="1599" spans="1:15" x14ac:dyDescent="0.25">
      <c r="A1599" s="95"/>
      <c r="B1599" s="97"/>
      <c r="C1599" s="97"/>
      <c r="D1599" s="98"/>
      <c r="E1599" s="99"/>
      <c r="F1599" s="97"/>
      <c r="G1599" s="90" t="e">
        <f>VLOOKUP(O1599,'Робочий аркуш'!$J$2:$K$246,2,FALSE)</f>
        <v>#N/A</v>
      </c>
      <c r="H1599" s="53" t="e">
        <f t="shared" si="48"/>
        <v>#N/A</v>
      </c>
      <c r="I1599"/>
      <c r="J1599"/>
      <c r="K1599"/>
      <c r="L1599"/>
      <c r="O1599" s="2" t="str">
        <f t="shared" si="47"/>
        <v>|</v>
      </c>
    </row>
    <row r="1600" spans="1:15" x14ac:dyDescent="0.25">
      <c r="A1600" s="95"/>
      <c r="B1600" s="97"/>
      <c r="C1600" s="97"/>
      <c r="D1600" s="98"/>
      <c r="E1600" s="99"/>
      <c r="F1600" s="97"/>
      <c r="G1600" s="90" t="e">
        <f>VLOOKUP(O1600,'Робочий аркуш'!$J$2:$K$246,2,FALSE)</f>
        <v>#N/A</v>
      </c>
      <c r="H1600" s="53" t="e">
        <f t="shared" si="48"/>
        <v>#N/A</v>
      </c>
      <c r="I1600"/>
      <c r="J1600"/>
      <c r="K1600"/>
      <c r="L1600"/>
      <c r="O1600" s="2" t="str">
        <f t="shared" si="47"/>
        <v>|</v>
      </c>
    </row>
    <row r="1601" spans="1:15" x14ac:dyDescent="0.25">
      <c r="A1601" s="95"/>
      <c r="B1601" s="97"/>
      <c r="C1601" s="97"/>
      <c r="D1601" s="98"/>
      <c r="E1601" s="99"/>
      <c r="F1601" s="97"/>
      <c r="G1601" s="90" t="e">
        <f>VLOOKUP(O1601,'Робочий аркуш'!$J$2:$K$246,2,FALSE)</f>
        <v>#N/A</v>
      </c>
      <c r="H1601" s="53" t="e">
        <f t="shared" si="48"/>
        <v>#N/A</v>
      </c>
      <c r="I1601"/>
      <c r="J1601"/>
      <c r="K1601"/>
      <c r="L1601"/>
      <c r="O1601" s="2" t="str">
        <f t="shared" si="47"/>
        <v>|</v>
      </c>
    </row>
    <row r="1602" spans="1:15" x14ac:dyDescent="0.25">
      <c r="A1602" s="95"/>
      <c r="B1602" s="97"/>
      <c r="C1602" s="97"/>
      <c r="D1602" s="98"/>
      <c r="E1602" s="99"/>
      <c r="F1602" s="97"/>
      <c r="G1602" s="90" t="e">
        <f>VLOOKUP(O1602,'Робочий аркуш'!$J$2:$K$246,2,FALSE)</f>
        <v>#N/A</v>
      </c>
      <c r="H1602" s="53" t="e">
        <f t="shared" si="48"/>
        <v>#N/A</v>
      </c>
      <c r="I1602"/>
      <c r="J1602"/>
      <c r="K1602"/>
      <c r="L1602"/>
      <c r="O1602" s="2" t="str">
        <f t="shared" si="47"/>
        <v>|</v>
      </c>
    </row>
    <row r="1603" spans="1:15" x14ac:dyDescent="0.25">
      <c r="A1603" s="95"/>
      <c r="B1603" s="97"/>
      <c r="C1603" s="97"/>
      <c r="D1603" s="98"/>
      <c r="E1603" s="99"/>
      <c r="F1603" s="97"/>
      <c r="G1603" s="90" t="e">
        <f>VLOOKUP(O1603,'Робочий аркуш'!$J$2:$K$246,2,FALSE)</f>
        <v>#N/A</v>
      </c>
      <c r="H1603" s="53" t="e">
        <f t="shared" si="48"/>
        <v>#N/A</v>
      </c>
      <c r="I1603"/>
      <c r="J1603"/>
      <c r="K1603"/>
      <c r="L1603"/>
      <c r="O1603" s="2" t="str">
        <f t="shared" si="47"/>
        <v>|</v>
      </c>
    </row>
    <row r="1604" spans="1:15" x14ac:dyDescent="0.25">
      <c r="A1604" s="95"/>
      <c r="B1604" s="97"/>
      <c r="C1604" s="97"/>
      <c r="D1604" s="98"/>
      <c r="E1604" s="99"/>
      <c r="F1604" s="97"/>
      <c r="G1604" s="90" t="e">
        <f>VLOOKUP(O1604,'Робочий аркуш'!$J$2:$K$246,2,FALSE)</f>
        <v>#N/A</v>
      </c>
      <c r="H1604" s="53" t="e">
        <f t="shared" si="48"/>
        <v>#N/A</v>
      </c>
      <c r="I1604"/>
      <c r="J1604"/>
      <c r="K1604"/>
      <c r="L1604"/>
      <c r="O1604" s="2" t="str">
        <f t="shared" si="47"/>
        <v>|</v>
      </c>
    </row>
    <row r="1605" spans="1:15" x14ac:dyDescent="0.25">
      <c r="A1605" s="95"/>
      <c r="B1605" s="97"/>
      <c r="C1605" s="97"/>
      <c r="D1605" s="98"/>
      <c r="E1605" s="99"/>
      <c r="F1605" s="97"/>
      <c r="G1605" s="90" t="e">
        <f>VLOOKUP(O1605,'Робочий аркуш'!$J$2:$K$246,2,FALSE)</f>
        <v>#N/A</v>
      </c>
      <c r="H1605" s="53" t="e">
        <f t="shared" si="48"/>
        <v>#N/A</v>
      </c>
      <c r="I1605"/>
      <c r="J1605"/>
      <c r="K1605"/>
      <c r="L1605"/>
      <c r="O1605" s="2" t="str">
        <f t="shared" si="47"/>
        <v>|</v>
      </c>
    </row>
    <row r="1606" spans="1:15" x14ac:dyDescent="0.25">
      <c r="A1606" s="95"/>
      <c r="B1606" s="97"/>
      <c r="C1606" s="97"/>
      <c r="D1606" s="98"/>
      <c r="E1606" s="99"/>
      <c r="F1606" s="97"/>
      <c r="G1606" s="90" t="e">
        <f>VLOOKUP(O1606,'Робочий аркуш'!$J$2:$K$246,2,FALSE)</f>
        <v>#N/A</v>
      </c>
      <c r="H1606" s="53" t="e">
        <f t="shared" si="48"/>
        <v>#N/A</v>
      </c>
      <c r="I1606"/>
      <c r="J1606"/>
      <c r="K1606"/>
      <c r="L1606"/>
      <c r="O1606" s="2" t="str">
        <f t="shared" si="47"/>
        <v>|</v>
      </c>
    </row>
    <row r="1607" spans="1:15" x14ac:dyDescent="0.25">
      <c r="A1607" s="95"/>
      <c r="B1607" s="97"/>
      <c r="C1607" s="97"/>
      <c r="D1607" s="98"/>
      <c r="E1607" s="99"/>
      <c r="F1607" s="97"/>
      <c r="G1607" s="90" t="e">
        <f>VLOOKUP(O1607,'Робочий аркуш'!$J$2:$K$246,2,FALSE)</f>
        <v>#N/A</v>
      </c>
      <c r="H1607" s="53" t="e">
        <f t="shared" si="48"/>
        <v>#N/A</v>
      </c>
      <c r="I1607"/>
      <c r="J1607"/>
      <c r="K1607"/>
      <c r="L1607"/>
      <c r="O1607" s="2" t="str">
        <f t="shared" si="47"/>
        <v>|</v>
      </c>
    </row>
    <row r="1608" spans="1:15" x14ac:dyDescent="0.25">
      <c r="A1608" s="95"/>
      <c r="B1608" s="97"/>
      <c r="C1608" s="97"/>
      <c r="D1608" s="98"/>
      <c r="E1608" s="99"/>
      <c r="F1608" s="97"/>
      <c r="G1608" s="90" t="e">
        <f>VLOOKUP(O1608,'Робочий аркуш'!$J$2:$K$246,2,FALSE)</f>
        <v>#N/A</v>
      </c>
      <c r="H1608" s="53" t="e">
        <f t="shared" si="48"/>
        <v>#N/A</v>
      </c>
      <c r="I1608"/>
      <c r="J1608"/>
      <c r="K1608"/>
      <c r="L1608"/>
      <c r="O1608" s="2" t="str">
        <f t="shared" si="47"/>
        <v>|</v>
      </c>
    </row>
    <row r="1609" spans="1:15" x14ac:dyDescent="0.25">
      <c r="A1609" s="95"/>
      <c r="B1609" s="97"/>
      <c r="C1609" s="97"/>
      <c r="D1609" s="98"/>
      <c r="E1609" s="99"/>
      <c r="F1609" s="97"/>
      <c r="G1609" s="90" t="e">
        <f>VLOOKUP(O1609,'Робочий аркуш'!$J$2:$K$246,2,FALSE)</f>
        <v>#N/A</v>
      </c>
      <c r="H1609" s="53" t="e">
        <f t="shared" si="48"/>
        <v>#N/A</v>
      </c>
      <c r="I1609"/>
      <c r="J1609"/>
      <c r="K1609"/>
      <c r="L1609"/>
      <c r="O1609" s="2" t="str">
        <f t="shared" si="47"/>
        <v>|</v>
      </c>
    </row>
    <row r="1610" spans="1:15" x14ac:dyDescent="0.25">
      <c r="A1610" s="95"/>
      <c r="B1610" s="97"/>
      <c r="C1610" s="97"/>
      <c r="D1610" s="98"/>
      <c r="E1610" s="99"/>
      <c r="F1610" s="97"/>
      <c r="G1610" s="90" t="e">
        <f>VLOOKUP(O1610,'Робочий аркуш'!$J$2:$K$246,2,FALSE)</f>
        <v>#N/A</v>
      </c>
      <c r="H1610" s="53" t="e">
        <f t="shared" si="48"/>
        <v>#N/A</v>
      </c>
      <c r="I1610"/>
      <c r="J1610"/>
      <c r="K1610"/>
      <c r="L1610"/>
      <c r="O1610" s="2" t="str">
        <f t="shared" si="47"/>
        <v>|</v>
      </c>
    </row>
    <row r="1611" spans="1:15" x14ac:dyDescent="0.25">
      <c r="A1611" s="95"/>
      <c r="B1611" s="97"/>
      <c r="C1611" s="97"/>
      <c r="D1611" s="98"/>
      <c r="E1611" s="99"/>
      <c r="F1611" s="97"/>
      <c r="G1611" s="90" t="e">
        <f>VLOOKUP(O1611,'Робочий аркуш'!$J$2:$K$246,2,FALSE)</f>
        <v>#N/A</v>
      </c>
      <c r="H1611" s="53" t="e">
        <f t="shared" si="48"/>
        <v>#N/A</v>
      </c>
      <c r="I1611"/>
      <c r="J1611"/>
      <c r="K1611"/>
      <c r="L1611"/>
      <c r="O1611" s="2" t="str">
        <f t="shared" si="47"/>
        <v>|</v>
      </c>
    </row>
    <row r="1612" spans="1:15" x14ac:dyDescent="0.25">
      <c r="A1612" s="95"/>
      <c r="B1612" s="97"/>
      <c r="C1612" s="97"/>
      <c r="D1612" s="98"/>
      <c r="E1612" s="99"/>
      <c r="F1612" s="97"/>
      <c r="G1612" s="90" t="e">
        <f>VLOOKUP(O1612,'Робочий аркуш'!$J$2:$K$246,2,FALSE)</f>
        <v>#N/A</v>
      </c>
      <c r="H1612" s="53" t="e">
        <f t="shared" si="48"/>
        <v>#N/A</v>
      </c>
      <c r="I1612"/>
      <c r="J1612"/>
      <c r="K1612"/>
      <c r="L1612"/>
      <c r="O1612" s="2" t="str">
        <f t="shared" si="47"/>
        <v>|</v>
      </c>
    </row>
    <row r="1613" spans="1:15" x14ac:dyDescent="0.25">
      <c r="A1613" s="95"/>
      <c r="B1613" s="97"/>
      <c r="C1613" s="97"/>
      <c r="D1613" s="98"/>
      <c r="E1613" s="99"/>
      <c r="F1613" s="97"/>
      <c r="G1613" s="90" t="e">
        <f>VLOOKUP(O1613,'Робочий аркуш'!$J$2:$K$246,2,FALSE)</f>
        <v>#N/A</v>
      </c>
      <c r="H1613" s="53" t="e">
        <f t="shared" si="48"/>
        <v>#N/A</v>
      </c>
      <c r="I1613"/>
      <c r="J1613"/>
      <c r="K1613"/>
      <c r="L1613"/>
      <c r="O1613" s="2" t="str">
        <f t="shared" si="47"/>
        <v>|</v>
      </c>
    </row>
    <row r="1614" spans="1:15" x14ac:dyDescent="0.25">
      <c r="A1614" s="95"/>
      <c r="B1614" s="97"/>
      <c r="C1614" s="97"/>
      <c r="D1614" s="98"/>
      <c r="E1614" s="99"/>
      <c r="F1614" s="97"/>
      <c r="G1614" s="90" t="e">
        <f>VLOOKUP(O1614,'Робочий аркуш'!$J$2:$K$246,2,FALSE)</f>
        <v>#N/A</v>
      </c>
      <c r="H1614" s="53" t="e">
        <f t="shared" si="48"/>
        <v>#N/A</v>
      </c>
      <c r="I1614"/>
      <c r="J1614"/>
      <c r="K1614"/>
      <c r="L1614"/>
      <c r="O1614" s="2" t="str">
        <f t="shared" si="47"/>
        <v>|</v>
      </c>
    </row>
    <row r="1615" spans="1:15" x14ac:dyDescent="0.25">
      <c r="A1615" s="95"/>
      <c r="B1615" s="97"/>
      <c r="C1615" s="97"/>
      <c r="D1615" s="98"/>
      <c r="E1615" s="99"/>
      <c r="F1615" s="97"/>
      <c r="G1615" s="90" t="e">
        <f>VLOOKUP(O1615,'Робочий аркуш'!$J$2:$K$246,2,FALSE)</f>
        <v>#N/A</v>
      </c>
      <c r="H1615" s="53" t="e">
        <f t="shared" si="48"/>
        <v>#N/A</v>
      </c>
      <c r="I1615"/>
      <c r="J1615"/>
      <c r="K1615"/>
      <c r="L1615"/>
      <c r="O1615" s="2" t="str">
        <f t="shared" si="47"/>
        <v>|</v>
      </c>
    </row>
    <row r="1616" spans="1:15" x14ac:dyDescent="0.25">
      <c r="A1616" s="95"/>
      <c r="B1616" s="97"/>
      <c r="C1616" s="97"/>
      <c r="D1616" s="98"/>
      <c r="E1616" s="99"/>
      <c r="F1616" s="97"/>
      <c r="G1616" s="90" t="e">
        <f>VLOOKUP(O1616,'Робочий аркуш'!$J$2:$K$246,2,FALSE)</f>
        <v>#N/A</v>
      </c>
      <c r="H1616" s="53" t="e">
        <f t="shared" si="48"/>
        <v>#N/A</v>
      </c>
      <c r="I1616"/>
      <c r="J1616"/>
      <c r="K1616"/>
      <c r="L1616"/>
      <c r="O1616" s="2" t="str">
        <f t="shared" si="47"/>
        <v>|</v>
      </c>
    </row>
    <row r="1617" spans="1:15" x14ac:dyDescent="0.25">
      <c r="A1617" s="95"/>
      <c r="B1617" s="97"/>
      <c r="C1617" s="97"/>
      <c r="D1617" s="98"/>
      <c r="E1617" s="99"/>
      <c r="F1617" s="97"/>
      <c r="G1617" s="90" t="e">
        <f>VLOOKUP(O1617,'Робочий аркуш'!$J$2:$K$246,2,FALSE)</f>
        <v>#N/A</v>
      </c>
      <c r="H1617" s="53" t="e">
        <f t="shared" si="48"/>
        <v>#N/A</v>
      </c>
      <c r="I1617"/>
      <c r="J1617"/>
      <c r="K1617"/>
      <c r="L1617"/>
      <c r="O1617" s="2" t="str">
        <f t="shared" si="47"/>
        <v>|</v>
      </c>
    </row>
    <row r="1618" spans="1:15" x14ac:dyDescent="0.25">
      <c r="A1618" s="95"/>
      <c r="B1618" s="97"/>
      <c r="C1618" s="97"/>
      <c r="D1618" s="98"/>
      <c r="E1618" s="99"/>
      <c r="F1618" s="97"/>
      <c r="G1618" s="90" t="e">
        <f>VLOOKUP(O1618,'Робочий аркуш'!$J$2:$K$246,2,FALSE)</f>
        <v>#N/A</v>
      </c>
      <c r="H1618" s="53" t="e">
        <f t="shared" si="48"/>
        <v>#N/A</v>
      </c>
      <c r="I1618"/>
      <c r="J1618"/>
      <c r="K1618"/>
      <c r="L1618"/>
      <c r="O1618" s="2" t="str">
        <f t="shared" si="47"/>
        <v>|</v>
      </c>
    </row>
    <row r="1619" spans="1:15" x14ac:dyDescent="0.25">
      <c r="A1619" s="95"/>
      <c r="B1619" s="97"/>
      <c r="C1619" s="97"/>
      <c r="D1619" s="98"/>
      <c r="E1619" s="99"/>
      <c r="F1619" s="97"/>
      <c r="G1619" s="90" t="e">
        <f>VLOOKUP(O1619,'Робочий аркуш'!$J$2:$K$246,2,FALSE)</f>
        <v>#N/A</v>
      </c>
      <c r="H1619" s="53" t="e">
        <f t="shared" si="48"/>
        <v>#N/A</v>
      </c>
      <c r="I1619"/>
      <c r="J1619"/>
      <c r="K1619"/>
      <c r="L1619"/>
      <c r="O1619" s="2" t="str">
        <f t="shared" si="47"/>
        <v>|</v>
      </c>
    </row>
    <row r="1620" spans="1:15" x14ac:dyDescent="0.25">
      <c r="A1620" s="95"/>
      <c r="B1620" s="97"/>
      <c r="C1620" s="97"/>
      <c r="D1620" s="98"/>
      <c r="E1620" s="99"/>
      <c r="F1620" s="97"/>
      <c r="G1620" s="90" t="e">
        <f>VLOOKUP(O1620,'Робочий аркуш'!$J$2:$K$246,2,FALSE)</f>
        <v>#N/A</v>
      </c>
      <c r="H1620" s="53" t="e">
        <f t="shared" si="48"/>
        <v>#N/A</v>
      </c>
      <c r="I1620"/>
      <c r="J1620"/>
      <c r="K1620"/>
      <c r="L1620"/>
      <c r="O1620" s="2" t="str">
        <f t="shared" si="47"/>
        <v>|</v>
      </c>
    </row>
    <row r="1621" spans="1:15" x14ac:dyDescent="0.25">
      <c r="A1621" s="95"/>
      <c r="B1621" s="97"/>
      <c r="C1621" s="97"/>
      <c r="D1621" s="98"/>
      <c r="E1621" s="99"/>
      <c r="F1621" s="97"/>
      <c r="G1621" s="90" t="e">
        <f>VLOOKUP(O1621,'Робочий аркуш'!$J$2:$K$246,2,FALSE)</f>
        <v>#N/A</v>
      </c>
      <c r="H1621" s="53" t="e">
        <f t="shared" si="48"/>
        <v>#N/A</v>
      </c>
      <c r="I1621"/>
      <c r="J1621"/>
      <c r="K1621"/>
      <c r="L1621"/>
      <c r="O1621" s="2" t="str">
        <f t="shared" ref="O1621:O1684" si="49">B1621&amp;"|"&amp;C1621</f>
        <v>|</v>
      </c>
    </row>
    <row r="1622" spans="1:15" x14ac:dyDescent="0.25">
      <c r="A1622" s="95"/>
      <c r="B1622" s="97"/>
      <c r="C1622" s="97"/>
      <c r="D1622" s="98"/>
      <c r="E1622" s="99"/>
      <c r="F1622" s="97"/>
      <c r="G1622" s="90" t="e">
        <f>VLOOKUP(O1622,'Робочий аркуш'!$J$2:$K$246,2,FALSE)</f>
        <v>#N/A</v>
      </c>
      <c r="H1622" s="53" t="e">
        <f t="shared" si="48"/>
        <v>#N/A</v>
      </c>
      <c r="I1622"/>
      <c r="J1622"/>
      <c r="K1622"/>
      <c r="L1622"/>
      <c r="O1622" s="2" t="str">
        <f t="shared" si="49"/>
        <v>|</v>
      </c>
    </row>
    <row r="1623" spans="1:15" x14ac:dyDescent="0.25">
      <c r="A1623" s="95"/>
      <c r="B1623" s="97"/>
      <c r="C1623" s="97"/>
      <c r="D1623" s="98"/>
      <c r="E1623" s="99"/>
      <c r="F1623" s="97"/>
      <c r="G1623" s="90" t="e">
        <f>VLOOKUP(O1623,'Робочий аркуш'!$J$2:$K$246,2,FALSE)</f>
        <v>#N/A</v>
      </c>
      <c r="H1623" s="53" t="e">
        <f t="shared" si="48"/>
        <v>#N/A</v>
      </c>
      <c r="I1623"/>
      <c r="J1623"/>
      <c r="K1623"/>
      <c r="L1623"/>
      <c r="O1623" s="2" t="str">
        <f t="shared" si="49"/>
        <v>|</v>
      </c>
    </row>
    <row r="1624" spans="1:15" x14ac:dyDescent="0.25">
      <c r="A1624" s="95"/>
      <c r="B1624" s="97"/>
      <c r="C1624" s="97"/>
      <c r="D1624" s="98"/>
      <c r="E1624" s="99"/>
      <c r="F1624" s="97"/>
      <c r="G1624" s="90" t="e">
        <f>VLOOKUP(O1624,'Робочий аркуш'!$J$2:$K$246,2,FALSE)</f>
        <v>#N/A</v>
      </c>
      <c r="H1624" s="53" t="e">
        <f t="shared" si="48"/>
        <v>#N/A</v>
      </c>
      <c r="I1624"/>
      <c r="J1624"/>
      <c r="K1624"/>
      <c r="L1624"/>
      <c r="O1624" s="2" t="str">
        <f t="shared" si="49"/>
        <v>|</v>
      </c>
    </row>
    <row r="1625" spans="1:15" x14ac:dyDescent="0.25">
      <c r="A1625" s="95"/>
      <c r="B1625" s="97"/>
      <c r="C1625" s="97"/>
      <c r="D1625" s="98"/>
      <c r="E1625" s="99"/>
      <c r="F1625" s="97"/>
      <c r="G1625" s="90" t="e">
        <f>VLOOKUP(O1625,'Робочий аркуш'!$J$2:$K$246,2,FALSE)</f>
        <v>#N/A</v>
      </c>
      <c r="H1625" s="53" t="e">
        <f t="shared" si="48"/>
        <v>#N/A</v>
      </c>
      <c r="I1625"/>
      <c r="J1625"/>
      <c r="K1625"/>
      <c r="L1625"/>
      <c r="O1625" s="2" t="str">
        <f t="shared" si="49"/>
        <v>|</v>
      </c>
    </row>
    <row r="1626" spans="1:15" x14ac:dyDescent="0.25">
      <c r="A1626" s="95"/>
      <c r="B1626" s="97"/>
      <c r="C1626" s="97"/>
      <c r="D1626" s="98"/>
      <c r="E1626" s="99"/>
      <c r="F1626" s="97"/>
      <c r="G1626" s="90" t="e">
        <f>VLOOKUP(O1626,'Робочий аркуш'!$J$2:$K$246,2,FALSE)</f>
        <v>#N/A</v>
      </c>
      <c r="H1626" s="53" t="e">
        <f t="shared" si="48"/>
        <v>#N/A</v>
      </c>
      <c r="I1626"/>
      <c r="J1626"/>
      <c r="K1626"/>
      <c r="L1626"/>
      <c r="O1626" s="2" t="str">
        <f t="shared" si="49"/>
        <v>|</v>
      </c>
    </row>
    <row r="1627" spans="1:15" x14ac:dyDescent="0.25">
      <c r="A1627" s="95"/>
      <c r="B1627" s="97"/>
      <c r="C1627" s="97"/>
      <c r="D1627" s="98"/>
      <c r="E1627" s="99"/>
      <c r="F1627" s="97"/>
      <c r="G1627" s="90" t="e">
        <f>VLOOKUP(O1627,'Робочий аркуш'!$J$2:$K$246,2,FALSE)</f>
        <v>#N/A</v>
      </c>
      <c r="H1627" s="53" t="e">
        <f t="shared" si="48"/>
        <v>#N/A</v>
      </c>
      <c r="I1627"/>
      <c r="J1627"/>
      <c r="K1627"/>
      <c r="L1627"/>
      <c r="O1627" s="2" t="str">
        <f t="shared" si="49"/>
        <v>|</v>
      </c>
    </row>
    <row r="1628" spans="1:15" x14ac:dyDescent="0.25">
      <c r="A1628" s="95"/>
      <c r="B1628" s="97"/>
      <c r="C1628" s="97"/>
      <c r="D1628" s="98"/>
      <c r="E1628" s="99"/>
      <c r="F1628" s="97"/>
      <c r="G1628" s="90" t="e">
        <f>VLOOKUP(O1628,'Робочий аркуш'!$J$2:$K$246,2,FALSE)</f>
        <v>#N/A</v>
      </c>
      <c r="H1628" s="53" t="e">
        <f t="shared" si="48"/>
        <v>#N/A</v>
      </c>
      <c r="I1628"/>
      <c r="J1628"/>
      <c r="K1628"/>
      <c r="L1628"/>
      <c r="O1628" s="2" t="str">
        <f t="shared" si="49"/>
        <v>|</v>
      </c>
    </row>
    <row r="1629" spans="1:15" x14ac:dyDescent="0.25">
      <c r="A1629" s="95"/>
      <c r="B1629" s="97"/>
      <c r="C1629" s="97"/>
      <c r="D1629" s="98"/>
      <c r="E1629" s="99"/>
      <c r="F1629" s="97"/>
      <c r="G1629" s="90" t="e">
        <f>VLOOKUP(O1629,'Робочий аркуш'!$J$2:$K$246,2,FALSE)</f>
        <v>#N/A</v>
      </c>
      <c r="H1629" s="53" t="e">
        <f t="shared" si="48"/>
        <v>#N/A</v>
      </c>
      <c r="I1629"/>
      <c r="J1629"/>
      <c r="K1629"/>
      <c r="L1629"/>
      <c r="O1629" s="2" t="str">
        <f t="shared" si="49"/>
        <v>|</v>
      </c>
    </row>
    <row r="1630" spans="1:15" x14ac:dyDescent="0.25">
      <c r="A1630" s="95"/>
      <c r="B1630" s="97"/>
      <c r="C1630" s="97"/>
      <c r="D1630" s="98"/>
      <c r="E1630" s="99"/>
      <c r="F1630" s="97"/>
      <c r="G1630" s="90" t="e">
        <f>VLOOKUP(O1630,'Робочий аркуш'!$J$2:$K$246,2,FALSE)</f>
        <v>#N/A</v>
      </c>
      <c r="H1630" s="53" t="e">
        <f t="shared" si="48"/>
        <v>#N/A</v>
      </c>
      <c r="I1630"/>
      <c r="J1630"/>
      <c r="K1630"/>
      <c r="L1630"/>
      <c r="O1630" s="2" t="str">
        <f t="shared" si="49"/>
        <v>|</v>
      </c>
    </row>
    <row r="1631" spans="1:15" x14ac:dyDescent="0.25">
      <c r="A1631" s="95"/>
      <c r="B1631" s="97"/>
      <c r="C1631" s="97"/>
      <c r="D1631" s="98"/>
      <c r="E1631" s="99"/>
      <c r="F1631" s="97"/>
      <c r="G1631" s="90" t="e">
        <f>VLOOKUP(O1631,'Робочий аркуш'!$J$2:$K$246,2,FALSE)</f>
        <v>#N/A</v>
      </c>
      <c r="H1631" s="53" t="e">
        <f t="shared" si="48"/>
        <v>#N/A</v>
      </c>
      <c r="I1631"/>
      <c r="J1631"/>
      <c r="K1631"/>
      <c r="L1631"/>
      <c r="O1631" s="2" t="str">
        <f t="shared" si="49"/>
        <v>|</v>
      </c>
    </row>
    <row r="1632" spans="1:15" x14ac:dyDescent="0.25">
      <c r="A1632" s="95"/>
      <c r="B1632" s="97"/>
      <c r="C1632" s="97"/>
      <c r="D1632" s="98"/>
      <c r="E1632" s="99"/>
      <c r="F1632" s="97"/>
      <c r="G1632" s="90" t="e">
        <f>VLOOKUP(O1632,'Робочий аркуш'!$J$2:$K$246,2,FALSE)</f>
        <v>#N/A</v>
      </c>
      <c r="H1632" s="53" t="e">
        <f t="shared" ref="H1632:H1695" si="50">(D1632*E1632*F1632)/G1632</f>
        <v>#N/A</v>
      </c>
      <c r="I1632"/>
      <c r="J1632"/>
      <c r="K1632"/>
      <c r="L1632"/>
      <c r="O1632" s="2" t="str">
        <f t="shared" si="49"/>
        <v>|</v>
      </c>
    </row>
    <row r="1633" spans="1:15" x14ac:dyDescent="0.25">
      <c r="A1633" s="95"/>
      <c r="B1633" s="97"/>
      <c r="C1633" s="97"/>
      <c r="D1633" s="98"/>
      <c r="E1633" s="99"/>
      <c r="F1633" s="97"/>
      <c r="G1633" s="90" t="e">
        <f>VLOOKUP(O1633,'Робочий аркуш'!$J$2:$K$246,2,FALSE)</f>
        <v>#N/A</v>
      </c>
      <c r="H1633" s="53" t="e">
        <f t="shared" si="50"/>
        <v>#N/A</v>
      </c>
      <c r="I1633"/>
      <c r="J1633"/>
      <c r="K1633"/>
      <c r="L1633"/>
      <c r="O1633" s="2" t="str">
        <f t="shared" si="49"/>
        <v>|</v>
      </c>
    </row>
    <row r="1634" spans="1:15" x14ac:dyDescent="0.25">
      <c r="A1634" s="95"/>
      <c r="B1634" s="97"/>
      <c r="C1634" s="97"/>
      <c r="D1634" s="98"/>
      <c r="E1634" s="99"/>
      <c r="F1634" s="97"/>
      <c r="G1634" s="90" t="e">
        <f>VLOOKUP(O1634,'Робочий аркуш'!$J$2:$K$246,2,FALSE)</f>
        <v>#N/A</v>
      </c>
      <c r="H1634" s="53" t="e">
        <f t="shared" si="50"/>
        <v>#N/A</v>
      </c>
      <c r="I1634"/>
      <c r="J1634"/>
      <c r="K1634"/>
      <c r="L1634"/>
      <c r="O1634" s="2" t="str">
        <f t="shared" si="49"/>
        <v>|</v>
      </c>
    </row>
    <row r="1635" spans="1:15" x14ac:dyDescent="0.25">
      <c r="A1635" s="95"/>
      <c r="B1635" s="97"/>
      <c r="C1635" s="97"/>
      <c r="D1635" s="98"/>
      <c r="E1635" s="99"/>
      <c r="F1635" s="97"/>
      <c r="G1635" s="90" t="e">
        <f>VLOOKUP(O1635,'Робочий аркуш'!$J$2:$K$246,2,FALSE)</f>
        <v>#N/A</v>
      </c>
      <c r="H1635" s="53" t="e">
        <f t="shared" si="50"/>
        <v>#N/A</v>
      </c>
      <c r="I1635"/>
      <c r="J1635"/>
      <c r="K1635"/>
      <c r="L1635"/>
      <c r="O1635" s="2" t="str">
        <f t="shared" si="49"/>
        <v>|</v>
      </c>
    </row>
    <row r="1636" spans="1:15" x14ac:dyDescent="0.25">
      <c r="A1636" s="95"/>
      <c r="B1636" s="97"/>
      <c r="C1636" s="97"/>
      <c r="D1636" s="98"/>
      <c r="E1636" s="99"/>
      <c r="F1636" s="97"/>
      <c r="G1636" s="90" t="e">
        <f>VLOOKUP(O1636,'Робочий аркуш'!$J$2:$K$246,2,FALSE)</f>
        <v>#N/A</v>
      </c>
      <c r="H1636" s="53" t="e">
        <f t="shared" si="50"/>
        <v>#N/A</v>
      </c>
      <c r="I1636"/>
      <c r="J1636"/>
      <c r="K1636"/>
      <c r="L1636"/>
      <c r="O1636" s="2" t="str">
        <f t="shared" si="49"/>
        <v>|</v>
      </c>
    </row>
    <row r="1637" spans="1:15" x14ac:dyDescent="0.25">
      <c r="A1637" s="95"/>
      <c r="B1637" s="97"/>
      <c r="C1637" s="97"/>
      <c r="D1637" s="98"/>
      <c r="E1637" s="99"/>
      <c r="F1637" s="97"/>
      <c r="G1637" s="90" t="e">
        <f>VLOOKUP(O1637,'Робочий аркуш'!$J$2:$K$246,2,FALSE)</f>
        <v>#N/A</v>
      </c>
      <c r="H1637" s="53" t="e">
        <f t="shared" si="50"/>
        <v>#N/A</v>
      </c>
      <c r="I1637"/>
      <c r="J1637"/>
      <c r="K1637"/>
      <c r="L1637"/>
      <c r="O1637" s="2" t="str">
        <f t="shared" si="49"/>
        <v>|</v>
      </c>
    </row>
    <row r="1638" spans="1:15" x14ac:dyDescent="0.25">
      <c r="A1638" s="95"/>
      <c r="B1638" s="97"/>
      <c r="C1638" s="97"/>
      <c r="D1638" s="98"/>
      <c r="E1638" s="99"/>
      <c r="F1638" s="97"/>
      <c r="G1638" s="90" t="e">
        <f>VLOOKUP(O1638,'Робочий аркуш'!$J$2:$K$246,2,FALSE)</f>
        <v>#N/A</v>
      </c>
      <c r="H1638" s="53" t="e">
        <f t="shared" si="50"/>
        <v>#N/A</v>
      </c>
      <c r="I1638"/>
      <c r="J1638"/>
      <c r="K1638"/>
      <c r="L1638"/>
      <c r="O1638" s="2" t="str">
        <f t="shared" si="49"/>
        <v>|</v>
      </c>
    </row>
    <row r="1639" spans="1:15" x14ac:dyDescent="0.25">
      <c r="A1639" s="95"/>
      <c r="B1639" s="97"/>
      <c r="C1639" s="97"/>
      <c r="D1639" s="98"/>
      <c r="E1639" s="99"/>
      <c r="F1639" s="97"/>
      <c r="G1639" s="90" t="e">
        <f>VLOOKUP(O1639,'Робочий аркуш'!$J$2:$K$246,2,FALSE)</f>
        <v>#N/A</v>
      </c>
      <c r="H1639" s="53" t="e">
        <f t="shared" si="50"/>
        <v>#N/A</v>
      </c>
      <c r="I1639"/>
      <c r="J1639"/>
      <c r="K1639"/>
      <c r="L1639"/>
      <c r="O1639" s="2" t="str">
        <f t="shared" si="49"/>
        <v>|</v>
      </c>
    </row>
    <row r="1640" spans="1:15" x14ac:dyDescent="0.25">
      <c r="A1640" s="95"/>
      <c r="B1640" s="97"/>
      <c r="C1640" s="97"/>
      <c r="D1640" s="98"/>
      <c r="E1640" s="99"/>
      <c r="F1640" s="97"/>
      <c r="G1640" s="90" t="e">
        <f>VLOOKUP(O1640,'Робочий аркуш'!$J$2:$K$246,2,FALSE)</f>
        <v>#N/A</v>
      </c>
      <c r="H1640" s="53" t="e">
        <f t="shared" si="50"/>
        <v>#N/A</v>
      </c>
      <c r="I1640"/>
      <c r="J1640"/>
      <c r="K1640"/>
      <c r="L1640"/>
      <c r="O1640" s="2" t="str">
        <f t="shared" si="49"/>
        <v>|</v>
      </c>
    </row>
    <row r="1641" spans="1:15" x14ac:dyDescent="0.25">
      <c r="A1641" s="95"/>
      <c r="B1641" s="97"/>
      <c r="C1641" s="97"/>
      <c r="D1641" s="98"/>
      <c r="E1641" s="99"/>
      <c r="F1641" s="97"/>
      <c r="G1641" s="90" t="e">
        <f>VLOOKUP(O1641,'Робочий аркуш'!$J$2:$K$246,2,FALSE)</f>
        <v>#N/A</v>
      </c>
      <c r="H1641" s="53" t="e">
        <f t="shared" si="50"/>
        <v>#N/A</v>
      </c>
      <c r="I1641"/>
      <c r="J1641"/>
      <c r="K1641"/>
      <c r="L1641"/>
      <c r="O1641" s="2" t="str">
        <f t="shared" si="49"/>
        <v>|</v>
      </c>
    </row>
    <row r="1642" spans="1:15" x14ac:dyDescent="0.25">
      <c r="A1642" s="95"/>
      <c r="B1642" s="97"/>
      <c r="C1642" s="97"/>
      <c r="D1642" s="98"/>
      <c r="E1642" s="99"/>
      <c r="F1642" s="97"/>
      <c r="G1642" s="90" t="e">
        <f>VLOOKUP(O1642,'Робочий аркуш'!$J$2:$K$246,2,FALSE)</f>
        <v>#N/A</v>
      </c>
      <c r="H1642" s="53" t="e">
        <f t="shared" si="50"/>
        <v>#N/A</v>
      </c>
      <c r="I1642"/>
      <c r="J1642"/>
      <c r="K1642"/>
      <c r="L1642"/>
      <c r="O1642" s="2" t="str">
        <f t="shared" si="49"/>
        <v>|</v>
      </c>
    </row>
    <row r="1643" spans="1:15" x14ac:dyDescent="0.25">
      <c r="A1643" s="95"/>
      <c r="B1643" s="97"/>
      <c r="C1643" s="97"/>
      <c r="D1643" s="98"/>
      <c r="E1643" s="99"/>
      <c r="F1643" s="97"/>
      <c r="G1643" s="90" t="e">
        <f>VLOOKUP(O1643,'Робочий аркуш'!$J$2:$K$246,2,FALSE)</f>
        <v>#N/A</v>
      </c>
      <c r="H1643" s="53" t="e">
        <f t="shared" si="50"/>
        <v>#N/A</v>
      </c>
      <c r="I1643"/>
      <c r="J1643"/>
      <c r="K1643"/>
      <c r="L1643"/>
      <c r="O1643" s="2" t="str">
        <f t="shared" si="49"/>
        <v>|</v>
      </c>
    </row>
    <row r="1644" spans="1:15" x14ac:dyDescent="0.25">
      <c r="A1644" s="95"/>
      <c r="B1644" s="97"/>
      <c r="C1644" s="97"/>
      <c r="D1644" s="98"/>
      <c r="E1644" s="99"/>
      <c r="F1644" s="97"/>
      <c r="G1644" s="90" t="e">
        <f>VLOOKUP(O1644,'Робочий аркуш'!$J$2:$K$246,2,FALSE)</f>
        <v>#N/A</v>
      </c>
      <c r="H1644" s="53" t="e">
        <f t="shared" si="50"/>
        <v>#N/A</v>
      </c>
      <c r="I1644"/>
      <c r="J1644"/>
      <c r="K1644"/>
      <c r="L1644"/>
      <c r="O1644" s="2" t="str">
        <f t="shared" si="49"/>
        <v>|</v>
      </c>
    </row>
    <row r="1645" spans="1:15" x14ac:dyDescent="0.25">
      <c r="A1645" s="95"/>
      <c r="B1645" s="97"/>
      <c r="C1645" s="97"/>
      <c r="D1645" s="98"/>
      <c r="E1645" s="99"/>
      <c r="F1645" s="97"/>
      <c r="G1645" s="90" t="e">
        <f>VLOOKUP(O1645,'Робочий аркуш'!$J$2:$K$246,2,FALSE)</f>
        <v>#N/A</v>
      </c>
      <c r="H1645" s="53" t="e">
        <f t="shared" si="50"/>
        <v>#N/A</v>
      </c>
      <c r="I1645"/>
      <c r="J1645"/>
      <c r="K1645"/>
      <c r="L1645"/>
      <c r="O1645" s="2" t="str">
        <f t="shared" si="49"/>
        <v>|</v>
      </c>
    </row>
    <row r="1646" spans="1:15" x14ac:dyDescent="0.25">
      <c r="A1646" s="95"/>
      <c r="B1646" s="97"/>
      <c r="C1646" s="97"/>
      <c r="D1646" s="98"/>
      <c r="E1646" s="99"/>
      <c r="F1646" s="97"/>
      <c r="G1646" s="90" t="e">
        <f>VLOOKUP(O1646,'Робочий аркуш'!$J$2:$K$246,2,FALSE)</f>
        <v>#N/A</v>
      </c>
      <c r="H1646" s="53" t="e">
        <f t="shared" si="50"/>
        <v>#N/A</v>
      </c>
      <c r="I1646"/>
      <c r="J1646"/>
      <c r="K1646"/>
      <c r="L1646"/>
      <c r="O1646" s="2" t="str">
        <f t="shared" si="49"/>
        <v>|</v>
      </c>
    </row>
    <row r="1647" spans="1:15" x14ac:dyDescent="0.25">
      <c r="A1647" s="95"/>
      <c r="B1647" s="97"/>
      <c r="C1647" s="97"/>
      <c r="D1647" s="98"/>
      <c r="E1647" s="99"/>
      <c r="F1647" s="97"/>
      <c r="G1647" s="90" t="e">
        <f>VLOOKUP(O1647,'Робочий аркуш'!$J$2:$K$246,2,FALSE)</f>
        <v>#N/A</v>
      </c>
      <c r="H1647" s="53" t="e">
        <f t="shared" si="50"/>
        <v>#N/A</v>
      </c>
      <c r="I1647"/>
      <c r="J1647"/>
      <c r="K1647"/>
      <c r="L1647"/>
      <c r="O1647" s="2" t="str">
        <f t="shared" si="49"/>
        <v>|</v>
      </c>
    </row>
    <row r="1648" spans="1:15" x14ac:dyDescent="0.25">
      <c r="A1648" s="95"/>
      <c r="B1648" s="97"/>
      <c r="C1648" s="97"/>
      <c r="D1648" s="98"/>
      <c r="E1648" s="99"/>
      <c r="F1648" s="97"/>
      <c r="G1648" s="90" t="e">
        <f>VLOOKUP(O1648,'Робочий аркуш'!$J$2:$K$246,2,FALSE)</f>
        <v>#N/A</v>
      </c>
      <c r="H1648" s="53" t="e">
        <f t="shared" si="50"/>
        <v>#N/A</v>
      </c>
      <c r="I1648"/>
      <c r="J1648"/>
      <c r="K1648"/>
      <c r="L1648"/>
      <c r="O1648" s="2" t="str">
        <f t="shared" si="49"/>
        <v>|</v>
      </c>
    </row>
    <row r="1649" spans="1:15" x14ac:dyDescent="0.25">
      <c r="A1649" s="95"/>
      <c r="B1649" s="97"/>
      <c r="C1649" s="97"/>
      <c r="D1649" s="98"/>
      <c r="E1649" s="99"/>
      <c r="F1649" s="97"/>
      <c r="G1649" s="90" t="e">
        <f>VLOOKUP(O1649,'Робочий аркуш'!$J$2:$K$246,2,FALSE)</f>
        <v>#N/A</v>
      </c>
      <c r="H1649" s="53" t="e">
        <f t="shared" si="50"/>
        <v>#N/A</v>
      </c>
      <c r="I1649"/>
      <c r="J1649"/>
      <c r="K1649"/>
      <c r="L1649"/>
      <c r="O1649" s="2" t="str">
        <f t="shared" si="49"/>
        <v>|</v>
      </c>
    </row>
    <row r="1650" spans="1:15" x14ac:dyDescent="0.25">
      <c r="A1650" s="95"/>
      <c r="B1650" s="97"/>
      <c r="C1650" s="97"/>
      <c r="D1650" s="98"/>
      <c r="E1650" s="99"/>
      <c r="F1650" s="97"/>
      <c r="G1650" s="90" t="e">
        <f>VLOOKUP(O1650,'Робочий аркуш'!$J$2:$K$246,2,FALSE)</f>
        <v>#N/A</v>
      </c>
      <c r="H1650" s="53" t="e">
        <f t="shared" si="50"/>
        <v>#N/A</v>
      </c>
      <c r="I1650"/>
      <c r="J1650"/>
      <c r="K1650"/>
      <c r="L1650"/>
      <c r="O1650" s="2" t="str">
        <f t="shared" si="49"/>
        <v>|</v>
      </c>
    </row>
    <row r="1651" spans="1:15" x14ac:dyDescent="0.25">
      <c r="A1651" s="95"/>
      <c r="B1651" s="97"/>
      <c r="C1651" s="97"/>
      <c r="D1651" s="98"/>
      <c r="E1651" s="99"/>
      <c r="F1651" s="97"/>
      <c r="G1651" s="90" t="e">
        <f>VLOOKUP(O1651,'Робочий аркуш'!$J$2:$K$246,2,FALSE)</f>
        <v>#N/A</v>
      </c>
      <c r="H1651" s="53" t="e">
        <f t="shared" si="50"/>
        <v>#N/A</v>
      </c>
      <c r="I1651"/>
      <c r="J1651"/>
      <c r="K1651"/>
      <c r="L1651"/>
      <c r="O1651" s="2" t="str">
        <f t="shared" si="49"/>
        <v>|</v>
      </c>
    </row>
    <row r="1652" spans="1:15" x14ac:dyDescent="0.25">
      <c r="A1652" s="95"/>
      <c r="B1652" s="97"/>
      <c r="C1652" s="97"/>
      <c r="D1652" s="98"/>
      <c r="E1652" s="99"/>
      <c r="F1652" s="97"/>
      <c r="G1652" s="90" t="e">
        <f>VLOOKUP(O1652,'Робочий аркуш'!$J$2:$K$246,2,FALSE)</f>
        <v>#N/A</v>
      </c>
      <c r="H1652" s="53" t="e">
        <f t="shared" si="50"/>
        <v>#N/A</v>
      </c>
      <c r="I1652"/>
      <c r="J1652"/>
      <c r="K1652"/>
      <c r="L1652"/>
      <c r="O1652" s="2" t="str">
        <f t="shared" si="49"/>
        <v>|</v>
      </c>
    </row>
    <row r="1653" spans="1:15" x14ac:dyDescent="0.25">
      <c r="A1653" s="95"/>
      <c r="B1653" s="97"/>
      <c r="C1653" s="97"/>
      <c r="D1653" s="98"/>
      <c r="E1653" s="99"/>
      <c r="F1653" s="97"/>
      <c r="G1653" s="90" t="e">
        <f>VLOOKUP(O1653,'Робочий аркуш'!$J$2:$K$246,2,FALSE)</f>
        <v>#N/A</v>
      </c>
      <c r="H1653" s="53" t="e">
        <f t="shared" si="50"/>
        <v>#N/A</v>
      </c>
      <c r="I1653"/>
      <c r="J1653"/>
      <c r="K1653"/>
      <c r="L1653"/>
      <c r="O1653" s="2" t="str">
        <f t="shared" si="49"/>
        <v>|</v>
      </c>
    </row>
    <row r="1654" spans="1:15" x14ac:dyDescent="0.25">
      <c r="A1654" s="95"/>
      <c r="B1654" s="97"/>
      <c r="C1654" s="97"/>
      <c r="D1654" s="98"/>
      <c r="E1654" s="99"/>
      <c r="F1654" s="97"/>
      <c r="G1654" s="90" t="e">
        <f>VLOOKUP(O1654,'Робочий аркуш'!$J$2:$K$246,2,FALSE)</f>
        <v>#N/A</v>
      </c>
      <c r="H1654" s="53" t="e">
        <f t="shared" si="50"/>
        <v>#N/A</v>
      </c>
      <c r="I1654"/>
      <c r="J1654"/>
      <c r="K1654"/>
      <c r="L1654"/>
      <c r="O1654" s="2" t="str">
        <f t="shared" si="49"/>
        <v>|</v>
      </c>
    </row>
    <row r="1655" spans="1:15" x14ac:dyDescent="0.25">
      <c r="A1655" s="95"/>
      <c r="B1655" s="97"/>
      <c r="C1655" s="97"/>
      <c r="D1655" s="98"/>
      <c r="E1655" s="99"/>
      <c r="F1655" s="97"/>
      <c r="G1655" s="90" t="e">
        <f>VLOOKUP(O1655,'Робочий аркуш'!$J$2:$K$246,2,FALSE)</f>
        <v>#N/A</v>
      </c>
      <c r="H1655" s="53" t="e">
        <f t="shared" si="50"/>
        <v>#N/A</v>
      </c>
      <c r="I1655"/>
      <c r="J1655"/>
      <c r="K1655"/>
      <c r="L1655"/>
      <c r="O1655" s="2" t="str">
        <f t="shared" si="49"/>
        <v>|</v>
      </c>
    </row>
    <row r="1656" spans="1:15" x14ac:dyDescent="0.25">
      <c r="A1656" s="95"/>
      <c r="B1656" s="97"/>
      <c r="C1656" s="97"/>
      <c r="D1656" s="98"/>
      <c r="E1656" s="99"/>
      <c r="F1656" s="97"/>
      <c r="G1656" s="90" t="e">
        <f>VLOOKUP(O1656,'Робочий аркуш'!$J$2:$K$246,2,FALSE)</f>
        <v>#N/A</v>
      </c>
      <c r="H1656" s="53" t="e">
        <f t="shared" si="50"/>
        <v>#N/A</v>
      </c>
      <c r="I1656"/>
      <c r="J1656"/>
      <c r="K1656"/>
      <c r="L1656"/>
      <c r="O1656" s="2" t="str">
        <f t="shared" si="49"/>
        <v>|</v>
      </c>
    </row>
    <row r="1657" spans="1:15" x14ac:dyDescent="0.25">
      <c r="A1657" s="95"/>
      <c r="B1657" s="97"/>
      <c r="C1657" s="97"/>
      <c r="D1657" s="98"/>
      <c r="E1657" s="99"/>
      <c r="F1657" s="97"/>
      <c r="G1657" s="90" t="e">
        <f>VLOOKUP(O1657,'Робочий аркуш'!$J$2:$K$246,2,FALSE)</f>
        <v>#N/A</v>
      </c>
      <c r="H1657" s="53" t="e">
        <f t="shared" si="50"/>
        <v>#N/A</v>
      </c>
      <c r="I1657"/>
      <c r="J1657"/>
      <c r="K1657"/>
      <c r="L1657"/>
      <c r="O1657" s="2" t="str">
        <f t="shared" si="49"/>
        <v>|</v>
      </c>
    </row>
    <row r="1658" spans="1:15" x14ac:dyDescent="0.25">
      <c r="A1658" s="95"/>
      <c r="B1658" s="97"/>
      <c r="C1658" s="97"/>
      <c r="D1658" s="98"/>
      <c r="E1658" s="99"/>
      <c r="F1658" s="97"/>
      <c r="G1658" s="90" t="e">
        <f>VLOOKUP(O1658,'Робочий аркуш'!$J$2:$K$246,2,FALSE)</f>
        <v>#N/A</v>
      </c>
      <c r="H1658" s="53" t="e">
        <f t="shared" si="50"/>
        <v>#N/A</v>
      </c>
      <c r="I1658"/>
      <c r="J1658"/>
      <c r="K1658"/>
      <c r="L1658"/>
      <c r="O1658" s="2" t="str">
        <f t="shared" si="49"/>
        <v>|</v>
      </c>
    </row>
    <row r="1659" spans="1:15" x14ac:dyDescent="0.25">
      <c r="A1659" s="95"/>
      <c r="B1659" s="97"/>
      <c r="C1659" s="97"/>
      <c r="D1659" s="98"/>
      <c r="E1659" s="99"/>
      <c r="F1659" s="97"/>
      <c r="G1659" s="90" t="e">
        <f>VLOOKUP(O1659,'Робочий аркуш'!$J$2:$K$246,2,FALSE)</f>
        <v>#N/A</v>
      </c>
      <c r="H1659" s="53" t="e">
        <f t="shared" si="50"/>
        <v>#N/A</v>
      </c>
      <c r="I1659"/>
      <c r="J1659"/>
      <c r="K1659"/>
      <c r="L1659"/>
      <c r="O1659" s="2" t="str">
        <f t="shared" si="49"/>
        <v>|</v>
      </c>
    </row>
    <row r="1660" spans="1:15" x14ac:dyDescent="0.25">
      <c r="A1660" s="95"/>
      <c r="B1660" s="97"/>
      <c r="C1660" s="97"/>
      <c r="D1660" s="98"/>
      <c r="E1660" s="99"/>
      <c r="F1660" s="97"/>
      <c r="G1660" s="90" t="e">
        <f>VLOOKUP(O1660,'Робочий аркуш'!$J$2:$K$246,2,FALSE)</f>
        <v>#N/A</v>
      </c>
      <c r="H1660" s="53" t="e">
        <f t="shared" si="50"/>
        <v>#N/A</v>
      </c>
      <c r="I1660"/>
      <c r="J1660"/>
      <c r="K1660"/>
      <c r="L1660"/>
      <c r="O1660" s="2" t="str">
        <f t="shared" si="49"/>
        <v>|</v>
      </c>
    </row>
    <row r="1661" spans="1:15" x14ac:dyDescent="0.25">
      <c r="A1661" s="95"/>
      <c r="B1661" s="97"/>
      <c r="C1661" s="97"/>
      <c r="D1661" s="98"/>
      <c r="E1661" s="99"/>
      <c r="F1661" s="97"/>
      <c r="G1661" s="90" t="e">
        <f>VLOOKUP(O1661,'Робочий аркуш'!$J$2:$K$246,2,FALSE)</f>
        <v>#N/A</v>
      </c>
      <c r="H1661" s="53" t="e">
        <f t="shared" si="50"/>
        <v>#N/A</v>
      </c>
      <c r="I1661"/>
      <c r="J1661"/>
      <c r="K1661"/>
      <c r="L1661"/>
      <c r="O1661" s="2" t="str">
        <f t="shared" si="49"/>
        <v>|</v>
      </c>
    </row>
    <row r="1662" spans="1:15" x14ac:dyDescent="0.25">
      <c r="A1662" s="95"/>
      <c r="B1662" s="97"/>
      <c r="C1662" s="97"/>
      <c r="D1662" s="98"/>
      <c r="E1662" s="99"/>
      <c r="F1662" s="97"/>
      <c r="G1662" s="90" t="e">
        <f>VLOOKUP(O1662,'Робочий аркуш'!$J$2:$K$246,2,FALSE)</f>
        <v>#N/A</v>
      </c>
      <c r="H1662" s="53" t="e">
        <f t="shared" si="50"/>
        <v>#N/A</v>
      </c>
      <c r="I1662"/>
      <c r="J1662"/>
      <c r="K1662"/>
      <c r="L1662"/>
      <c r="O1662" s="2" t="str">
        <f t="shared" si="49"/>
        <v>|</v>
      </c>
    </row>
    <row r="1663" spans="1:15" x14ac:dyDescent="0.25">
      <c r="A1663" s="95"/>
      <c r="B1663" s="97"/>
      <c r="C1663" s="97"/>
      <c r="D1663" s="98"/>
      <c r="E1663" s="99"/>
      <c r="F1663" s="97"/>
      <c r="G1663" s="90" t="e">
        <f>VLOOKUP(O1663,'Робочий аркуш'!$J$2:$K$246,2,FALSE)</f>
        <v>#N/A</v>
      </c>
      <c r="H1663" s="53" t="e">
        <f t="shared" si="50"/>
        <v>#N/A</v>
      </c>
      <c r="I1663"/>
      <c r="J1663"/>
      <c r="K1663"/>
      <c r="L1663"/>
      <c r="O1663" s="2" t="str">
        <f t="shared" si="49"/>
        <v>|</v>
      </c>
    </row>
    <row r="1664" spans="1:15" x14ac:dyDescent="0.25">
      <c r="A1664" s="95"/>
      <c r="B1664" s="97"/>
      <c r="C1664" s="97"/>
      <c r="D1664" s="98"/>
      <c r="E1664" s="99"/>
      <c r="F1664" s="97"/>
      <c r="G1664" s="90" t="e">
        <f>VLOOKUP(O1664,'Робочий аркуш'!$J$2:$K$246,2,FALSE)</f>
        <v>#N/A</v>
      </c>
      <c r="H1664" s="53" t="e">
        <f t="shared" si="50"/>
        <v>#N/A</v>
      </c>
      <c r="I1664"/>
      <c r="J1664"/>
      <c r="K1664"/>
      <c r="L1664"/>
      <c r="O1664" s="2" t="str">
        <f t="shared" si="49"/>
        <v>|</v>
      </c>
    </row>
    <row r="1665" spans="1:15" x14ac:dyDescent="0.25">
      <c r="A1665" s="95"/>
      <c r="B1665" s="97"/>
      <c r="C1665" s="97"/>
      <c r="D1665" s="98"/>
      <c r="E1665" s="99"/>
      <c r="F1665" s="97"/>
      <c r="G1665" s="90" t="e">
        <f>VLOOKUP(O1665,'Робочий аркуш'!$J$2:$K$246,2,FALSE)</f>
        <v>#N/A</v>
      </c>
      <c r="H1665" s="53" t="e">
        <f t="shared" si="50"/>
        <v>#N/A</v>
      </c>
      <c r="I1665"/>
      <c r="J1665"/>
      <c r="K1665"/>
      <c r="L1665"/>
      <c r="O1665" s="2" t="str">
        <f t="shared" si="49"/>
        <v>|</v>
      </c>
    </row>
    <row r="1666" spans="1:15" x14ac:dyDescent="0.25">
      <c r="A1666" s="95"/>
      <c r="B1666" s="97"/>
      <c r="C1666" s="97"/>
      <c r="D1666" s="98"/>
      <c r="E1666" s="99"/>
      <c r="F1666" s="97"/>
      <c r="G1666" s="90" t="e">
        <f>VLOOKUP(O1666,'Робочий аркуш'!$J$2:$K$246,2,FALSE)</f>
        <v>#N/A</v>
      </c>
      <c r="H1666" s="53" t="e">
        <f t="shared" si="50"/>
        <v>#N/A</v>
      </c>
      <c r="I1666"/>
      <c r="J1666"/>
      <c r="K1666"/>
      <c r="L1666"/>
      <c r="O1666" s="2" t="str">
        <f t="shared" si="49"/>
        <v>|</v>
      </c>
    </row>
    <row r="1667" spans="1:15" x14ac:dyDescent="0.25">
      <c r="A1667" s="95"/>
      <c r="B1667" s="97"/>
      <c r="C1667" s="97"/>
      <c r="D1667" s="98"/>
      <c r="E1667" s="99"/>
      <c r="F1667" s="97"/>
      <c r="G1667" s="90" t="e">
        <f>VLOOKUP(O1667,'Робочий аркуш'!$J$2:$K$246,2,FALSE)</f>
        <v>#N/A</v>
      </c>
      <c r="H1667" s="53" t="e">
        <f t="shared" si="50"/>
        <v>#N/A</v>
      </c>
      <c r="I1667"/>
      <c r="J1667"/>
      <c r="K1667"/>
      <c r="L1667"/>
      <c r="O1667" s="2" t="str">
        <f t="shared" si="49"/>
        <v>|</v>
      </c>
    </row>
    <row r="1668" spans="1:15" x14ac:dyDescent="0.25">
      <c r="A1668" s="95"/>
      <c r="B1668" s="97"/>
      <c r="C1668" s="97"/>
      <c r="D1668" s="98"/>
      <c r="E1668" s="99"/>
      <c r="F1668" s="97"/>
      <c r="G1668" s="90" t="e">
        <f>VLOOKUP(O1668,'Робочий аркуш'!$J$2:$K$246,2,FALSE)</f>
        <v>#N/A</v>
      </c>
      <c r="H1668" s="53" t="e">
        <f t="shared" si="50"/>
        <v>#N/A</v>
      </c>
      <c r="I1668"/>
      <c r="J1668"/>
      <c r="K1668"/>
      <c r="L1668"/>
      <c r="O1668" s="2" t="str">
        <f t="shared" si="49"/>
        <v>|</v>
      </c>
    </row>
    <row r="1669" spans="1:15" x14ac:dyDescent="0.25">
      <c r="A1669" s="95"/>
      <c r="B1669" s="97"/>
      <c r="C1669" s="97"/>
      <c r="D1669" s="98"/>
      <c r="E1669" s="99"/>
      <c r="F1669" s="97"/>
      <c r="G1669" s="90" t="e">
        <f>VLOOKUP(O1669,'Робочий аркуш'!$J$2:$K$246,2,FALSE)</f>
        <v>#N/A</v>
      </c>
      <c r="H1669" s="53" t="e">
        <f t="shared" si="50"/>
        <v>#N/A</v>
      </c>
      <c r="I1669"/>
      <c r="J1669"/>
      <c r="K1669"/>
      <c r="L1669"/>
      <c r="O1669" s="2" t="str">
        <f t="shared" si="49"/>
        <v>|</v>
      </c>
    </row>
    <row r="1670" spans="1:15" x14ac:dyDescent="0.25">
      <c r="A1670" s="95"/>
      <c r="B1670" s="97"/>
      <c r="C1670" s="97"/>
      <c r="D1670" s="98"/>
      <c r="E1670" s="99"/>
      <c r="F1670" s="97"/>
      <c r="G1670" s="90" t="e">
        <f>VLOOKUP(O1670,'Робочий аркуш'!$J$2:$K$246,2,FALSE)</f>
        <v>#N/A</v>
      </c>
      <c r="H1670" s="53" t="e">
        <f t="shared" si="50"/>
        <v>#N/A</v>
      </c>
      <c r="I1670"/>
      <c r="J1670"/>
      <c r="K1670"/>
      <c r="L1670"/>
      <c r="O1670" s="2" t="str">
        <f t="shared" si="49"/>
        <v>|</v>
      </c>
    </row>
    <row r="1671" spans="1:15" x14ac:dyDescent="0.25">
      <c r="A1671" s="95"/>
      <c r="B1671" s="97"/>
      <c r="C1671" s="97"/>
      <c r="D1671" s="98"/>
      <c r="E1671" s="99"/>
      <c r="F1671" s="97"/>
      <c r="G1671" s="90" t="e">
        <f>VLOOKUP(O1671,'Робочий аркуш'!$J$2:$K$246,2,FALSE)</f>
        <v>#N/A</v>
      </c>
      <c r="H1671" s="53" t="e">
        <f t="shared" si="50"/>
        <v>#N/A</v>
      </c>
      <c r="I1671"/>
      <c r="J1671"/>
      <c r="K1671"/>
      <c r="L1671"/>
      <c r="O1671" s="2" t="str">
        <f t="shared" si="49"/>
        <v>|</v>
      </c>
    </row>
    <row r="1672" spans="1:15" x14ac:dyDescent="0.25">
      <c r="A1672" s="95"/>
      <c r="B1672" s="97"/>
      <c r="C1672" s="97"/>
      <c r="D1672" s="98"/>
      <c r="E1672" s="99"/>
      <c r="F1672" s="97"/>
      <c r="G1672" s="90" t="e">
        <f>VLOOKUP(O1672,'Робочий аркуш'!$J$2:$K$246,2,FALSE)</f>
        <v>#N/A</v>
      </c>
      <c r="H1672" s="53" t="e">
        <f t="shared" si="50"/>
        <v>#N/A</v>
      </c>
      <c r="I1672"/>
      <c r="J1672"/>
      <c r="K1672"/>
      <c r="L1672"/>
      <c r="O1672" s="2" t="str">
        <f t="shared" si="49"/>
        <v>|</v>
      </c>
    </row>
    <row r="1673" spans="1:15" x14ac:dyDescent="0.25">
      <c r="A1673" s="95"/>
      <c r="B1673" s="97"/>
      <c r="C1673" s="97"/>
      <c r="D1673" s="98"/>
      <c r="E1673" s="99"/>
      <c r="F1673" s="97"/>
      <c r="G1673" s="90" t="e">
        <f>VLOOKUP(O1673,'Робочий аркуш'!$J$2:$K$246,2,FALSE)</f>
        <v>#N/A</v>
      </c>
      <c r="H1673" s="53" t="e">
        <f t="shared" si="50"/>
        <v>#N/A</v>
      </c>
      <c r="I1673"/>
      <c r="J1673"/>
      <c r="K1673"/>
      <c r="L1673"/>
      <c r="O1673" s="2" t="str">
        <f t="shared" si="49"/>
        <v>|</v>
      </c>
    </row>
    <row r="1674" spans="1:15" x14ac:dyDescent="0.25">
      <c r="A1674" s="95"/>
      <c r="B1674" s="97"/>
      <c r="C1674" s="97"/>
      <c r="D1674" s="98"/>
      <c r="E1674" s="99"/>
      <c r="F1674" s="97"/>
      <c r="G1674" s="90" t="e">
        <f>VLOOKUP(O1674,'Робочий аркуш'!$J$2:$K$246,2,FALSE)</f>
        <v>#N/A</v>
      </c>
      <c r="H1674" s="53" t="e">
        <f t="shared" si="50"/>
        <v>#N/A</v>
      </c>
      <c r="I1674"/>
      <c r="J1674"/>
      <c r="K1674"/>
      <c r="L1674"/>
      <c r="O1674" s="2" t="str">
        <f t="shared" si="49"/>
        <v>|</v>
      </c>
    </row>
    <row r="1675" spans="1:15" x14ac:dyDescent="0.25">
      <c r="A1675" s="95"/>
      <c r="B1675" s="97"/>
      <c r="C1675" s="97"/>
      <c r="D1675" s="98"/>
      <c r="E1675" s="99"/>
      <c r="F1675" s="97"/>
      <c r="G1675" s="90" t="e">
        <f>VLOOKUP(O1675,'Робочий аркуш'!$J$2:$K$246,2,FALSE)</f>
        <v>#N/A</v>
      </c>
      <c r="H1675" s="53" t="e">
        <f t="shared" si="50"/>
        <v>#N/A</v>
      </c>
      <c r="I1675"/>
      <c r="J1675"/>
      <c r="K1675"/>
      <c r="L1675"/>
      <c r="O1675" s="2" t="str">
        <f t="shared" si="49"/>
        <v>|</v>
      </c>
    </row>
    <row r="1676" spans="1:15" x14ac:dyDescent="0.25">
      <c r="A1676" s="95"/>
      <c r="B1676" s="97"/>
      <c r="C1676" s="97"/>
      <c r="D1676" s="98"/>
      <c r="E1676" s="99"/>
      <c r="F1676" s="97"/>
      <c r="G1676" s="90" t="e">
        <f>VLOOKUP(O1676,'Робочий аркуш'!$J$2:$K$246,2,FALSE)</f>
        <v>#N/A</v>
      </c>
      <c r="H1676" s="53" t="e">
        <f t="shared" si="50"/>
        <v>#N/A</v>
      </c>
      <c r="I1676"/>
      <c r="J1676"/>
      <c r="K1676"/>
      <c r="L1676"/>
      <c r="O1676" s="2" t="str">
        <f t="shared" si="49"/>
        <v>|</v>
      </c>
    </row>
    <row r="1677" spans="1:15" x14ac:dyDescent="0.25">
      <c r="A1677" s="95"/>
      <c r="B1677" s="97"/>
      <c r="C1677" s="97"/>
      <c r="D1677" s="98"/>
      <c r="E1677" s="99"/>
      <c r="F1677" s="97"/>
      <c r="G1677" s="90" t="e">
        <f>VLOOKUP(O1677,'Робочий аркуш'!$J$2:$K$246,2,FALSE)</f>
        <v>#N/A</v>
      </c>
      <c r="H1677" s="53" t="e">
        <f t="shared" si="50"/>
        <v>#N/A</v>
      </c>
      <c r="I1677"/>
      <c r="J1677"/>
      <c r="K1677"/>
      <c r="L1677"/>
      <c r="O1677" s="2" t="str">
        <f t="shared" si="49"/>
        <v>|</v>
      </c>
    </row>
    <row r="1678" spans="1:15" x14ac:dyDescent="0.25">
      <c r="A1678" s="95"/>
      <c r="B1678" s="97"/>
      <c r="C1678" s="97"/>
      <c r="D1678" s="98"/>
      <c r="E1678" s="99"/>
      <c r="F1678" s="97"/>
      <c r="G1678" s="90" t="e">
        <f>VLOOKUP(O1678,'Робочий аркуш'!$J$2:$K$246,2,FALSE)</f>
        <v>#N/A</v>
      </c>
      <c r="H1678" s="53" t="e">
        <f t="shared" si="50"/>
        <v>#N/A</v>
      </c>
      <c r="I1678"/>
      <c r="J1678"/>
      <c r="K1678"/>
      <c r="L1678"/>
      <c r="O1678" s="2" t="str">
        <f t="shared" si="49"/>
        <v>|</v>
      </c>
    </row>
    <row r="1679" spans="1:15" x14ac:dyDescent="0.25">
      <c r="A1679" s="95"/>
      <c r="B1679" s="97"/>
      <c r="C1679" s="97"/>
      <c r="D1679" s="98"/>
      <c r="E1679" s="99"/>
      <c r="F1679" s="97"/>
      <c r="G1679" s="90" t="e">
        <f>VLOOKUP(O1679,'Робочий аркуш'!$J$2:$K$246,2,FALSE)</f>
        <v>#N/A</v>
      </c>
      <c r="H1679" s="53" t="e">
        <f t="shared" si="50"/>
        <v>#N/A</v>
      </c>
      <c r="I1679"/>
      <c r="J1679"/>
      <c r="K1679"/>
      <c r="L1679"/>
      <c r="O1679" s="2" t="str">
        <f t="shared" si="49"/>
        <v>|</v>
      </c>
    </row>
    <row r="1680" spans="1:15" x14ac:dyDescent="0.25">
      <c r="A1680" s="95"/>
      <c r="B1680" s="97"/>
      <c r="C1680" s="97"/>
      <c r="D1680" s="98"/>
      <c r="E1680" s="99"/>
      <c r="F1680" s="97"/>
      <c r="G1680" s="90" t="e">
        <f>VLOOKUP(O1680,'Робочий аркуш'!$J$2:$K$246,2,FALSE)</f>
        <v>#N/A</v>
      </c>
      <c r="H1680" s="53" t="e">
        <f t="shared" si="50"/>
        <v>#N/A</v>
      </c>
      <c r="I1680"/>
      <c r="J1680"/>
      <c r="K1680"/>
      <c r="L1680"/>
      <c r="O1680" s="2" t="str">
        <f t="shared" si="49"/>
        <v>|</v>
      </c>
    </row>
    <row r="1681" spans="1:15" x14ac:dyDescent="0.25">
      <c r="A1681" s="95"/>
      <c r="B1681" s="97"/>
      <c r="C1681" s="97"/>
      <c r="D1681" s="98"/>
      <c r="E1681" s="99"/>
      <c r="F1681" s="97"/>
      <c r="G1681" s="90" t="e">
        <f>VLOOKUP(O1681,'Робочий аркуш'!$J$2:$K$246,2,FALSE)</f>
        <v>#N/A</v>
      </c>
      <c r="H1681" s="53" t="e">
        <f t="shared" si="50"/>
        <v>#N/A</v>
      </c>
      <c r="I1681"/>
      <c r="J1681"/>
      <c r="K1681"/>
      <c r="L1681"/>
      <c r="O1681" s="2" t="str">
        <f t="shared" si="49"/>
        <v>|</v>
      </c>
    </row>
    <row r="1682" spans="1:15" x14ac:dyDescent="0.25">
      <c r="A1682" s="95"/>
      <c r="B1682" s="97"/>
      <c r="C1682" s="97"/>
      <c r="D1682" s="98"/>
      <c r="E1682" s="99"/>
      <c r="F1682" s="97"/>
      <c r="G1682" s="90" t="e">
        <f>VLOOKUP(O1682,'Робочий аркуш'!$J$2:$K$246,2,FALSE)</f>
        <v>#N/A</v>
      </c>
      <c r="H1682" s="53" t="e">
        <f t="shared" si="50"/>
        <v>#N/A</v>
      </c>
      <c r="I1682"/>
      <c r="J1682"/>
      <c r="K1682"/>
      <c r="L1682"/>
      <c r="O1682" s="2" t="str">
        <f t="shared" si="49"/>
        <v>|</v>
      </c>
    </row>
    <row r="1683" spans="1:15" x14ac:dyDescent="0.25">
      <c r="A1683" s="95"/>
      <c r="B1683" s="97"/>
      <c r="C1683" s="97"/>
      <c r="D1683" s="98"/>
      <c r="E1683" s="99"/>
      <c r="F1683" s="97"/>
      <c r="G1683" s="90" t="e">
        <f>VLOOKUP(O1683,'Робочий аркуш'!$J$2:$K$246,2,FALSE)</f>
        <v>#N/A</v>
      </c>
      <c r="H1683" s="53" t="e">
        <f t="shared" si="50"/>
        <v>#N/A</v>
      </c>
      <c r="I1683"/>
      <c r="J1683"/>
      <c r="K1683"/>
      <c r="L1683"/>
      <c r="O1683" s="2" t="str">
        <f t="shared" si="49"/>
        <v>|</v>
      </c>
    </row>
    <row r="1684" spans="1:15" x14ac:dyDescent="0.25">
      <c r="A1684" s="95"/>
      <c r="B1684" s="97"/>
      <c r="C1684" s="97"/>
      <c r="D1684" s="98"/>
      <c r="E1684" s="99"/>
      <c r="F1684" s="97"/>
      <c r="G1684" s="90" t="e">
        <f>VLOOKUP(O1684,'Робочий аркуш'!$J$2:$K$246,2,FALSE)</f>
        <v>#N/A</v>
      </c>
      <c r="H1684" s="53" t="e">
        <f t="shared" si="50"/>
        <v>#N/A</v>
      </c>
      <c r="I1684"/>
      <c r="J1684"/>
      <c r="K1684"/>
      <c r="L1684"/>
      <c r="O1684" s="2" t="str">
        <f t="shared" si="49"/>
        <v>|</v>
      </c>
    </row>
    <row r="1685" spans="1:15" x14ac:dyDescent="0.25">
      <c r="A1685" s="95"/>
      <c r="B1685" s="97"/>
      <c r="C1685" s="97"/>
      <c r="D1685" s="98"/>
      <c r="E1685" s="99"/>
      <c r="F1685" s="97"/>
      <c r="G1685" s="90" t="e">
        <f>VLOOKUP(O1685,'Робочий аркуш'!$J$2:$K$246,2,FALSE)</f>
        <v>#N/A</v>
      </c>
      <c r="H1685" s="53" t="e">
        <f t="shared" si="50"/>
        <v>#N/A</v>
      </c>
      <c r="I1685"/>
      <c r="J1685"/>
      <c r="K1685"/>
      <c r="L1685"/>
      <c r="O1685" s="2" t="str">
        <f t="shared" ref="O1685:O1748" si="51">B1685&amp;"|"&amp;C1685</f>
        <v>|</v>
      </c>
    </row>
    <row r="1686" spans="1:15" x14ac:dyDescent="0.25">
      <c r="A1686" s="95"/>
      <c r="B1686" s="97"/>
      <c r="C1686" s="97"/>
      <c r="D1686" s="98"/>
      <c r="E1686" s="99"/>
      <c r="F1686" s="97"/>
      <c r="G1686" s="90" t="e">
        <f>VLOOKUP(O1686,'Робочий аркуш'!$J$2:$K$246,2,FALSE)</f>
        <v>#N/A</v>
      </c>
      <c r="H1686" s="53" t="e">
        <f t="shared" si="50"/>
        <v>#N/A</v>
      </c>
      <c r="I1686"/>
      <c r="J1686"/>
      <c r="K1686"/>
      <c r="L1686"/>
      <c r="O1686" s="2" t="str">
        <f t="shared" si="51"/>
        <v>|</v>
      </c>
    </row>
    <row r="1687" spans="1:15" x14ac:dyDescent="0.25">
      <c r="A1687" s="95"/>
      <c r="B1687" s="97"/>
      <c r="C1687" s="97"/>
      <c r="D1687" s="98"/>
      <c r="E1687" s="99"/>
      <c r="F1687" s="97"/>
      <c r="G1687" s="90" t="e">
        <f>VLOOKUP(O1687,'Робочий аркуш'!$J$2:$K$246,2,FALSE)</f>
        <v>#N/A</v>
      </c>
      <c r="H1687" s="53" t="e">
        <f t="shared" si="50"/>
        <v>#N/A</v>
      </c>
      <c r="I1687"/>
      <c r="J1687"/>
      <c r="K1687"/>
      <c r="L1687"/>
      <c r="O1687" s="2" t="str">
        <f t="shared" si="51"/>
        <v>|</v>
      </c>
    </row>
    <row r="1688" spans="1:15" x14ac:dyDescent="0.25">
      <c r="A1688" s="95"/>
      <c r="B1688" s="97"/>
      <c r="C1688" s="97"/>
      <c r="D1688" s="98"/>
      <c r="E1688" s="99"/>
      <c r="F1688" s="97"/>
      <c r="G1688" s="90" t="e">
        <f>VLOOKUP(O1688,'Робочий аркуш'!$J$2:$K$246,2,FALSE)</f>
        <v>#N/A</v>
      </c>
      <c r="H1688" s="53" t="e">
        <f t="shared" si="50"/>
        <v>#N/A</v>
      </c>
      <c r="I1688"/>
      <c r="J1688"/>
      <c r="K1688"/>
      <c r="L1688"/>
      <c r="O1688" s="2" t="str">
        <f t="shared" si="51"/>
        <v>|</v>
      </c>
    </row>
    <row r="1689" spans="1:15" x14ac:dyDescent="0.25">
      <c r="A1689" s="95"/>
      <c r="B1689" s="97"/>
      <c r="C1689" s="97"/>
      <c r="D1689" s="98"/>
      <c r="E1689" s="99"/>
      <c r="F1689" s="97"/>
      <c r="G1689" s="90" t="e">
        <f>VLOOKUP(O1689,'Робочий аркуш'!$J$2:$K$246,2,FALSE)</f>
        <v>#N/A</v>
      </c>
      <c r="H1689" s="53" t="e">
        <f t="shared" si="50"/>
        <v>#N/A</v>
      </c>
      <c r="I1689"/>
      <c r="J1689"/>
      <c r="K1689"/>
      <c r="L1689"/>
      <c r="O1689" s="2" t="str">
        <f t="shared" si="51"/>
        <v>|</v>
      </c>
    </row>
    <row r="1690" spans="1:15" x14ac:dyDescent="0.25">
      <c r="A1690" s="95"/>
      <c r="B1690" s="97"/>
      <c r="C1690" s="97"/>
      <c r="D1690" s="98"/>
      <c r="E1690" s="99"/>
      <c r="F1690" s="97"/>
      <c r="G1690" s="90" t="e">
        <f>VLOOKUP(O1690,'Робочий аркуш'!$J$2:$K$246,2,FALSE)</f>
        <v>#N/A</v>
      </c>
      <c r="H1690" s="53" t="e">
        <f t="shared" si="50"/>
        <v>#N/A</v>
      </c>
      <c r="I1690"/>
      <c r="J1690"/>
      <c r="K1690"/>
      <c r="L1690"/>
      <c r="O1690" s="2" t="str">
        <f t="shared" si="51"/>
        <v>|</v>
      </c>
    </row>
    <row r="1691" spans="1:15" x14ac:dyDescent="0.25">
      <c r="A1691" s="95"/>
      <c r="B1691" s="97"/>
      <c r="C1691" s="97"/>
      <c r="D1691" s="98"/>
      <c r="E1691" s="99"/>
      <c r="F1691" s="97"/>
      <c r="G1691" s="90" t="e">
        <f>VLOOKUP(O1691,'Робочий аркуш'!$J$2:$K$246,2,FALSE)</f>
        <v>#N/A</v>
      </c>
      <c r="H1691" s="53" t="e">
        <f t="shared" si="50"/>
        <v>#N/A</v>
      </c>
      <c r="I1691"/>
      <c r="J1691"/>
      <c r="K1691"/>
      <c r="L1691"/>
      <c r="O1691" s="2" t="str">
        <f t="shared" si="51"/>
        <v>|</v>
      </c>
    </row>
    <row r="1692" spans="1:15" x14ac:dyDescent="0.25">
      <c r="A1692" s="95"/>
      <c r="B1692" s="97"/>
      <c r="C1692" s="97"/>
      <c r="D1692" s="98"/>
      <c r="E1692" s="99"/>
      <c r="F1692" s="97"/>
      <c r="G1692" s="90" t="e">
        <f>VLOOKUP(O1692,'Робочий аркуш'!$J$2:$K$246,2,FALSE)</f>
        <v>#N/A</v>
      </c>
      <c r="H1692" s="53" t="e">
        <f t="shared" si="50"/>
        <v>#N/A</v>
      </c>
      <c r="I1692"/>
      <c r="J1692"/>
      <c r="K1692"/>
      <c r="L1692"/>
      <c r="O1692" s="2" t="str">
        <f t="shared" si="51"/>
        <v>|</v>
      </c>
    </row>
    <row r="1693" spans="1:15" x14ac:dyDescent="0.25">
      <c r="A1693" s="95"/>
      <c r="B1693" s="97"/>
      <c r="C1693" s="97"/>
      <c r="D1693" s="98"/>
      <c r="E1693" s="99"/>
      <c r="F1693" s="97"/>
      <c r="G1693" s="90" t="e">
        <f>VLOOKUP(O1693,'Робочий аркуш'!$J$2:$K$246,2,FALSE)</f>
        <v>#N/A</v>
      </c>
      <c r="H1693" s="53" t="e">
        <f t="shared" si="50"/>
        <v>#N/A</v>
      </c>
      <c r="I1693"/>
      <c r="J1693"/>
      <c r="K1693"/>
      <c r="L1693"/>
      <c r="O1693" s="2" t="str">
        <f t="shared" si="51"/>
        <v>|</v>
      </c>
    </row>
    <row r="1694" spans="1:15" x14ac:dyDescent="0.25">
      <c r="A1694" s="95"/>
      <c r="B1694" s="97"/>
      <c r="C1694" s="97"/>
      <c r="D1694" s="98"/>
      <c r="E1694" s="99"/>
      <c r="F1694" s="97"/>
      <c r="G1694" s="90" t="e">
        <f>VLOOKUP(O1694,'Робочий аркуш'!$J$2:$K$246,2,FALSE)</f>
        <v>#N/A</v>
      </c>
      <c r="H1694" s="53" t="e">
        <f t="shared" si="50"/>
        <v>#N/A</v>
      </c>
      <c r="I1694"/>
      <c r="J1694"/>
      <c r="K1694"/>
      <c r="L1694"/>
      <c r="O1694" s="2" t="str">
        <f t="shared" si="51"/>
        <v>|</v>
      </c>
    </row>
    <row r="1695" spans="1:15" x14ac:dyDescent="0.25">
      <c r="A1695" s="95"/>
      <c r="B1695" s="97"/>
      <c r="C1695" s="97"/>
      <c r="D1695" s="98"/>
      <c r="E1695" s="99"/>
      <c r="F1695" s="97"/>
      <c r="G1695" s="90" t="e">
        <f>VLOOKUP(O1695,'Робочий аркуш'!$J$2:$K$246,2,FALSE)</f>
        <v>#N/A</v>
      </c>
      <c r="H1695" s="53" t="e">
        <f t="shared" si="50"/>
        <v>#N/A</v>
      </c>
      <c r="I1695"/>
      <c r="J1695"/>
      <c r="K1695"/>
      <c r="L1695"/>
      <c r="O1695" s="2" t="str">
        <f t="shared" si="51"/>
        <v>|</v>
      </c>
    </row>
    <row r="1696" spans="1:15" x14ac:dyDescent="0.25">
      <c r="A1696" s="95"/>
      <c r="B1696" s="97"/>
      <c r="C1696" s="97"/>
      <c r="D1696" s="98"/>
      <c r="E1696" s="99"/>
      <c r="F1696" s="97"/>
      <c r="G1696" s="90" t="e">
        <f>VLOOKUP(O1696,'Робочий аркуш'!$J$2:$K$246,2,FALSE)</f>
        <v>#N/A</v>
      </c>
      <c r="H1696" s="53" t="e">
        <f t="shared" ref="H1696:H1759" si="52">(D1696*E1696*F1696)/G1696</f>
        <v>#N/A</v>
      </c>
      <c r="I1696"/>
      <c r="J1696"/>
      <c r="K1696"/>
      <c r="L1696"/>
      <c r="O1696" s="2" t="str">
        <f t="shared" si="51"/>
        <v>|</v>
      </c>
    </row>
    <row r="1697" spans="1:15" x14ac:dyDescent="0.25">
      <c r="A1697" s="95"/>
      <c r="B1697" s="97"/>
      <c r="C1697" s="97"/>
      <c r="D1697" s="98"/>
      <c r="E1697" s="99"/>
      <c r="F1697" s="97"/>
      <c r="G1697" s="90" t="e">
        <f>VLOOKUP(O1697,'Робочий аркуш'!$J$2:$K$246,2,FALSE)</f>
        <v>#N/A</v>
      </c>
      <c r="H1697" s="53" t="e">
        <f t="shared" si="52"/>
        <v>#N/A</v>
      </c>
      <c r="I1697"/>
      <c r="J1697"/>
      <c r="K1697"/>
      <c r="L1697"/>
      <c r="O1697" s="2" t="str">
        <f t="shared" si="51"/>
        <v>|</v>
      </c>
    </row>
    <row r="1698" spans="1:15" x14ac:dyDescent="0.25">
      <c r="A1698" s="95"/>
      <c r="B1698" s="97"/>
      <c r="C1698" s="97"/>
      <c r="D1698" s="98"/>
      <c r="E1698" s="99"/>
      <c r="F1698" s="97"/>
      <c r="G1698" s="90" t="e">
        <f>VLOOKUP(O1698,'Робочий аркуш'!$J$2:$K$246,2,FALSE)</f>
        <v>#N/A</v>
      </c>
      <c r="H1698" s="53" t="e">
        <f t="shared" si="52"/>
        <v>#N/A</v>
      </c>
      <c r="I1698"/>
      <c r="J1698"/>
      <c r="K1698"/>
      <c r="L1698"/>
      <c r="O1698" s="2" t="str">
        <f t="shared" si="51"/>
        <v>|</v>
      </c>
    </row>
    <row r="1699" spans="1:15" x14ac:dyDescent="0.25">
      <c r="A1699" s="95"/>
      <c r="B1699" s="97"/>
      <c r="C1699" s="97"/>
      <c r="D1699" s="98"/>
      <c r="E1699" s="99"/>
      <c r="F1699" s="97"/>
      <c r="G1699" s="90" t="e">
        <f>VLOOKUP(O1699,'Робочий аркуш'!$J$2:$K$246,2,FALSE)</f>
        <v>#N/A</v>
      </c>
      <c r="H1699" s="53" t="e">
        <f t="shared" si="52"/>
        <v>#N/A</v>
      </c>
      <c r="I1699"/>
      <c r="J1699"/>
      <c r="K1699"/>
      <c r="L1699"/>
      <c r="O1699" s="2" t="str">
        <f t="shared" si="51"/>
        <v>|</v>
      </c>
    </row>
    <row r="1700" spans="1:15" x14ac:dyDescent="0.25">
      <c r="A1700" s="95"/>
      <c r="B1700" s="97"/>
      <c r="C1700" s="97"/>
      <c r="D1700" s="98"/>
      <c r="E1700" s="99"/>
      <c r="F1700" s="97"/>
      <c r="G1700" s="90" t="e">
        <f>VLOOKUP(O1700,'Робочий аркуш'!$J$2:$K$246,2,FALSE)</f>
        <v>#N/A</v>
      </c>
      <c r="H1700" s="53" t="e">
        <f t="shared" si="52"/>
        <v>#N/A</v>
      </c>
      <c r="I1700"/>
      <c r="J1700"/>
      <c r="K1700"/>
      <c r="L1700"/>
      <c r="O1700" s="2" t="str">
        <f t="shared" si="51"/>
        <v>|</v>
      </c>
    </row>
    <row r="1701" spans="1:15" x14ac:dyDescent="0.25">
      <c r="A1701" s="95"/>
      <c r="B1701" s="97"/>
      <c r="C1701" s="97"/>
      <c r="D1701" s="98"/>
      <c r="E1701" s="99"/>
      <c r="F1701" s="97"/>
      <c r="G1701" s="90" t="e">
        <f>VLOOKUP(O1701,'Робочий аркуш'!$J$2:$K$246,2,FALSE)</f>
        <v>#N/A</v>
      </c>
      <c r="H1701" s="53" t="e">
        <f t="shared" si="52"/>
        <v>#N/A</v>
      </c>
      <c r="I1701"/>
      <c r="J1701"/>
      <c r="K1701"/>
      <c r="L1701"/>
      <c r="O1701" s="2" t="str">
        <f t="shared" si="51"/>
        <v>|</v>
      </c>
    </row>
    <row r="1702" spans="1:15" x14ac:dyDescent="0.25">
      <c r="A1702" s="95"/>
      <c r="B1702" s="97"/>
      <c r="C1702" s="97"/>
      <c r="D1702" s="98"/>
      <c r="E1702" s="99"/>
      <c r="F1702" s="97"/>
      <c r="G1702" s="90" t="e">
        <f>VLOOKUP(O1702,'Робочий аркуш'!$J$2:$K$246,2,FALSE)</f>
        <v>#N/A</v>
      </c>
      <c r="H1702" s="53" t="e">
        <f t="shared" si="52"/>
        <v>#N/A</v>
      </c>
      <c r="I1702"/>
      <c r="J1702"/>
      <c r="K1702"/>
      <c r="L1702"/>
      <c r="O1702" s="2" t="str">
        <f t="shared" si="51"/>
        <v>|</v>
      </c>
    </row>
    <row r="1703" spans="1:15" x14ac:dyDescent="0.25">
      <c r="A1703" s="95"/>
      <c r="B1703" s="97"/>
      <c r="C1703" s="97"/>
      <c r="D1703" s="98"/>
      <c r="E1703" s="99"/>
      <c r="F1703" s="97"/>
      <c r="G1703" s="90" t="e">
        <f>VLOOKUP(O1703,'Робочий аркуш'!$J$2:$K$246,2,FALSE)</f>
        <v>#N/A</v>
      </c>
      <c r="H1703" s="53" t="e">
        <f t="shared" si="52"/>
        <v>#N/A</v>
      </c>
      <c r="I1703"/>
      <c r="J1703"/>
      <c r="K1703"/>
      <c r="L1703"/>
      <c r="O1703" s="2" t="str">
        <f t="shared" si="51"/>
        <v>|</v>
      </c>
    </row>
    <row r="1704" spans="1:15" x14ac:dyDescent="0.25">
      <c r="A1704" s="95"/>
      <c r="B1704" s="97"/>
      <c r="C1704" s="97"/>
      <c r="D1704" s="98"/>
      <c r="E1704" s="99"/>
      <c r="F1704" s="97"/>
      <c r="G1704" s="90" t="e">
        <f>VLOOKUP(O1704,'Робочий аркуш'!$J$2:$K$246,2,FALSE)</f>
        <v>#N/A</v>
      </c>
      <c r="H1704" s="53" t="e">
        <f t="shared" si="52"/>
        <v>#N/A</v>
      </c>
      <c r="I1704"/>
      <c r="J1704"/>
      <c r="K1704"/>
      <c r="L1704"/>
      <c r="O1704" s="2" t="str">
        <f t="shared" si="51"/>
        <v>|</v>
      </c>
    </row>
    <row r="1705" spans="1:15" x14ac:dyDescent="0.25">
      <c r="A1705" s="95"/>
      <c r="B1705" s="97"/>
      <c r="C1705" s="97"/>
      <c r="D1705" s="98"/>
      <c r="E1705" s="99"/>
      <c r="F1705" s="97"/>
      <c r="G1705" s="90" t="e">
        <f>VLOOKUP(O1705,'Робочий аркуш'!$J$2:$K$246,2,FALSE)</f>
        <v>#N/A</v>
      </c>
      <c r="H1705" s="53" t="e">
        <f t="shared" si="52"/>
        <v>#N/A</v>
      </c>
      <c r="I1705"/>
      <c r="J1705"/>
      <c r="K1705"/>
      <c r="L1705"/>
      <c r="O1705" s="2" t="str">
        <f t="shared" si="51"/>
        <v>|</v>
      </c>
    </row>
    <row r="1706" spans="1:15" x14ac:dyDescent="0.25">
      <c r="A1706" s="95"/>
      <c r="B1706" s="97"/>
      <c r="C1706" s="97"/>
      <c r="D1706" s="98"/>
      <c r="E1706" s="99"/>
      <c r="F1706" s="97"/>
      <c r="G1706" s="90" t="e">
        <f>VLOOKUP(O1706,'Робочий аркуш'!$J$2:$K$246,2,FALSE)</f>
        <v>#N/A</v>
      </c>
      <c r="H1706" s="53" t="e">
        <f t="shared" si="52"/>
        <v>#N/A</v>
      </c>
      <c r="I1706"/>
      <c r="J1706"/>
      <c r="K1706"/>
      <c r="L1706"/>
      <c r="O1706" s="2" t="str">
        <f t="shared" si="51"/>
        <v>|</v>
      </c>
    </row>
    <row r="1707" spans="1:15" x14ac:dyDescent="0.25">
      <c r="A1707" s="95"/>
      <c r="B1707" s="97"/>
      <c r="C1707" s="97"/>
      <c r="D1707" s="98"/>
      <c r="E1707" s="99"/>
      <c r="F1707" s="97"/>
      <c r="G1707" s="90" t="e">
        <f>VLOOKUP(O1707,'Робочий аркуш'!$J$2:$K$246,2,FALSE)</f>
        <v>#N/A</v>
      </c>
      <c r="H1707" s="53" t="e">
        <f t="shared" si="52"/>
        <v>#N/A</v>
      </c>
      <c r="I1707"/>
      <c r="J1707"/>
      <c r="K1707"/>
      <c r="L1707"/>
      <c r="O1707" s="2" t="str">
        <f t="shared" si="51"/>
        <v>|</v>
      </c>
    </row>
    <row r="1708" spans="1:15" x14ac:dyDescent="0.25">
      <c r="A1708" s="95"/>
      <c r="B1708" s="97"/>
      <c r="C1708" s="97"/>
      <c r="D1708" s="98"/>
      <c r="E1708" s="99"/>
      <c r="F1708" s="97"/>
      <c r="G1708" s="90" t="e">
        <f>VLOOKUP(O1708,'Робочий аркуш'!$J$2:$K$246,2,FALSE)</f>
        <v>#N/A</v>
      </c>
      <c r="H1708" s="53" t="e">
        <f t="shared" si="52"/>
        <v>#N/A</v>
      </c>
      <c r="I1708"/>
      <c r="J1708"/>
      <c r="K1708"/>
      <c r="L1708"/>
      <c r="O1708" s="2" t="str">
        <f t="shared" si="51"/>
        <v>|</v>
      </c>
    </row>
    <row r="1709" spans="1:15" x14ac:dyDescent="0.25">
      <c r="A1709" s="95"/>
      <c r="B1709" s="97"/>
      <c r="C1709" s="97"/>
      <c r="D1709" s="98"/>
      <c r="E1709" s="99"/>
      <c r="F1709" s="97"/>
      <c r="G1709" s="90" t="e">
        <f>VLOOKUP(O1709,'Робочий аркуш'!$J$2:$K$246,2,FALSE)</f>
        <v>#N/A</v>
      </c>
      <c r="H1709" s="53" t="e">
        <f t="shared" si="52"/>
        <v>#N/A</v>
      </c>
      <c r="I1709"/>
      <c r="J1709"/>
      <c r="K1709"/>
      <c r="L1709"/>
      <c r="O1709" s="2" t="str">
        <f t="shared" si="51"/>
        <v>|</v>
      </c>
    </row>
    <row r="1710" spans="1:15" x14ac:dyDescent="0.25">
      <c r="A1710" s="95"/>
      <c r="B1710" s="97"/>
      <c r="C1710" s="97"/>
      <c r="D1710" s="98"/>
      <c r="E1710" s="99"/>
      <c r="F1710" s="97"/>
      <c r="G1710" s="90" t="e">
        <f>VLOOKUP(O1710,'Робочий аркуш'!$J$2:$K$246,2,FALSE)</f>
        <v>#N/A</v>
      </c>
      <c r="H1710" s="53" t="e">
        <f t="shared" si="52"/>
        <v>#N/A</v>
      </c>
      <c r="I1710"/>
      <c r="J1710"/>
      <c r="K1710"/>
      <c r="L1710"/>
      <c r="O1710" s="2" t="str">
        <f t="shared" si="51"/>
        <v>|</v>
      </c>
    </row>
    <row r="1711" spans="1:15" x14ac:dyDescent="0.25">
      <c r="A1711" s="95"/>
      <c r="B1711" s="97"/>
      <c r="C1711" s="97"/>
      <c r="D1711" s="98"/>
      <c r="E1711" s="99"/>
      <c r="F1711" s="97"/>
      <c r="G1711" s="90" t="e">
        <f>VLOOKUP(O1711,'Робочий аркуш'!$J$2:$K$246,2,FALSE)</f>
        <v>#N/A</v>
      </c>
      <c r="H1711" s="53" t="e">
        <f t="shared" si="52"/>
        <v>#N/A</v>
      </c>
      <c r="I1711"/>
      <c r="J1711"/>
      <c r="K1711"/>
      <c r="L1711"/>
      <c r="O1711" s="2" t="str">
        <f t="shared" si="51"/>
        <v>|</v>
      </c>
    </row>
    <row r="1712" spans="1:15" x14ac:dyDescent="0.25">
      <c r="A1712" s="95"/>
      <c r="B1712" s="97"/>
      <c r="C1712" s="97"/>
      <c r="D1712" s="98"/>
      <c r="E1712" s="99"/>
      <c r="F1712" s="97"/>
      <c r="G1712" s="90" t="e">
        <f>VLOOKUP(O1712,'Робочий аркуш'!$J$2:$K$246,2,FALSE)</f>
        <v>#N/A</v>
      </c>
      <c r="H1712" s="53" t="e">
        <f t="shared" si="52"/>
        <v>#N/A</v>
      </c>
      <c r="I1712"/>
      <c r="J1712"/>
      <c r="K1712"/>
      <c r="L1712"/>
      <c r="O1712" s="2" t="str">
        <f t="shared" si="51"/>
        <v>|</v>
      </c>
    </row>
    <row r="1713" spans="1:15" x14ac:dyDescent="0.25">
      <c r="A1713" s="95"/>
      <c r="B1713" s="97"/>
      <c r="C1713" s="97"/>
      <c r="D1713" s="98"/>
      <c r="E1713" s="99"/>
      <c r="F1713" s="97"/>
      <c r="G1713" s="90" t="e">
        <f>VLOOKUP(O1713,'Робочий аркуш'!$J$2:$K$246,2,FALSE)</f>
        <v>#N/A</v>
      </c>
      <c r="H1713" s="53" t="e">
        <f t="shared" si="52"/>
        <v>#N/A</v>
      </c>
      <c r="I1713"/>
      <c r="J1713"/>
      <c r="K1713"/>
      <c r="L1713"/>
      <c r="O1713" s="2" t="str">
        <f t="shared" si="51"/>
        <v>|</v>
      </c>
    </row>
    <row r="1714" spans="1:15" x14ac:dyDescent="0.25">
      <c r="A1714" s="95"/>
      <c r="B1714" s="97"/>
      <c r="C1714" s="97"/>
      <c r="D1714" s="98"/>
      <c r="E1714" s="99"/>
      <c r="F1714" s="97"/>
      <c r="G1714" s="90" t="e">
        <f>VLOOKUP(O1714,'Робочий аркуш'!$J$2:$K$246,2,FALSE)</f>
        <v>#N/A</v>
      </c>
      <c r="H1714" s="53" t="e">
        <f t="shared" si="52"/>
        <v>#N/A</v>
      </c>
      <c r="I1714"/>
      <c r="J1714"/>
      <c r="K1714"/>
      <c r="L1714"/>
      <c r="O1714" s="2" t="str">
        <f t="shared" si="51"/>
        <v>|</v>
      </c>
    </row>
    <row r="1715" spans="1:15" x14ac:dyDescent="0.25">
      <c r="A1715" s="95"/>
      <c r="B1715" s="97"/>
      <c r="C1715" s="97"/>
      <c r="D1715" s="98"/>
      <c r="E1715" s="99"/>
      <c r="F1715" s="97"/>
      <c r="G1715" s="90" t="e">
        <f>VLOOKUP(O1715,'Робочий аркуш'!$J$2:$K$246,2,FALSE)</f>
        <v>#N/A</v>
      </c>
      <c r="H1715" s="53" t="e">
        <f t="shared" si="52"/>
        <v>#N/A</v>
      </c>
      <c r="I1715"/>
      <c r="J1715"/>
      <c r="K1715"/>
      <c r="L1715"/>
      <c r="O1715" s="2" t="str">
        <f t="shared" si="51"/>
        <v>|</v>
      </c>
    </row>
    <row r="1716" spans="1:15" x14ac:dyDescent="0.25">
      <c r="A1716" s="95"/>
      <c r="B1716" s="97"/>
      <c r="C1716" s="97"/>
      <c r="D1716" s="98"/>
      <c r="E1716" s="99"/>
      <c r="F1716" s="97"/>
      <c r="G1716" s="90" t="e">
        <f>VLOOKUP(O1716,'Робочий аркуш'!$J$2:$K$246,2,FALSE)</f>
        <v>#N/A</v>
      </c>
      <c r="H1716" s="53" t="e">
        <f t="shared" si="52"/>
        <v>#N/A</v>
      </c>
      <c r="I1716"/>
      <c r="J1716"/>
      <c r="K1716"/>
      <c r="L1716"/>
      <c r="O1716" s="2" t="str">
        <f t="shared" si="51"/>
        <v>|</v>
      </c>
    </row>
    <row r="1717" spans="1:15" x14ac:dyDescent="0.25">
      <c r="A1717" s="95"/>
      <c r="B1717" s="97"/>
      <c r="C1717" s="97"/>
      <c r="D1717" s="98"/>
      <c r="E1717" s="99"/>
      <c r="F1717" s="97"/>
      <c r="G1717" s="90" t="e">
        <f>VLOOKUP(O1717,'Робочий аркуш'!$J$2:$K$246,2,FALSE)</f>
        <v>#N/A</v>
      </c>
      <c r="H1717" s="53" t="e">
        <f t="shared" si="52"/>
        <v>#N/A</v>
      </c>
      <c r="I1717"/>
      <c r="J1717"/>
      <c r="K1717"/>
      <c r="L1717"/>
      <c r="O1717" s="2" t="str">
        <f t="shared" si="51"/>
        <v>|</v>
      </c>
    </row>
    <row r="1718" spans="1:15" x14ac:dyDescent="0.25">
      <c r="A1718" s="95"/>
      <c r="B1718" s="97"/>
      <c r="C1718" s="97"/>
      <c r="D1718" s="98"/>
      <c r="E1718" s="99"/>
      <c r="F1718" s="97"/>
      <c r="G1718" s="90" t="e">
        <f>VLOOKUP(O1718,'Робочий аркуш'!$J$2:$K$246,2,FALSE)</f>
        <v>#N/A</v>
      </c>
      <c r="H1718" s="53" t="e">
        <f t="shared" si="52"/>
        <v>#N/A</v>
      </c>
      <c r="I1718"/>
      <c r="J1718"/>
      <c r="K1718"/>
      <c r="L1718"/>
      <c r="O1718" s="2" t="str">
        <f t="shared" si="51"/>
        <v>|</v>
      </c>
    </row>
    <row r="1719" spans="1:15" x14ac:dyDescent="0.25">
      <c r="A1719" s="95"/>
      <c r="B1719" s="97"/>
      <c r="C1719" s="97"/>
      <c r="D1719" s="98"/>
      <c r="E1719" s="99"/>
      <c r="F1719" s="97"/>
      <c r="G1719" s="90" t="e">
        <f>VLOOKUP(O1719,'Робочий аркуш'!$J$2:$K$246,2,FALSE)</f>
        <v>#N/A</v>
      </c>
      <c r="H1719" s="53" t="e">
        <f t="shared" si="52"/>
        <v>#N/A</v>
      </c>
      <c r="I1719"/>
      <c r="J1719"/>
      <c r="K1719"/>
      <c r="L1719"/>
      <c r="O1719" s="2" t="str">
        <f t="shared" si="51"/>
        <v>|</v>
      </c>
    </row>
    <row r="1720" spans="1:15" x14ac:dyDescent="0.25">
      <c r="A1720" s="95"/>
      <c r="B1720" s="97"/>
      <c r="C1720" s="97"/>
      <c r="D1720" s="98"/>
      <c r="E1720" s="99"/>
      <c r="F1720" s="97"/>
      <c r="G1720" s="90" t="e">
        <f>VLOOKUP(O1720,'Робочий аркуш'!$J$2:$K$246,2,FALSE)</f>
        <v>#N/A</v>
      </c>
      <c r="H1720" s="53" t="e">
        <f t="shared" si="52"/>
        <v>#N/A</v>
      </c>
      <c r="I1720"/>
      <c r="J1720"/>
      <c r="K1720"/>
      <c r="L1720"/>
      <c r="O1720" s="2" t="str">
        <f t="shared" si="51"/>
        <v>|</v>
      </c>
    </row>
    <row r="1721" spans="1:15" x14ac:dyDescent="0.25">
      <c r="A1721" s="95"/>
      <c r="B1721" s="97"/>
      <c r="C1721" s="97"/>
      <c r="D1721" s="98"/>
      <c r="E1721" s="99"/>
      <c r="F1721" s="97"/>
      <c r="G1721" s="90" t="e">
        <f>VLOOKUP(O1721,'Робочий аркуш'!$J$2:$K$246,2,FALSE)</f>
        <v>#N/A</v>
      </c>
      <c r="H1721" s="53" t="e">
        <f t="shared" si="52"/>
        <v>#N/A</v>
      </c>
      <c r="I1721"/>
      <c r="J1721"/>
      <c r="K1721"/>
      <c r="L1721"/>
      <c r="O1721" s="2" t="str">
        <f t="shared" si="51"/>
        <v>|</v>
      </c>
    </row>
    <row r="1722" spans="1:15" x14ac:dyDescent="0.25">
      <c r="A1722" s="95"/>
      <c r="B1722" s="97"/>
      <c r="C1722" s="97"/>
      <c r="D1722" s="98"/>
      <c r="E1722" s="99"/>
      <c r="F1722" s="97"/>
      <c r="G1722" s="90" t="e">
        <f>VLOOKUP(O1722,'Робочий аркуш'!$J$2:$K$246,2,FALSE)</f>
        <v>#N/A</v>
      </c>
      <c r="H1722" s="53" t="e">
        <f t="shared" si="52"/>
        <v>#N/A</v>
      </c>
      <c r="I1722"/>
      <c r="J1722"/>
      <c r="K1722"/>
      <c r="L1722"/>
      <c r="O1722" s="2" t="str">
        <f t="shared" si="51"/>
        <v>|</v>
      </c>
    </row>
    <row r="1723" spans="1:15" x14ac:dyDescent="0.25">
      <c r="A1723" s="95"/>
      <c r="B1723" s="97"/>
      <c r="C1723" s="97"/>
      <c r="D1723" s="98"/>
      <c r="E1723" s="99"/>
      <c r="F1723" s="97"/>
      <c r="G1723" s="90" t="e">
        <f>VLOOKUP(O1723,'Робочий аркуш'!$J$2:$K$246,2,FALSE)</f>
        <v>#N/A</v>
      </c>
      <c r="H1723" s="53" t="e">
        <f t="shared" si="52"/>
        <v>#N/A</v>
      </c>
      <c r="I1723"/>
      <c r="J1723"/>
      <c r="K1723"/>
      <c r="L1723"/>
      <c r="O1723" s="2" t="str">
        <f t="shared" si="51"/>
        <v>|</v>
      </c>
    </row>
    <row r="1724" spans="1:15" x14ac:dyDescent="0.25">
      <c r="A1724" s="95"/>
      <c r="B1724" s="97"/>
      <c r="C1724" s="97"/>
      <c r="D1724" s="98"/>
      <c r="E1724" s="99"/>
      <c r="F1724" s="97"/>
      <c r="G1724" s="90" t="e">
        <f>VLOOKUP(O1724,'Робочий аркуш'!$J$2:$K$246,2,FALSE)</f>
        <v>#N/A</v>
      </c>
      <c r="H1724" s="53" t="e">
        <f t="shared" si="52"/>
        <v>#N/A</v>
      </c>
      <c r="I1724"/>
      <c r="J1724"/>
      <c r="K1724"/>
      <c r="L1724"/>
      <c r="O1724" s="2" t="str">
        <f t="shared" si="51"/>
        <v>|</v>
      </c>
    </row>
    <row r="1725" spans="1:15" x14ac:dyDescent="0.25">
      <c r="A1725" s="95"/>
      <c r="B1725" s="97"/>
      <c r="C1725" s="97"/>
      <c r="D1725" s="98"/>
      <c r="E1725" s="99"/>
      <c r="F1725" s="97"/>
      <c r="G1725" s="90" t="e">
        <f>VLOOKUP(O1725,'Робочий аркуш'!$J$2:$K$246,2,FALSE)</f>
        <v>#N/A</v>
      </c>
      <c r="H1725" s="53" t="e">
        <f t="shared" si="52"/>
        <v>#N/A</v>
      </c>
      <c r="I1725"/>
      <c r="J1725"/>
      <c r="K1725"/>
      <c r="L1725"/>
      <c r="O1725" s="2" t="str">
        <f t="shared" si="51"/>
        <v>|</v>
      </c>
    </row>
    <row r="1726" spans="1:15" x14ac:dyDescent="0.25">
      <c r="A1726" s="95"/>
      <c r="B1726" s="97"/>
      <c r="C1726" s="97"/>
      <c r="D1726" s="98"/>
      <c r="E1726" s="99"/>
      <c r="F1726" s="97"/>
      <c r="G1726" s="90" t="e">
        <f>VLOOKUP(O1726,'Робочий аркуш'!$J$2:$K$246,2,FALSE)</f>
        <v>#N/A</v>
      </c>
      <c r="H1726" s="53" t="e">
        <f t="shared" si="52"/>
        <v>#N/A</v>
      </c>
      <c r="I1726"/>
      <c r="J1726"/>
      <c r="K1726"/>
      <c r="L1726"/>
      <c r="O1726" s="2" t="str">
        <f t="shared" si="51"/>
        <v>|</v>
      </c>
    </row>
    <row r="1727" spans="1:15" x14ac:dyDescent="0.25">
      <c r="A1727" s="95"/>
      <c r="B1727" s="97"/>
      <c r="C1727" s="97"/>
      <c r="D1727" s="98"/>
      <c r="E1727" s="99"/>
      <c r="F1727" s="97"/>
      <c r="G1727" s="90" t="e">
        <f>VLOOKUP(O1727,'Робочий аркуш'!$J$2:$K$246,2,FALSE)</f>
        <v>#N/A</v>
      </c>
      <c r="H1727" s="53" t="e">
        <f t="shared" si="52"/>
        <v>#N/A</v>
      </c>
      <c r="I1727"/>
      <c r="J1727"/>
      <c r="K1727"/>
      <c r="L1727"/>
      <c r="O1727" s="2" t="str">
        <f t="shared" si="51"/>
        <v>|</v>
      </c>
    </row>
    <row r="1728" spans="1:15" x14ac:dyDescent="0.25">
      <c r="A1728" s="95"/>
      <c r="B1728" s="97"/>
      <c r="C1728" s="97"/>
      <c r="D1728" s="98"/>
      <c r="E1728" s="99"/>
      <c r="F1728" s="97"/>
      <c r="G1728" s="90" t="e">
        <f>VLOOKUP(O1728,'Робочий аркуш'!$J$2:$K$246,2,FALSE)</f>
        <v>#N/A</v>
      </c>
      <c r="H1728" s="53" t="e">
        <f t="shared" si="52"/>
        <v>#N/A</v>
      </c>
      <c r="I1728"/>
      <c r="J1728"/>
      <c r="K1728"/>
      <c r="L1728"/>
      <c r="O1728" s="2" t="str">
        <f t="shared" si="51"/>
        <v>|</v>
      </c>
    </row>
    <row r="1729" spans="1:15" x14ac:dyDescent="0.25">
      <c r="A1729" s="95"/>
      <c r="B1729" s="97"/>
      <c r="C1729" s="97"/>
      <c r="D1729" s="98"/>
      <c r="E1729" s="99"/>
      <c r="F1729" s="97"/>
      <c r="G1729" s="90" t="e">
        <f>VLOOKUP(O1729,'Робочий аркуш'!$J$2:$K$246,2,FALSE)</f>
        <v>#N/A</v>
      </c>
      <c r="H1729" s="53" t="e">
        <f t="shared" si="52"/>
        <v>#N/A</v>
      </c>
      <c r="I1729"/>
      <c r="J1729"/>
      <c r="K1729"/>
      <c r="L1729"/>
      <c r="O1729" s="2" t="str">
        <f t="shared" si="51"/>
        <v>|</v>
      </c>
    </row>
    <row r="1730" spans="1:15" x14ac:dyDescent="0.25">
      <c r="A1730" s="95"/>
      <c r="B1730" s="97"/>
      <c r="C1730" s="97"/>
      <c r="D1730" s="98"/>
      <c r="E1730" s="99"/>
      <c r="F1730" s="97"/>
      <c r="G1730" s="90" t="e">
        <f>VLOOKUP(O1730,'Робочий аркуш'!$J$2:$K$246,2,FALSE)</f>
        <v>#N/A</v>
      </c>
      <c r="H1730" s="53" t="e">
        <f t="shared" si="52"/>
        <v>#N/A</v>
      </c>
      <c r="I1730"/>
      <c r="J1730"/>
      <c r="K1730"/>
      <c r="L1730"/>
      <c r="O1730" s="2" t="str">
        <f t="shared" si="51"/>
        <v>|</v>
      </c>
    </row>
    <row r="1731" spans="1:15" x14ac:dyDescent="0.25">
      <c r="A1731" s="95"/>
      <c r="B1731" s="97"/>
      <c r="C1731" s="97"/>
      <c r="D1731" s="98"/>
      <c r="E1731" s="99"/>
      <c r="F1731" s="97"/>
      <c r="G1731" s="90" t="e">
        <f>VLOOKUP(O1731,'Робочий аркуш'!$J$2:$K$246,2,FALSE)</f>
        <v>#N/A</v>
      </c>
      <c r="H1731" s="53" t="e">
        <f t="shared" si="52"/>
        <v>#N/A</v>
      </c>
      <c r="I1731"/>
      <c r="J1731"/>
      <c r="K1731"/>
      <c r="L1731"/>
      <c r="O1731" s="2" t="str">
        <f t="shared" si="51"/>
        <v>|</v>
      </c>
    </row>
    <row r="1732" spans="1:15" x14ac:dyDescent="0.25">
      <c r="A1732" s="95"/>
      <c r="B1732" s="97"/>
      <c r="C1732" s="97"/>
      <c r="D1732" s="98"/>
      <c r="E1732" s="99"/>
      <c r="F1732" s="97"/>
      <c r="G1732" s="90" t="e">
        <f>VLOOKUP(O1732,'Робочий аркуш'!$J$2:$K$246,2,FALSE)</f>
        <v>#N/A</v>
      </c>
      <c r="H1732" s="53" t="e">
        <f t="shared" si="52"/>
        <v>#N/A</v>
      </c>
      <c r="I1732"/>
      <c r="J1732"/>
      <c r="K1732"/>
      <c r="L1732"/>
      <c r="O1732" s="2" t="str">
        <f t="shared" si="51"/>
        <v>|</v>
      </c>
    </row>
    <row r="1733" spans="1:15" x14ac:dyDescent="0.25">
      <c r="A1733" s="95"/>
      <c r="B1733" s="97"/>
      <c r="C1733" s="97"/>
      <c r="D1733" s="98"/>
      <c r="E1733" s="99"/>
      <c r="F1733" s="97"/>
      <c r="G1733" s="90" t="e">
        <f>VLOOKUP(O1733,'Робочий аркуш'!$J$2:$K$246,2,FALSE)</f>
        <v>#N/A</v>
      </c>
      <c r="H1733" s="53" t="e">
        <f t="shared" si="52"/>
        <v>#N/A</v>
      </c>
      <c r="I1733"/>
      <c r="J1733"/>
      <c r="K1733"/>
      <c r="L1733"/>
      <c r="O1733" s="2" t="str">
        <f t="shared" si="51"/>
        <v>|</v>
      </c>
    </row>
    <row r="1734" spans="1:15" x14ac:dyDescent="0.25">
      <c r="A1734" s="95"/>
      <c r="B1734" s="97"/>
      <c r="C1734" s="97"/>
      <c r="D1734" s="98"/>
      <c r="E1734" s="99"/>
      <c r="F1734" s="97"/>
      <c r="G1734" s="90" t="e">
        <f>VLOOKUP(O1734,'Робочий аркуш'!$J$2:$K$246,2,FALSE)</f>
        <v>#N/A</v>
      </c>
      <c r="H1734" s="53" t="e">
        <f t="shared" si="52"/>
        <v>#N/A</v>
      </c>
      <c r="I1734"/>
      <c r="J1734"/>
      <c r="K1734"/>
      <c r="L1734"/>
      <c r="O1734" s="2" t="str">
        <f t="shared" si="51"/>
        <v>|</v>
      </c>
    </row>
    <row r="1735" spans="1:15" x14ac:dyDescent="0.25">
      <c r="A1735" s="95"/>
      <c r="B1735" s="97"/>
      <c r="C1735" s="97"/>
      <c r="D1735" s="98"/>
      <c r="E1735" s="99"/>
      <c r="F1735" s="97"/>
      <c r="G1735" s="90" t="e">
        <f>VLOOKUP(O1735,'Робочий аркуш'!$J$2:$K$246,2,FALSE)</f>
        <v>#N/A</v>
      </c>
      <c r="H1735" s="53" t="e">
        <f t="shared" si="52"/>
        <v>#N/A</v>
      </c>
      <c r="I1735"/>
      <c r="J1735"/>
      <c r="K1735"/>
      <c r="L1735"/>
      <c r="O1735" s="2" t="str">
        <f t="shared" si="51"/>
        <v>|</v>
      </c>
    </row>
    <row r="1736" spans="1:15" x14ac:dyDescent="0.25">
      <c r="A1736" s="95"/>
      <c r="B1736" s="97"/>
      <c r="C1736" s="97"/>
      <c r="D1736" s="98"/>
      <c r="E1736" s="99"/>
      <c r="F1736" s="97"/>
      <c r="G1736" s="90" t="e">
        <f>VLOOKUP(O1736,'Робочий аркуш'!$J$2:$K$246,2,FALSE)</f>
        <v>#N/A</v>
      </c>
      <c r="H1736" s="53" t="e">
        <f t="shared" si="52"/>
        <v>#N/A</v>
      </c>
      <c r="I1736"/>
      <c r="J1736"/>
      <c r="K1736"/>
      <c r="L1736"/>
      <c r="O1736" s="2" t="str">
        <f t="shared" si="51"/>
        <v>|</v>
      </c>
    </row>
    <row r="1737" spans="1:15" x14ac:dyDescent="0.25">
      <c r="A1737" s="95"/>
      <c r="B1737" s="97"/>
      <c r="C1737" s="97"/>
      <c r="D1737" s="98"/>
      <c r="E1737" s="99"/>
      <c r="F1737" s="97"/>
      <c r="G1737" s="90" t="e">
        <f>VLOOKUP(O1737,'Робочий аркуш'!$J$2:$K$246,2,FALSE)</f>
        <v>#N/A</v>
      </c>
      <c r="H1737" s="53" t="e">
        <f t="shared" si="52"/>
        <v>#N/A</v>
      </c>
      <c r="I1737"/>
      <c r="J1737"/>
      <c r="K1737"/>
      <c r="L1737"/>
      <c r="O1737" s="2" t="str">
        <f t="shared" si="51"/>
        <v>|</v>
      </c>
    </row>
    <row r="1738" spans="1:15" x14ac:dyDescent="0.25">
      <c r="A1738" s="95"/>
      <c r="B1738" s="97"/>
      <c r="C1738" s="97"/>
      <c r="D1738" s="98"/>
      <c r="E1738" s="99"/>
      <c r="F1738" s="97"/>
      <c r="G1738" s="90" t="e">
        <f>VLOOKUP(O1738,'Робочий аркуш'!$J$2:$K$246,2,FALSE)</f>
        <v>#N/A</v>
      </c>
      <c r="H1738" s="53" t="e">
        <f t="shared" si="52"/>
        <v>#N/A</v>
      </c>
      <c r="I1738"/>
      <c r="J1738"/>
      <c r="K1738"/>
      <c r="L1738"/>
      <c r="O1738" s="2" t="str">
        <f t="shared" si="51"/>
        <v>|</v>
      </c>
    </row>
    <row r="1739" spans="1:15" x14ac:dyDescent="0.25">
      <c r="A1739" s="95"/>
      <c r="B1739" s="97"/>
      <c r="C1739" s="97"/>
      <c r="D1739" s="98"/>
      <c r="E1739" s="99"/>
      <c r="F1739" s="97"/>
      <c r="G1739" s="90" t="e">
        <f>VLOOKUP(O1739,'Робочий аркуш'!$J$2:$K$246,2,FALSE)</f>
        <v>#N/A</v>
      </c>
      <c r="H1739" s="53" t="e">
        <f t="shared" si="52"/>
        <v>#N/A</v>
      </c>
      <c r="I1739"/>
      <c r="J1739"/>
      <c r="K1739"/>
      <c r="L1739"/>
      <c r="O1739" s="2" t="str">
        <f t="shared" si="51"/>
        <v>|</v>
      </c>
    </row>
    <row r="1740" spans="1:15" x14ac:dyDescent="0.25">
      <c r="A1740" s="95"/>
      <c r="B1740" s="97"/>
      <c r="C1740" s="97"/>
      <c r="D1740" s="98"/>
      <c r="E1740" s="99"/>
      <c r="F1740" s="97"/>
      <c r="G1740" s="90" t="e">
        <f>VLOOKUP(O1740,'Робочий аркуш'!$J$2:$K$246,2,FALSE)</f>
        <v>#N/A</v>
      </c>
      <c r="H1740" s="53" t="e">
        <f t="shared" si="52"/>
        <v>#N/A</v>
      </c>
      <c r="I1740"/>
      <c r="J1740"/>
      <c r="K1740"/>
      <c r="L1740"/>
      <c r="O1740" s="2" t="str">
        <f t="shared" si="51"/>
        <v>|</v>
      </c>
    </row>
    <row r="1741" spans="1:15" x14ac:dyDescent="0.25">
      <c r="A1741" s="95"/>
      <c r="B1741" s="97"/>
      <c r="C1741" s="97"/>
      <c r="D1741" s="98"/>
      <c r="E1741" s="99"/>
      <c r="F1741" s="97"/>
      <c r="G1741" s="90" t="e">
        <f>VLOOKUP(O1741,'Робочий аркуш'!$J$2:$K$246,2,FALSE)</f>
        <v>#N/A</v>
      </c>
      <c r="H1741" s="53" t="e">
        <f t="shared" si="52"/>
        <v>#N/A</v>
      </c>
      <c r="I1741"/>
      <c r="J1741"/>
      <c r="K1741"/>
      <c r="L1741"/>
      <c r="O1741" s="2" t="str">
        <f t="shared" si="51"/>
        <v>|</v>
      </c>
    </row>
    <row r="1742" spans="1:15" x14ac:dyDescent="0.25">
      <c r="A1742" s="95"/>
      <c r="B1742" s="97"/>
      <c r="C1742" s="97"/>
      <c r="D1742" s="98"/>
      <c r="E1742" s="99"/>
      <c r="F1742" s="97"/>
      <c r="G1742" s="90" t="e">
        <f>VLOOKUP(O1742,'Робочий аркуш'!$J$2:$K$246,2,FALSE)</f>
        <v>#N/A</v>
      </c>
      <c r="H1742" s="53" t="e">
        <f t="shared" si="52"/>
        <v>#N/A</v>
      </c>
      <c r="I1742"/>
      <c r="J1742"/>
      <c r="K1742"/>
      <c r="L1742"/>
      <c r="O1742" s="2" t="str">
        <f t="shared" si="51"/>
        <v>|</v>
      </c>
    </row>
    <row r="1743" spans="1:15" x14ac:dyDescent="0.25">
      <c r="A1743" s="95"/>
      <c r="B1743" s="97"/>
      <c r="C1743" s="97"/>
      <c r="D1743" s="98"/>
      <c r="E1743" s="99"/>
      <c r="F1743" s="97"/>
      <c r="G1743" s="90" t="e">
        <f>VLOOKUP(O1743,'Робочий аркуш'!$J$2:$K$246,2,FALSE)</f>
        <v>#N/A</v>
      </c>
      <c r="H1743" s="53" t="e">
        <f t="shared" si="52"/>
        <v>#N/A</v>
      </c>
      <c r="I1743"/>
      <c r="J1743"/>
      <c r="K1743"/>
      <c r="L1743"/>
      <c r="O1743" s="2" t="str">
        <f t="shared" si="51"/>
        <v>|</v>
      </c>
    </row>
    <row r="1744" spans="1:15" x14ac:dyDescent="0.25">
      <c r="A1744" s="95"/>
      <c r="B1744" s="97"/>
      <c r="C1744" s="97"/>
      <c r="D1744" s="98"/>
      <c r="E1744" s="99"/>
      <c r="F1744" s="97"/>
      <c r="G1744" s="90" t="e">
        <f>VLOOKUP(O1744,'Робочий аркуш'!$J$2:$K$246,2,FALSE)</f>
        <v>#N/A</v>
      </c>
      <c r="H1744" s="53" t="e">
        <f t="shared" si="52"/>
        <v>#N/A</v>
      </c>
      <c r="I1744"/>
      <c r="J1744"/>
      <c r="K1744"/>
      <c r="L1744"/>
      <c r="O1744" s="2" t="str">
        <f t="shared" si="51"/>
        <v>|</v>
      </c>
    </row>
    <row r="1745" spans="1:15" x14ac:dyDescent="0.25">
      <c r="A1745" s="95"/>
      <c r="B1745" s="97"/>
      <c r="C1745" s="97"/>
      <c r="D1745" s="98"/>
      <c r="E1745" s="99"/>
      <c r="F1745" s="97"/>
      <c r="G1745" s="90" t="e">
        <f>VLOOKUP(O1745,'Робочий аркуш'!$J$2:$K$246,2,FALSE)</f>
        <v>#N/A</v>
      </c>
      <c r="H1745" s="53" t="e">
        <f t="shared" si="52"/>
        <v>#N/A</v>
      </c>
      <c r="I1745"/>
      <c r="J1745"/>
      <c r="K1745"/>
      <c r="L1745"/>
      <c r="O1745" s="2" t="str">
        <f t="shared" si="51"/>
        <v>|</v>
      </c>
    </row>
    <row r="1746" spans="1:15" x14ac:dyDescent="0.25">
      <c r="A1746" s="95"/>
      <c r="B1746" s="97"/>
      <c r="C1746" s="97"/>
      <c r="D1746" s="98"/>
      <c r="E1746" s="99"/>
      <c r="F1746" s="97"/>
      <c r="G1746" s="90" t="e">
        <f>VLOOKUP(O1746,'Робочий аркуш'!$J$2:$K$246,2,FALSE)</f>
        <v>#N/A</v>
      </c>
      <c r="H1746" s="53" t="e">
        <f t="shared" si="52"/>
        <v>#N/A</v>
      </c>
      <c r="I1746"/>
      <c r="J1746"/>
      <c r="K1746"/>
      <c r="L1746"/>
      <c r="O1746" s="2" t="str">
        <f t="shared" si="51"/>
        <v>|</v>
      </c>
    </row>
    <row r="1747" spans="1:15" x14ac:dyDescent="0.25">
      <c r="A1747" s="95"/>
      <c r="B1747" s="97"/>
      <c r="C1747" s="97"/>
      <c r="D1747" s="98"/>
      <c r="E1747" s="99"/>
      <c r="F1747" s="97"/>
      <c r="G1747" s="90" t="e">
        <f>VLOOKUP(O1747,'Робочий аркуш'!$J$2:$K$246,2,FALSE)</f>
        <v>#N/A</v>
      </c>
      <c r="H1747" s="53" t="e">
        <f t="shared" si="52"/>
        <v>#N/A</v>
      </c>
      <c r="I1747"/>
      <c r="J1747"/>
      <c r="K1747"/>
      <c r="L1747"/>
      <c r="O1747" s="2" t="str">
        <f t="shared" si="51"/>
        <v>|</v>
      </c>
    </row>
    <row r="1748" spans="1:15" x14ac:dyDescent="0.25">
      <c r="A1748" s="95"/>
      <c r="B1748" s="97"/>
      <c r="C1748" s="97"/>
      <c r="D1748" s="98"/>
      <c r="E1748" s="99"/>
      <c r="F1748" s="97"/>
      <c r="G1748" s="90" t="e">
        <f>VLOOKUP(O1748,'Робочий аркуш'!$J$2:$K$246,2,FALSE)</f>
        <v>#N/A</v>
      </c>
      <c r="H1748" s="53" t="e">
        <f t="shared" si="52"/>
        <v>#N/A</v>
      </c>
      <c r="I1748"/>
      <c r="J1748"/>
      <c r="K1748"/>
      <c r="L1748"/>
      <c r="O1748" s="2" t="str">
        <f t="shared" si="51"/>
        <v>|</v>
      </c>
    </row>
    <row r="1749" spans="1:15" x14ac:dyDescent="0.25">
      <c r="A1749" s="95"/>
      <c r="B1749" s="97"/>
      <c r="C1749" s="97"/>
      <c r="D1749" s="98"/>
      <c r="E1749" s="99"/>
      <c r="F1749" s="97"/>
      <c r="G1749" s="90" t="e">
        <f>VLOOKUP(O1749,'Робочий аркуш'!$J$2:$K$246,2,FALSE)</f>
        <v>#N/A</v>
      </c>
      <c r="H1749" s="53" t="e">
        <f t="shared" si="52"/>
        <v>#N/A</v>
      </c>
      <c r="I1749"/>
      <c r="J1749"/>
      <c r="K1749"/>
      <c r="L1749"/>
      <c r="O1749" s="2" t="str">
        <f t="shared" ref="O1749:O1812" si="53">B1749&amp;"|"&amp;C1749</f>
        <v>|</v>
      </c>
    </row>
    <row r="1750" spans="1:15" x14ac:dyDescent="0.25">
      <c r="A1750" s="95"/>
      <c r="B1750" s="97"/>
      <c r="C1750" s="97"/>
      <c r="D1750" s="98"/>
      <c r="E1750" s="99"/>
      <c r="F1750" s="97"/>
      <c r="G1750" s="90" t="e">
        <f>VLOOKUP(O1750,'Робочий аркуш'!$J$2:$K$246,2,FALSE)</f>
        <v>#N/A</v>
      </c>
      <c r="H1750" s="53" t="e">
        <f t="shared" si="52"/>
        <v>#N/A</v>
      </c>
      <c r="I1750"/>
      <c r="J1750"/>
      <c r="K1750"/>
      <c r="L1750"/>
      <c r="O1750" s="2" t="str">
        <f t="shared" si="53"/>
        <v>|</v>
      </c>
    </row>
    <row r="1751" spans="1:15" x14ac:dyDescent="0.25">
      <c r="A1751" s="95"/>
      <c r="B1751" s="97"/>
      <c r="C1751" s="97"/>
      <c r="D1751" s="98"/>
      <c r="E1751" s="99"/>
      <c r="F1751" s="97"/>
      <c r="G1751" s="90" t="e">
        <f>VLOOKUP(O1751,'Робочий аркуш'!$J$2:$K$246,2,FALSE)</f>
        <v>#N/A</v>
      </c>
      <c r="H1751" s="53" t="e">
        <f t="shared" si="52"/>
        <v>#N/A</v>
      </c>
      <c r="I1751"/>
      <c r="J1751"/>
      <c r="K1751"/>
      <c r="L1751"/>
      <c r="O1751" s="2" t="str">
        <f t="shared" si="53"/>
        <v>|</v>
      </c>
    </row>
    <row r="1752" spans="1:15" x14ac:dyDescent="0.25">
      <c r="A1752" s="95"/>
      <c r="B1752" s="97"/>
      <c r="C1752" s="97"/>
      <c r="D1752" s="98"/>
      <c r="E1752" s="99"/>
      <c r="F1752" s="97"/>
      <c r="G1752" s="90" t="e">
        <f>VLOOKUP(O1752,'Робочий аркуш'!$J$2:$K$246,2,FALSE)</f>
        <v>#N/A</v>
      </c>
      <c r="H1752" s="53" t="e">
        <f t="shared" si="52"/>
        <v>#N/A</v>
      </c>
      <c r="I1752"/>
      <c r="J1752"/>
      <c r="K1752"/>
      <c r="L1752"/>
      <c r="O1752" s="2" t="str">
        <f t="shared" si="53"/>
        <v>|</v>
      </c>
    </row>
    <row r="1753" spans="1:15" x14ac:dyDescent="0.25">
      <c r="A1753" s="95"/>
      <c r="B1753" s="97"/>
      <c r="C1753" s="97"/>
      <c r="D1753" s="98"/>
      <c r="E1753" s="99"/>
      <c r="F1753" s="97"/>
      <c r="G1753" s="90" t="e">
        <f>VLOOKUP(O1753,'Робочий аркуш'!$J$2:$K$246,2,FALSE)</f>
        <v>#N/A</v>
      </c>
      <c r="H1753" s="53" t="e">
        <f t="shared" si="52"/>
        <v>#N/A</v>
      </c>
      <c r="I1753"/>
      <c r="J1753"/>
      <c r="K1753"/>
      <c r="L1753"/>
      <c r="O1753" s="2" t="str">
        <f t="shared" si="53"/>
        <v>|</v>
      </c>
    </row>
    <row r="1754" spans="1:15" x14ac:dyDescent="0.25">
      <c r="A1754" s="95"/>
      <c r="B1754" s="97"/>
      <c r="C1754" s="97"/>
      <c r="D1754" s="98"/>
      <c r="E1754" s="99"/>
      <c r="F1754" s="97"/>
      <c r="G1754" s="90" t="e">
        <f>VLOOKUP(O1754,'Робочий аркуш'!$J$2:$K$246,2,FALSE)</f>
        <v>#N/A</v>
      </c>
      <c r="H1754" s="53" t="e">
        <f t="shared" si="52"/>
        <v>#N/A</v>
      </c>
      <c r="I1754"/>
      <c r="J1754"/>
      <c r="K1754"/>
      <c r="L1754"/>
      <c r="O1754" s="2" t="str">
        <f t="shared" si="53"/>
        <v>|</v>
      </c>
    </row>
    <row r="1755" spans="1:15" x14ac:dyDescent="0.25">
      <c r="A1755" s="95"/>
      <c r="B1755" s="97"/>
      <c r="C1755" s="97"/>
      <c r="D1755" s="98"/>
      <c r="E1755" s="99"/>
      <c r="F1755" s="97"/>
      <c r="G1755" s="90" t="e">
        <f>VLOOKUP(O1755,'Робочий аркуш'!$J$2:$K$246,2,FALSE)</f>
        <v>#N/A</v>
      </c>
      <c r="H1755" s="53" t="e">
        <f t="shared" si="52"/>
        <v>#N/A</v>
      </c>
      <c r="I1755"/>
      <c r="J1755"/>
      <c r="K1755"/>
      <c r="L1755"/>
      <c r="O1755" s="2" t="str">
        <f t="shared" si="53"/>
        <v>|</v>
      </c>
    </row>
    <row r="1756" spans="1:15" x14ac:dyDescent="0.25">
      <c r="A1756" s="95"/>
      <c r="B1756" s="97"/>
      <c r="C1756" s="97"/>
      <c r="D1756" s="98"/>
      <c r="E1756" s="99"/>
      <c r="F1756" s="97"/>
      <c r="G1756" s="90" t="e">
        <f>VLOOKUP(O1756,'Робочий аркуш'!$J$2:$K$246,2,FALSE)</f>
        <v>#N/A</v>
      </c>
      <c r="H1756" s="53" t="e">
        <f t="shared" si="52"/>
        <v>#N/A</v>
      </c>
      <c r="I1756"/>
      <c r="J1756"/>
      <c r="K1756"/>
      <c r="L1756"/>
      <c r="O1756" s="2" t="str">
        <f t="shared" si="53"/>
        <v>|</v>
      </c>
    </row>
    <row r="1757" spans="1:15" x14ac:dyDescent="0.25">
      <c r="A1757" s="95"/>
      <c r="B1757" s="97"/>
      <c r="C1757" s="97"/>
      <c r="D1757" s="98"/>
      <c r="E1757" s="99"/>
      <c r="F1757" s="97"/>
      <c r="G1757" s="90" t="e">
        <f>VLOOKUP(O1757,'Робочий аркуш'!$J$2:$K$246,2,FALSE)</f>
        <v>#N/A</v>
      </c>
      <c r="H1757" s="53" t="e">
        <f t="shared" si="52"/>
        <v>#N/A</v>
      </c>
      <c r="I1757"/>
      <c r="J1757"/>
      <c r="K1757"/>
      <c r="L1757"/>
      <c r="O1757" s="2" t="str">
        <f t="shared" si="53"/>
        <v>|</v>
      </c>
    </row>
    <row r="1758" spans="1:15" x14ac:dyDescent="0.25">
      <c r="A1758" s="95"/>
      <c r="B1758" s="97"/>
      <c r="C1758" s="97"/>
      <c r="D1758" s="98"/>
      <c r="E1758" s="99"/>
      <c r="F1758" s="97"/>
      <c r="G1758" s="90" t="e">
        <f>VLOOKUP(O1758,'Робочий аркуш'!$J$2:$K$246,2,FALSE)</f>
        <v>#N/A</v>
      </c>
      <c r="H1758" s="53" t="e">
        <f t="shared" si="52"/>
        <v>#N/A</v>
      </c>
      <c r="I1758"/>
      <c r="J1758"/>
      <c r="K1758"/>
      <c r="L1758"/>
      <c r="O1758" s="2" t="str">
        <f t="shared" si="53"/>
        <v>|</v>
      </c>
    </row>
    <row r="1759" spans="1:15" x14ac:dyDescent="0.25">
      <c r="A1759" s="95"/>
      <c r="B1759" s="97"/>
      <c r="C1759" s="97"/>
      <c r="D1759" s="98"/>
      <c r="E1759" s="99"/>
      <c r="F1759" s="97"/>
      <c r="G1759" s="90" t="e">
        <f>VLOOKUP(O1759,'Робочий аркуш'!$J$2:$K$246,2,FALSE)</f>
        <v>#N/A</v>
      </c>
      <c r="H1759" s="53" t="e">
        <f t="shared" si="52"/>
        <v>#N/A</v>
      </c>
      <c r="I1759"/>
      <c r="J1759"/>
      <c r="K1759"/>
      <c r="L1759"/>
      <c r="O1759" s="2" t="str">
        <f t="shared" si="53"/>
        <v>|</v>
      </c>
    </row>
    <row r="1760" spans="1:15" x14ac:dyDescent="0.25">
      <c r="A1760" s="95"/>
      <c r="B1760" s="97"/>
      <c r="C1760" s="97"/>
      <c r="D1760" s="98"/>
      <c r="E1760" s="99"/>
      <c r="F1760" s="97"/>
      <c r="G1760" s="90" t="e">
        <f>VLOOKUP(O1760,'Робочий аркуш'!$J$2:$K$246,2,FALSE)</f>
        <v>#N/A</v>
      </c>
      <c r="H1760" s="53" t="e">
        <f t="shared" ref="H1760:H1823" si="54">(D1760*E1760*F1760)/G1760</f>
        <v>#N/A</v>
      </c>
      <c r="I1760"/>
      <c r="J1760"/>
      <c r="K1760"/>
      <c r="L1760"/>
      <c r="O1760" s="2" t="str">
        <f t="shared" si="53"/>
        <v>|</v>
      </c>
    </row>
    <row r="1761" spans="1:15" x14ac:dyDescent="0.25">
      <c r="A1761" s="95"/>
      <c r="B1761" s="97"/>
      <c r="C1761" s="97"/>
      <c r="D1761" s="98"/>
      <c r="E1761" s="99"/>
      <c r="F1761" s="97"/>
      <c r="G1761" s="90" t="e">
        <f>VLOOKUP(O1761,'Робочий аркуш'!$J$2:$K$246,2,FALSE)</f>
        <v>#N/A</v>
      </c>
      <c r="H1761" s="53" t="e">
        <f t="shared" si="54"/>
        <v>#N/A</v>
      </c>
      <c r="I1761"/>
      <c r="J1761"/>
      <c r="K1761"/>
      <c r="L1761"/>
      <c r="O1761" s="2" t="str">
        <f t="shared" si="53"/>
        <v>|</v>
      </c>
    </row>
    <row r="1762" spans="1:15" x14ac:dyDescent="0.25">
      <c r="A1762" s="95"/>
      <c r="B1762" s="97"/>
      <c r="C1762" s="97"/>
      <c r="D1762" s="98"/>
      <c r="E1762" s="99"/>
      <c r="F1762" s="97"/>
      <c r="G1762" s="90" t="e">
        <f>VLOOKUP(O1762,'Робочий аркуш'!$J$2:$K$246,2,FALSE)</f>
        <v>#N/A</v>
      </c>
      <c r="H1762" s="53" t="e">
        <f t="shared" si="54"/>
        <v>#N/A</v>
      </c>
      <c r="I1762"/>
      <c r="J1762"/>
      <c r="K1762"/>
      <c r="L1762"/>
      <c r="O1762" s="2" t="str">
        <f t="shared" si="53"/>
        <v>|</v>
      </c>
    </row>
    <row r="1763" spans="1:15" x14ac:dyDescent="0.25">
      <c r="A1763" s="95"/>
      <c r="B1763" s="97"/>
      <c r="C1763" s="97"/>
      <c r="D1763" s="98"/>
      <c r="E1763" s="99"/>
      <c r="F1763" s="97"/>
      <c r="G1763" s="90" t="e">
        <f>VLOOKUP(O1763,'Робочий аркуш'!$J$2:$K$246,2,FALSE)</f>
        <v>#N/A</v>
      </c>
      <c r="H1763" s="53" t="e">
        <f t="shared" si="54"/>
        <v>#N/A</v>
      </c>
      <c r="I1763"/>
      <c r="J1763"/>
      <c r="K1763"/>
      <c r="L1763"/>
      <c r="O1763" s="2" t="str">
        <f t="shared" si="53"/>
        <v>|</v>
      </c>
    </row>
    <row r="1764" spans="1:15" x14ac:dyDescent="0.25">
      <c r="A1764" s="95"/>
      <c r="B1764" s="97"/>
      <c r="C1764" s="97"/>
      <c r="D1764" s="98"/>
      <c r="E1764" s="99"/>
      <c r="F1764" s="97"/>
      <c r="G1764" s="90" t="e">
        <f>VLOOKUP(O1764,'Робочий аркуш'!$J$2:$K$246,2,FALSE)</f>
        <v>#N/A</v>
      </c>
      <c r="H1764" s="53" t="e">
        <f t="shared" si="54"/>
        <v>#N/A</v>
      </c>
      <c r="I1764"/>
      <c r="J1764"/>
      <c r="K1764"/>
      <c r="L1764"/>
      <c r="O1764" s="2" t="str">
        <f t="shared" si="53"/>
        <v>|</v>
      </c>
    </row>
    <row r="1765" spans="1:15" x14ac:dyDescent="0.25">
      <c r="A1765" s="95"/>
      <c r="B1765" s="97"/>
      <c r="C1765" s="97"/>
      <c r="D1765" s="98"/>
      <c r="E1765" s="99"/>
      <c r="F1765" s="97"/>
      <c r="G1765" s="90" t="e">
        <f>VLOOKUP(O1765,'Робочий аркуш'!$J$2:$K$246,2,FALSE)</f>
        <v>#N/A</v>
      </c>
      <c r="H1765" s="53" t="e">
        <f t="shared" si="54"/>
        <v>#N/A</v>
      </c>
      <c r="I1765"/>
      <c r="J1765"/>
      <c r="K1765"/>
      <c r="L1765"/>
      <c r="O1765" s="2" t="str">
        <f t="shared" si="53"/>
        <v>|</v>
      </c>
    </row>
    <row r="1766" spans="1:15" x14ac:dyDescent="0.25">
      <c r="A1766" s="95"/>
      <c r="B1766" s="97"/>
      <c r="C1766" s="97"/>
      <c r="D1766" s="98"/>
      <c r="E1766" s="99"/>
      <c r="F1766" s="97"/>
      <c r="G1766" s="90" t="e">
        <f>VLOOKUP(O1766,'Робочий аркуш'!$J$2:$K$246,2,FALSE)</f>
        <v>#N/A</v>
      </c>
      <c r="H1766" s="53" t="e">
        <f t="shared" si="54"/>
        <v>#N/A</v>
      </c>
      <c r="I1766"/>
      <c r="J1766"/>
      <c r="K1766"/>
      <c r="L1766"/>
      <c r="O1766" s="2" t="str">
        <f t="shared" si="53"/>
        <v>|</v>
      </c>
    </row>
    <row r="1767" spans="1:15" x14ac:dyDescent="0.25">
      <c r="A1767" s="95"/>
      <c r="B1767" s="97"/>
      <c r="C1767" s="97"/>
      <c r="D1767" s="98"/>
      <c r="E1767" s="99"/>
      <c r="F1767" s="97"/>
      <c r="G1767" s="90" t="e">
        <f>VLOOKUP(O1767,'Робочий аркуш'!$J$2:$K$246,2,FALSE)</f>
        <v>#N/A</v>
      </c>
      <c r="H1767" s="53" t="e">
        <f t="shared" si="54"/>
        <v>#N/A</v>
      </c>
      <c r="I1767"/>
      <c r="J1767"/>
      <c r="K1767"/>
      <c r="L1767"/>
      <c r="O1767" s="2" t="str">
        <f t="shared" si="53"/>
        <v>|</v>
      </c>
    </row>
    <row r="1768" spans="1:15" x14ac:dyDescent="0.25">
      <c r="A1768" s="95"/>
      <c r="B1768" s="97"/>
      <c r="C1768" s="97"/>
      <c r="D1768" s="98"/>
      <c r="E1768" s="99"/>
      <c r="F1768" s="97"/>
      <c r="G1768" s="90" t="e">
        <f>VLOOKUP(O1768,'Робочий аркуш'!$J$2:$K$246,2,FALSE)</f>
        <v>#N/A</v>
      </c>
      <c r="H1768" s="53" t="e">
        <f t="shared" si="54"/>
        <v>#N/A</v>
      </c>
      <c r="I1768"/>
      <c r="J1768"/>
      <c r="K1768"/>
      <c r="L1768"/>
      <c r="O1768" s="2" t="str">
        <f t="shared" si="53"/>
        <v>|</v>
      </c>
    </row>
    <row r="1769" spans="1:15" x14ac:dyDescent="0.25">
      <c r="A1769" s="95"/>
      <c r="B1769" s="97"/>
      <c r="C1769" s="97"/>
      <c r="D1769" s="98"/>
      <c r="E1769" s="99"/>
      <c r="F1769" s="97"/>
      <c r="G1769" s="90" t="e">
        <f>VLOOKUP(O1769,'Робочий аркуш'!$J$2:$K$246,2,FALSE)</f>
        <v>#N/A</v>
      </c>
      <c r="H1769" s="53" t="e">
        <f t="shared" si="54"/>
        <v>#N/A</v>
      </c>
      <c r="I1769"/>
      <c r="J1769"/>
      <c r="K1769"/>
      <c r="L1769"/>
      <c r="O1769" s="2" t="str">
        <f t="shared" si="53"/>
        <v>|</v>
      </c>
    </row>
    <row r="1770" spans="1:15" x14ac:dyDescent="0.25">
      <c r="A1770" s="95"/>
      <c r="B1770" s="97"/>
      <c r="C1770" s="97"/>
      <c r="D1770" s="98"/>
      <c r="E1770" s="99"/>
      <c r="F1770" s="97"/>
      <c r="G1770" s="90" t="e">
        <f>VLOOKUP(O1770,'Робочий аркуш'!$J$2:$K$246,2,FALSE)</f>
        <v>#N/A</v>
      </c>
      <c r="H1770" s="53" t="e">
        <f t="shared" si="54"/>
        <v>#N/A</v>
      </c>
      <c r="I1770"/>
      <c r="J1770"/>
      <c r="K1770"/>
      <c r="L1770"/>
      <c r="O1770" s="2" t="str">
        <f t="shared" si="53"/>
        <v>|</v>
      </c>
    </row>
    <row r="1771" spans="1:15" x14ac:dyDescent="0.25">
      <c r="A1771" s="95"/>
      <c r="B1771" s="97"/>
      <c r="C1771" s="97"/>
      <c r="D1771" s="98"/>
      <c r="E1771" s="99"/>
      <c r="F1771" s="97"/>
      <c r="G1771" s="90" t="e">
        <f>VLOOKUP(O1771,'Робочий аркуш'!$J$2:$K$246,2,FALSE)</f>
        <v>#N/A</v>
      </c>
      <c r="H1771" s="53" t="e">
        <f t="shared" si="54"/>
        <v>#N/A</v>
      </c>
      <c r="I1771"/>
      <c r="J1771"/>
      <c r="K1771"/>
      <c r="L1771"/>
      <c r="O1771" s="2" t="str">
        <f t="shared" si="53"/>
        <v>|</v>
      </c>
    </row>
    <row r="1772" spans="1:15" x14ac:dyDescent="0.25">
      <c r="A1772" s="95"/>
      <c r="B1772" s="97"/>
      <c r="C1772" s="97"/>
      <c r="D1772" s="98"/>
      <c r="E1772" s="99"/>
      <c r="F1772" s="97"/>
      <c r="G1772" s="90" t="e">
        <f>VLOOKUP(O1772,'Робочий аркуш'!$J$2:$K$246,2,FALSE)</f>
        <v>#N/A</v>
      </c>
      <c r="H1772" s="53" t="e">
        <f t="shared" si="54"/>
        <v>#N/A</v>
      </c>
      <c r="I1772"/>
      <c r="J1772"/>
      <c r="K1772"/>
      <c r="L1772"/>
      <c r="O1772" s="2" t="str">
        <f t="shared" si="53"/>
        <v>|</v>
      </c>
    </row>
    <row r="1773" spans="1:15" x14ac:dyDescent="0.25">
      <c r="A1773" s="95"/>
      <c r="B1773" s="97"/>
      <c r="C1773" s="97"/>
      <c r="D1773" s="98"/>
      <c r="E1773" s="99"/>
      <c r="F1773" s="97"/>
      <c r="G1773" s="90" t="e">
        <f>VLOOKUP(O1773,'Робочий аркуш'!$J$2:$K$246,2,FALSE)</f>
        <v>#N/A</v>
      </c>
      <c r="H1773" s="53" t="e">
        <f t="shared" si="54"/>
        <v>#N/A</v>
      </c>
      <c r="I1773"/>
      <c r="J1773"/>
      <c r="K1773"/>
      <c r="L1773"/>
      <c r="O1773" s="2" t="str">
        <f t="shared" si="53"/>
        <v>|</v>
      </c>
    </row>
    <row r="1774" spans="1:15" x14ac:dyDescent="0.25">
      <c r="A1774" s="95"/>
      <c r="B1774" s="97"/>
      <c r="C1774" s="97"/>
      <c r="D1774" s="98"/>
      <c r="E1774" s="99"/>
      <c r="F1774" s="97"/>
      <c r="G1774" s="90" t="e">
        <f>VLOOKUP(O1774,'Робочий аркуш'!$J$2:$K$246,2,FALSE)</f>
        <v>#N/A</v>
      </c>
      <c r="H1774" s="53" t="e">
        <f t="shared" si="54"/>
        <v>#N/A</v>
      </c>
      <c r="I1774"/>
      <c r="J1774"/>
      <c r="K1774"/>
      <c r="L1774"/>
      <c r="O1774" s="2" t="str">
        <f t="shared" si="53"/>
        <v>|</v>
      </c>
    </row>
    <row r="1775" spans="1:15" x14ac:dyDescent="0.25">
      <c r="A1775" s="95"/>
      <c r="B1775" s="97"/>
      <c r="C1775" s="97"/>
      <c r="D1775" s="98"/>
      <c r="E1775" s="99"/>
      <c r="F1775" s="97"/>
      <c r="G1775" s="90" t="e">
        <f>VLOOKUP(O1775,'Робочий аркуш'!$J$2:$K$246,2,FALSE)</f>
        <v>#N/A</v>
      </c>
      <c r="H1775" s="53" t="e">
        <f t="shared" si="54"/>
        <v>#N/A</v>
      </c>
      <c r="I1775"/>
      <c r="J1775"/>
      <c r="K1775"/>
      <c r="L1775"/>
      <c r="O1775" s="2" t="str">
        <f t="shared" si="53"/>
        <v>|</v>
      </c>
    </row>
    <row r="1776" spans="1:15" x14ac:dyDescent="0.25">
      <c r="A1776" s="95"/>
      <c r="B1776" s="97"/>
      <c r="C1776" s="97"/>
      <c r="D1776" s="98"/>
      <c r="E1776" s="99"/>
      <c r="F1776" s="97"/>
      <c r="G1776" s="90" t="e">
        <f>VLOOKUP(O1776,'Робочий аркуш'!$J$2:$K$246,2,FALSE)</f>
        <v>#N/A</v>
      </c>
      <c r="H1776" s="53" t="e">
        <f t="shared" si="54"/>
        <v>#N/A</v>
      </c>
      <c r="I1776"/>
      <c r="J1776"/>
      <c r="K1776"/>
      <c r="L1776"/>
      <c r="O1776" s="2" t="str">
        <f t="shared" si="53"/>
        <v>|</v>
      </c>
    </row>
    <row r="1777" spans="1:15" x14ac:dyDescent="0.25">
      <c r="A1777" s="95"/>
      <c r="B1777" s="97"/>
      <c r="C1777" s="97"/>
      <c r="D1777" s="98"/>
      <c r="E1777" s="99"/>
      <c r="F1777" s="97"/>
      <c r="G1777" s="90" t="e">
        <f>VLOOKUP(O1777,'Робочий аркуш'!$J$2:$K$246,2,FALSE)</f>
        <v>#N/A</v>
      </c>
      <c r="H1777" s="53" t="e">
        <f t="shared" si="54"/>
        <v>#N/A</v>
      </c>
      <c r="I1777"/>
      <c r="J1777"/>
      <c r="K1777"/>
      <c r="L1777"/>
      <c r="O1777" s="2" t="str">
        <f t="shared" si="53"/>
        <v>|</v>
      </c>
    </row>
    <row r="1778" spans="1:15" x14ac:dyDescent="0.25">
      <c r="A1778" s="95"/>
      <c r="B1778" s="97"/>
      <c r="C1778" s="97"/>
      <c r="D1778" s="98"/>
      <c r="E1778" s="99"/>
      <c r="F1778" s="97"/>
      <c r="G1778" s="90" t="e">
        <f>VLOOKUP(O1778,'Робочий аркуш'!$J$2:$K$246,2,FALSE)</f>
        <v>#N/A</v>
      </c>
      <c r="H1778" s="53" t="e">
        <f t="shared" si="54"/>
        <v>#N/A</v>
      </c>
      <c r="I1778"/>
      <c r="J1778"/>
      <c r="K1778"/>
      <c r="L1778"/>
      <c r="O1778" s="2" t="str">
        <f t="shared" si="53"/>
        <v>|</v>
      </c>
    </row>
    <row r="1779" spans="1:15" x14ac:dyDescent="0.25">
      <c r="A1779" s="95"/>
      <c r="B1779" s="97"/>
      <c r="C1779" s="97"/>
      <c r="D1779" s="98"/>
      <c r="E1779" s="99"/>
      <c r="F1779" s="97"/>
      <c r="G1779" s="90" t="e">
        <f>VLOOKUP(O1779,'Робочий аркуш'!$J$2:$K$246,2,FALSE)</f>
        <v>#N/A</v>
      </c>
      <c r="H1779" s="53" t="e">
        <f t="shared" si="54"/>
        <v>#N/A</v>
      </c>
      <c r="I1779"/>
      <c r="J1779"/>
      <c r="K1779"/>
      <c r="L1779"/>
      <c r="O1779" s="2" t="str">
        <f t="shared" si="53"/>
        <v>|</v>
      </c>
    </row>
    <row r="1780" spans="1:15" x14ac:dyDescent="0.25">
      <c r="A1780" s="95"/>
      <c r="B1780" s="97"/>
      <c r="C1780" s="97"/>
      <c r="D1780" s="98"/>
      <c r="E1780" s="99"/>
      <c r="F1780" s="97"/>
      <c r="G1780" s="90" t="e">
        <f>VLOOKUP(O1780,'Робочий аркуш'!$J$2:$K$246,2,FALSE)</f>
        <v>#N/A</v>
      </c>
      <c r="H1780" s="53" t="e">
        <f t="shared" si="54"/>
        <v>#N/A</v>
      </c>
      <c r="I1780"/>
      <c r="J1780"/>
      <c r="K1780"/>
      <c r="L1780"/>
      <c r="O1780" s="2" t="str">
        <f t="shared" si="53"/>
        <v>|</v>
      </c>
    </row>
    <row r="1781" spans="1:15" x14ac:dyDescent="0.25">
      <c r="A1781" s="95"/>
      <c r="B1781" s="97"/>
      <c r="C1781" s="97"/>
      <c r="D1781" s="98"/>
      <c r="E1781" s="99"/>
      <c r="F1781" s="97"/>
      <c r="G1781" s="90" t="e">
        <f>VLOOKUP(O1781,'Робочий аркуш'!$J$2:$K$246,2,FALSE)</f>
        <v>#N/A</v>
      </c>
      <c r="H1781" s="53" t="e">
        <f t="shared" si="54"/>
        <v>#N/A</v>
      </c>
      <c r="I1781"/>
      <c r="J1781"/>
      <c r="K1781"/>
      <c r="L1781"/>
      <c r="O1781" s="2" t="str">
        <f t="shared" si="53"/>
        <v>|</v>
      </c>
    </row>
    <row r="1782" spans="1:15" x14ac:dyDescent="0.25">
      <c r="A1782" s="95"/>
      <c r="B1782" s="97"/>
      <c r="C1782" s="97"/>
      <c r="D1782" s="98"/>
      <c r="E1782" s="99"/>
      <c r="F1782" s="97"/>
      <c r="G1782" s="90" t="e">
        <f>VLOOKUP(O1782,'Робочий аркуш'!$J$2:$K$246,2,FALSE)</f>
        <v>#N/A</v>
      </c>
      <c r="H1782" s="53" t="e">
        <f t="shared" si="54"/>
        <v>#N/A</v>
      </c>
      <c r="I1782"/>
      <c r="J1782"/>
      <c r="K1782"/>
      <c r="L1782"/>
      <c r="O1782" s="2" t="str">
        <f t="shared" si="53"/>
        <v>|</v>
      </c>
    </row>
    <row r="1783" spans="1:15" x14ac:dyDescent="0.25">
      <c r="A1783" s="95"/>
      <c r="B1783" s="97"/>
      <c r="C1783" s="97"/>
      <c r="D1783" s="98"/>
      <c r="E1783" s="99"/>
      <c r="F1783" s="97"/>
      <c r="G1783" s="90" t="e">
        <f>VLOOKUP(O1783,'Робочий аркуш'!$J$2:$K$246,2,FALSE)</f>
        <v>#N/A</v>
      </c>
      <c r="H1783" s="53" t="e">
        <f t="shared" si="54"/>
        <v>#N/A</v>
      </c>
      <c r="I1783"/>
      <c r="J1783"/>
      <c r="K1783"/>
      <c r="L1783"/>
      <c r="O1783" s="2" t="str">
        <f t="shared" si="53"/>
        <v>|</v>
      </c>
    </row>
    <row r="1784" spans="1:15" x14ac:dyDescent="0.25">
      <c r="A1784" s="95"/>
      <c r="B1784" s="97"/>
      <c r="C1784" s="97"/>
      <c r="D1784" s="98"/>
      <c r="E1784" s="99"/>
      <c r="F1784" s="97"/>
      <c r="G1784" s="90" t="e">
        <f>VLOOKUP(O1784,'Робочий аркуш'!$J$2:$K$246,2,FALSE)</f>
        <v>#N/A</v>
      </c>
      <c r="H1784" s="53" t="e">
        <f t="shared" si="54"/>
        <v>#N/A</v>
      </c>
      <c r="I1784"/>
      <c r="J1784"/>
      <c r="K1784"/>
      <c r="L1784"/>
      <c r="O1784" s="2" t="str">
        <f t="shared" si="53"/>
        <v>|</v>
      </c>
    </row>
    <row r="1785" spans="1:15" x14ac:dyDescent="0.25">
      <c r="A1785" s="95"/>
      <c r="B1785" s="97"/>
      <c r="C1785" s="97"/>
      <c r="D1785" s="98"/>
      <c r="E1785" s="99"/>
      <c r="F1785" s="97"/>
      <c r="G1785" s="90" t="e">
        <f>VLOOKUP(O1785,'Робочий аркуш'!$J$2:$K$246,2,FALSE)</f>
        <v>#N/A</v>
      </c>
      <c r="H1785" s="53" t="e">
        <f t="shared" si="54"/>
        <v>#N/A</v>
      </c>
      <c r="I1785"/>
      <c r="J1785"/>
      <c r="K1785"/>
      <c r="L1785"/>
      <c r="O1785" s="2" t="str">
        <f t="shared" si="53"/>
        <v>|</v>
      </c>
    </row>
    <row r="1786" spans="1:15" x14ac:dyDescent="0.25">
      <c r="A1786" s="95"/>
      <c r="B1786" s="97"/>
      <c r="C1786" s="97"/>
      <c r="D1786" s="98"/>
      <c r="E1786" s="99"/>
      <c r="F1786" s="97"/>
      <c r="G1786" s="90" t="e">
        <f>VLOOKUP(O1786,'Робочий аркуш'!$J$2:$K$246,2,FALSE)</f>
        <v>#N/A</v>
      </c>
      <c r="H1786" s="53" t="e">
        <f t="shared" si="54"/>
        <v>#N/A</v>
      </c>
      <c r="I1786"/>
      <c r="J1786"/>
      <c r="K1786"/>
      <c r="L1786"/>
      <c r="O1786" s="2" t="str">
        <f t="shared" si="53"/>
        <v>|</v>
      </c>
    </row>
    <row r="1787" spans="1:15" x14ac:dyDescent="0.25">
      <c r="A1787" s="95"/>
      <c r="B1787" s="97"/>
      <c r="C1787" s="97"/>
      <c r="D1787" s="98"/>
      <c r="E1787" s="99"/>
      <c r="F1787" s="97"/>
      <c r="G1787" s="90" t="e">
        <f>VLOOKUP(O1787,'Робочий аркуш'!$J$2:$K$246,2,FALSE)</f>
        <v>#N/A</v>
      </c>
      <c r="H1787" s="53" t="e">
        <f t="shared" si="54"/>
        <v>#N/A</v>
      </c>
      <c r="I1787"/>
      <c r="J1787"/>
      <c r="K1787"/>
      <c r="L1787"/>
      <c r="O1787" s="2" t="str">
        <f t="shared" si="53"/>
        <v>|</v>
      </c>
    </row>
    <row r="1788" spans="1:15" x14ac:dyDescent="0.25">
      <c r="A1788" s="95"/>
      <c r="B1788" s="97"/>
      <c r="C1788" s="97"/>
      <c r="D1788" s="98"/>
      <c r="E1788" s="99"/>
      <c r="F1788" s="97"/>
      <c r="G1788" s="90" t="e">
        <f>VLOOKUP(O1788,'Робочий аркуш'!$J$2:$K$246,2,FALSE)</f>
        <v>#N/A</v>
      </c>
      <c r="H1788" s="53" t="e">
        <f t="shared" si="54"/>
        <v>#N/A</v>
      </c>
      <c r="I1788"/>
      <c r="J1788"/>
      <c r="K1788"/>
      <c r="L1788"/>
      <c r="O1788" s="2" t="str">
        <f t="shared" si="53"/>
        <v>|</v>
      </c>
    </row>
    <row r="1789" spans="1:15" x14ac:dyDescent="0.25">
      <c r="A1789" s="95"/>
      <c r="B1789" s="97"/>
      <c r="C1789" s="97"/>
      <c r="D1789" s="98"/>
      <c r="E1789" s="99"/>
      <c r="F1789" s="97"/>
      <c r="G1789" s="90" t="e">
        <f>VLOOKUP(O1789,'Робочий аркуш'!$J$2:$K$246,2,FALSE)</f>
        <v>#N/A</v>
      </c>
      <c r="H1789" s="53" t="e">
        <f t="shared" si="54"/>
        <v>#N/A</v>
      </c>
      <c r="I1789"/>
      <c r="J1789"/>
      <c r="K1789"/>
      <c r="L1789"/>
      <c r="O1789" s="2" t="str">
        <f t="shared" si="53"/>
        <v>|</v>
      </c>
    </row>
    <row r="1790" spans="1:15" x14ac:dyDescent="0.25">
      <c r="A1790" s="95"/>
      <c r="B1790" s="97"/>
      <c r="C1790" s="97"/>
      <c r="D1790" s="98"/>
      <c r="E1790" s="99"/>
      <c r="F1790" s="97"/>
      <c r="G1790" s="90" t="e">
        <f>VLOOKUP(O1790,'Робочий аркуш'!$J$2:$K$246,2,FALSE)</f>
        <v>#N/A</v>
      </c>
      <c r="H1790" s="53" t="e">
        <f t="shared" si="54"/>
        <v>#N/A</v>
      </c>
      <c r="I1790"/>
      <c r="J1790"/>
      <c r="K1790"/>
      <c r="L1790"/>
      <c r="O1790" s="2" t="str">
        <f t="shared" si="53"/>
        <v>|</v>
      </c>
    </row>
    <row r="1791" spans="1:15" x14ac:dyDescent="0.25">
      <c r="A1791" s="95"/>
      <c r="B1791" s="97"/>
      <c r="C1791" s="97"/>
      <c r="D1791" s="98"/>
      <c r="E1791" s="99"/>
      <c r="F1791" s="97"/>
      <c r="G1791" s="90" t="e">
        <f>VLOOKUP(O1791,'Робочий аркуш'!$J$2:$K$246,2,FALSE)</f>
        <v>#N/A</v>
      </c>
      <c r="H1791" s="53" t="e">
        <f t="shared" si="54"/>
        <v>#N/A</v>
      </c>
      <c r="I1791"/>
      <c r="J1791"/>
      <c r="K1791"/>
      <c r="L1791"/>
      <c r="O1791" s="2" t="str">
        <f t="shared" si="53"/>
        <v>|</v>
      </c>
    </row>
    <row r="1792" spans="1:15" x14ac:dyDescent="0.25">
      <c r="A1792" s="95"/>
      <c r="B1792" s="97"/>
      <c r="C1792" s="97"/>
      <c r="D1792" s="98"/>
      <c r="E1792" s="99"/>
      <c r="F1792" s="97"/>
      <c r="G1792" s="90" t="e">
        <f>VLOOKUP(O1792,'Робочий аркуш'!$J$2:$K$246,2,FALSE)</f>
        <v>#N/A</v>
      </c>
      <c r="H1792" s="53" t="e">
        <f t="shared" si="54"/>
        <v>#N/A</v>
      </c>
      <c r="I1792"/>
      <c r="J1792"/>
      <c r="K1792"/>
      <c r="L1792"/>
      <c r="O1792" s="2" t="str">
        <f t="shared" si="53"/>
        <v>|</v>
      </c>
    </row>
    <row r="1793" spans="1:15" x14ac:dyDescent="0.25">
      <c r="A1793" s="95"/>
      <c r="B1793" s="97"/>
      <c r="C1793" s="97"/>
      <c r="D1793" s="98"/>
      <c r="E1793" s="99"/>
      <c r="F1793" s="97"/>
      <c r="G1793" s="90" t="e">
        <f>VLOOKUP(O1793,'Робочий аркуш'!$J$2:$K$246,2,FALSE)</f>
        <v>#N/A</v>
      </c>
      <c r="H1793" s="53" t="e">
        <f t="shared" si="54"/>
        <v>#N/A</v>
      </c>
      <c r="I1793"/>
      <c r="J1793"/>
      <c r="K1793"/>
      <c r="L1793"/>
      <c r="O1793" s="2" t="str">
        <f t="shared" si="53"/>
        <v>|</v>
      </c>
    </row>
    <row r="1794" spans="1:15" x14ac:dyDescent="0.25">
      <c r="A1794" s="95"/>
      <c r="B1794" s="97"/>
      <c r="C1794" s="97"/>
      <c r="D1794" s="98"/>
      <c r="E1794" s="99"/>
      <c r="F1794" s="97"/>
      <c r="G1794" s="90" t="e">
        <f>VLOOKUP(O1794,'Робочий аркуш'!$J$2:$K$246,2,FALSE)</f>
        <v>#N/A</v>
      </c>
      <c r="H1794" s="53" t="e">
        <f t="shared" si="54"/>
        <v>#N/A</v>
      </c>
      <c r="I1794"/>
      <c r="J1794"/>
      <c r="K1794"/>
      <c r="L1794"/>
      <c r="O1794" s="2" t="str">
        <f t="shared" si="53"/>
        <v>|</v>
      </c>
    </row>
    <row r="1795" spans="1:15" x14ac:dyDescent="0.25">
      <c r="A1795" s="95"/>
      <c r="B1795" s="97"/>
      <c r="C1795" s="97"/>
      <c r="D1795" s="98"/>
      <c r="E1795" s="99"/>
      <c r="F1795" s="97"/>
      <c r="G1795" s="90" t="e">
        <f>VLOOKUP(O1795,'Робочий аркуш'!$J$2:$K$246,2,FALSE)</f>
        <v>#N/A</v>
      </c>
      <c r="H1795" s="53" t="e">
        <f t="shared" si="54"/>
        <v>#N/A</v>
      </c>
      <c r="I1795"/>
      <c r="J1795"/>
      <c r="K1795"/>
      <c r="L1795"/>
      <c r="O1795" s="2" t="str">
        <f t="shared" si="53"/>
        <v>|</v>
      </c>
    </row>
    <row r="1796" spans="1:15" x14ac:dyDescent="0.25">
      <c r="A1796" s="95"/>
      <c r="B1796" s="97"/>
      <c r="C1796" s="97"/>
      <c r="D1796" s="98"/>
      <c r="E1796" s="99"/>
      <c r="F1796" s="97"/>
      <c r="G1796" s="90" t="e">
        <f>VLOOKUP(O1796,'Робочий аркуш'!$J$2:$K$246,2,FALSE)</f>
        <v>#N/A</v>
      </c>
      <c r="H1796" s="53" t="e">
        <f t="shared" si="54"/>
        <v>#N/A</v>
      </c>
      <c r="I1796"/>
      <c r="J1796"/>
      <c r="K1796"/>
      <c r="L1796"/>
      <c r="O1796" s="2" t="str">
        <f t="shared" si="53"/>
        <v>|</v>
      </c>
    </row>
    <row r="1797" spans="1:15" x14ac:dyDescent="0.25">
      <c r="A1797" s="95"/>
      <c r="B1797" s="97"/>
      <c r="C1797" s="97"/>
      <c r="D1797" s="98"/>
      <c r="E1797" s="99"/>
      <c r="F1797" s="97"/>
      <c r="G1797" s="90" t="e">
        <f>VLOOKUP(O1797,'Робочий аркуш'!$J$2:$K$246,2,FALSE)</f>
        <v>#N/A</v>
      </c>
      <c r="H1797" s="53" t="e">
        <f t="shared" si="54"/>
        <v>#N/A</v>
      </c>
      <c r="I1797"/>
      <c r="J1797"/>
      <c r="K1797"/>
      <c r="L1797"/>
      <c r="O1797" s="2" t="str">
        <f t="shared" si="53"/>
        <v>|</v>
      </c>
    </row>
    <row r="1798" spans="1:15" x14ac:dyDescent="0.25">
      <c r="A1798" s="95"/>
      <c r="B1798" s="97"/>
      <c r="C1798" s="97"/>
      <c r="D1798" s="98"/>
      <c r="E1798" s="99"/>
      <c r="F1798" s="97"/>
      <c r="G1798" s="90" t="e">
        <f>VLOOKUP(O1798,'Робочий аркуш'!$J$2:$K$246,2,FALSE)</f>
        <v>#N/A</v>
      </c>
      <c r="H1798" s="53" t="e">
        <f t="shared" si="54"/>
        <v>#N/A</v>
      </c>
      <c r="I1798"/>
      <c r="J1798"/>
      <c r="K1798"/>
      <c r="L1798"/>
      <c r="O1798" s="2" t="str">
        <f t="shared" si="53"/>
        <v>|</v>
      </c>
    </row>
    <row r="1799" spans="1:15" x14ac:dyDescent="0.25">
      <c r="A1799" s="95"/>
      <c r="B1799" s="97"/>
      <c r="C1799" s="97"/>
      <c r="D1799" s="98"/>
      <c r="E1799" s="99"/>
      <c r="F1799" s="97"/>
      <c r="G1799" s="90" t="e">
        <f>VLOOKUP(O1799,'Робочий аркуш'!$J$2:$K$246,2,FALSE)</f>
        <v>#N/A</v>
      </c>
      <c r="H1799" s="53" t="e">
        <f t="shared" si="54"/>
        <v>#N/A</v>
      </c>
      <c r="I1799"/>
      <c r="J1799"/>
      <c r="K1799"/>
      <c r="L1799"/>
      <c r="O1799" s="2" t="str">
        <f t="shared" si="53"/>
        <v>|</v>
      </c>
    </row>
    <row r="1800" spans="1:15" x14ac:dyDescent="0.25">
      <c r="A1800" s="95"/>
      <c r="B1800" s="97"/>
      <c r="C1800" s="97"/>
      <c r="D1800" s="98"/>
      <c r="E1800" s="99"/>
      <c r="F1800" s="97"/>
      <c r="G1800" s="90" t="e">
        <f>VLOOKUP(O1800,'Робочий аркуш'!$J$2:$K$246,2,FALSE)</f>
        <v>#N/A</v>
      </c>
      <c r="H1800" s="53" t="e">
        <f t="shared" si="54"/>
        <v>#N/A</v>
      </c>
      <c r="I1800"/>
      <c r="J1800"/>
      <c r="K1800"/>
      <c r="L1800"/>
      <c r="O1800" s="2" t="str">
        <f t="shared" si="53"/>
        <v>|</v>
      </c>
    </row>
    <row r="1801" spans="1:15" x14ac:dyDescent="0.25">
      <c r="A1801" s="95"/>
      <c r="B1801" s="97"/>
      <c r="C1801" s="97"/>
      <c r="D1801" s="98"/>
      <c r="E1801" s="99"/>
      <c r="F1801" s="97"/>
      <c r="G1801" s="90" t="e">
        <f>VLOOKUP(O1801,'Робочий аркуш'!$J$2:$K$246,2,FALSE)</f>
        <v>#N/A</v>
      </c>
      <c r="H1801" s="53" t="e">
        <f t="shared" si="54"/>
        <v>#N/A</v>
      </c>
      <c r="I1801"/>
      <c r="J1801"/>
      <c r="K1801"/>
      <c r="L1801"/>
      <c r="O1801" s="2" t="str">
        <f t="shared" si="53"/>
        <v>|</v>
      </c>
    </row>
    <row r="1802" spans="1:15" x14ac:dyDescent="0.25">
      <c r="A1802" s="95"/>
      <c r="B1802" s="97"/>
      <c r="C1802" s="97"/>
      <c r="D1802" s="98"/>
      <c r="E1802" s="99"/>
      <c r="F1802" s="97"/>
      <c r="G1802" s="90" t="e">
        <f>VLOOKUP(O1802,'Робочий аркуш'!$J$2:$K$246,2,FALSE)</f>
        <v>#N/A</v>
      </c>
      <c r="H1802" s="53" t="e">
        <f t="shared" si="54"/>
        <v>#N/A</v>
      </c>
      <c r="I1802"/>
      <c r="J1802"/>
      <c r="K1802"/>
      <c r="L1802"/>
      <c r="O1802" s="2" t="str">
        <f t="shared" si="53"/>
        <v>|</v>
      </c>
    </row>
    <row r="1803" spans="1:15" x14ac:dyDescent="0.25">
      <c r="A1803" s="95"/>
      <c r="B1803" s="97"/>
      <c r="C1803" s="97"/>
      <c r="D1803" s="98"/>
      <c r="E1803" s="99"/>
      <c r="F1803" s="97"/>
      <c r="G1803" s="90" t="e">
        <f>VLOOKUP(O1803,'Робочий аркуш'!$J$2:$K$246,2,FALSE)</f>
        <v>#N/A</v>
      </c>
      <c r="H1803" s="53" t="e">
        <f t="shared" si="54"/>
        <v>#N/A</v>
      </c>
      <c r="I1803"/>
      <c r="J1803"/>
      <c r="K1803"/>
      <c r="L1803"/>
      <c r="O1803" s="2" t="str">
        <f t="shared" si="53"/>
        <v>|</v>
      </c>
    </row>
    <row r="1804" spans="1:15" x14ac:dyDescent="0.25">
      <c r="A1804" s="95"/>
      <c r="B1804" s="97"/>
      <c r="C1804" s="97"/>
      <c r="D1804" s="98"/>
      <c r="E1804" s="99"/>
      <c r="F1804" s="97"/>
      <c r="G1804" s="90" t="e">
        <f>VLOOKUP(O1804,'Робочий аркуш'!$J$2:$K$246,2,FALSE)</f>
        <v>#N/A</v>
      </c>
      <c r="H1804" s="53" t="e">
        <f t="shared" si="54"/>
        <v>#N/A</v>
      </c>
      <c r="I1804"/>
      <c r="J1804"/>
      <c r="K1804"/>
      <c r="L1804"/>
      <c r="O1804" s="2" t="str">
        <f t="shared" si="53"/>
        <v>|</v>
      </c>
    </row>
    <row r="1805" spans="1:15" x14ac:dyDescent="0.25">
      <c r="A1805" s="95"/>
      <c r="B1805" s="97"/>
      <c r="C1805" s="97"/>
      <c r="D1805" s="98"/>
      <c r="E1805" s="99"/>
      <c r="F1805" s="97"/>
      <c r="G1805" s="90" t="e">
        <f>VLOOKUP(O1805,'Робочий аркуш'!$J$2:$K$246,2,FALSE)</f>
        <v>#N/A</v>
      </c>
      <c r="H1805" s="53" t="e">
        <f t="shared" si="54"/>
        <v>#N/A</v>
      </c>
      <c r="I1805"/>
      <c r="J1805"/>
      <c r="K1805"/>
      <c r="L1805"/>
      <c r="O1805" s="2" t="str">
        <f t="shared" si="53"/>
        <v>|</v>
      </c>
    </row>
    <row r="1806" spans="1:15" x14ac:dyDescent="0.25">
      <c r="A1806" s="95"/>
      <c r="B1806" s="97"/>
      <c r="C1806" s="97"/>
      <c r="D1806" s="98"/>
      <c r="E1806" s="99"/>
      <c r="F1806" s="97"/>
      <c r="G1806" s="90" t="e">
        <f>VLOOKUP(O1806,'Робочий аркуш'!$J$2:$K$246,2,FALSE)</f>
        <v>#N/A</v>
      </c>
      <c r="H1806" s="53" t="e">
        <f t="shared" si="54"/>
        <v>#N/A</v>
      </c>
      <c r="I1806"/>
      <c r="J1806"/>
      <c r="K1806"/>
      <c r="L1806"/>
      <c r="O1806" s="2" t="str">
        <f t="shared" si="53"/>
        <v>|</v>
      </c>
    </row>
    <row r="1807" spans="1:15" x14ac:dyDescent="0.25">
      <c r="A1807" s="95"/>
      <c r="B1807" s="97"/>
      <c r="C1807" s="97"/>
      <c r="D1807" s="98"/>
      <c r="E1807" s="99"/>
      <c r="F1807" s="97"/>
      <c r="G1807" s="90" t="e">
        <f>VLOOKUP(O1807,'Робочий аркуш'!$J$2:$K$246,2,FALSE)</f>
        <v>#N/A</v>
      </c>
      <c r="H1807" s="53" t="e">
        <f t="shared" si="54"/>
        <v>#N/A</v>
      </c>
      <c r="I1807"/>
      <c r="J1807"/>
      <c r="K1807"/>
      <c r="L1807"/>
      <c r="O1807" s="2" t="str">
        <f t="shared" si="53"/>
        <v>|</v>
      </c>
    </row>
    <row r="1808" spans="1:15" x14ac:dyDescent="0.25">
      <c r="A1808" s="95"/>
      <c r="B1808" s="97"/>
      <c r="C1808" s="97"/>
      <c r="D1808" s="98"/>
      <c r="E1808" s="99"/>
      <c r="F1808" s="97"/>
      <c r="G1808" s="90" t="e">
        <f>VLOOKUP(O1808,'Робочий аркуш'!$J$2:$K$246,2,FALSE)</f>
        <v>#N/A</v>
      </c>
      <c r="H1808" s="53" t="e">
        <f t="shared" si="54"/>
        <v>#N/A</v>
      </c>
      <c r="I1808"/>
      <c r="J1808"/>
      <c r="K1808"/>
      <c r="L1808"/>
      <c r="O1808" s="2" t="str">
        <f t="shared" si="53"/>
        <v>|</v>
      </c>
    </row>
    <row r="1809" spans="1:15" x14ac:dyDescent="0.25">
      <c r="A1809" s="95"/>
      <c r="B1809" s="97"/>
      <c r="C1809" s="97"/>
      <c r="D1809" s="98"/>
      <c r="E1809" s="99"/>
      <c r="F1809" s="97"/>
      <c r="G1809" s="90" t="e">
        <f>VLOOKUP(O1809,'Робочий аркуш'!$J$2:$K$246,2,FALSE)</f>
        <v>#N/A</v>
      </c>
      <c r="H1809" s="53" t="e">
        <f t="shared" si="54"/>
        <v>#N/A</v>
      </c>
      <c r="I1809"/>
      <c r="J1809"/>
      <c r="K1809"/>
      <c r="L1809"/>
      <c r="O1809" s="2" t="str">
        <f t="shared" si="53"/>
        <v>|</v>
      </c>
    </row>
    <row r="1810" spans="1:15" x14ac:dyDescent="0.25">
      <c r="A1810" s="95"/>
      <c r="B1810" s="97"/>
      <c r="C1810" s="97"/>
      <c r="D1810" s="98"/>
      <c r="E1810" s="99"/>
      <c r="F1810" s="97"/>
      <c r="G1810" s="90" t="e">
        <f>VLOOKUP(O1810,'Робочий аркуш'!$J$2:$K$246,2,FALSE)</f>
        <v>#N/A</v>
      </c>
      <c r="H1810" s="53" t="e">
        <f t="shared" si="54"/>
        <v>#N/A</v>
      </c>
      <c r="I1810"/>
      <c r="J1810"/>
      <c r="K1810"/>
      <c r="L1810"/>
      <c r="O1810" s="2" t="str">
        <f t="shared" si="53"/>
        <v>|</v>
      </c>
    </row>
    <row r="1811" spans="1:15" x14ac:dyDescent="0.25">
      <c r="A1811" s="95"/>
      <c r="B1811" s="97"/>
      <c r="C1811" s="97"/>
      <c r="D1811" s="98"/>
      <c r="E1811" s="99"/>
      <c r="F1811" s="97"/>
      <c r="G1811" s="90" t="e">
        <f>VLOOKUP(O1811,'Робочий аркуш'!$J$2:$K$246,2,FALSE)</f>
        <v>#N/A</v>
      </c>
      <c r="H1811" s="53" t="e">
        <f t="shared" si="54"/>
        <v>#N/A</v>
      </c>
      <c r="I1811"/>
      <c r="J1811"/>
      <c r="K1811"/>
      <c r="L1811"/>
      <c r="O1811" s="2" t="str">
        <f t="shared" si="53"/>
        <v>|</v>
      </c>
    </row>
    <row r="1812" spans="1:15" x14ac:dyDescent="0.25">
      <c r="A1812" s="95"/>
      <c r="B1812" s="97"/>
      <c r="C1812" s="97"/>
      <c r="D1812" s="98"/>
      <c r="E1812" s="99"/>
      <c r="F1812" s="97"/>
      <c r="G1812" s="90" t="e">
        <f>VLOOKUP(O1812,'Робочий аркуш'!$J$2:$K$246,2,FALSE)</f>
        <v>#N/A</v>
      </c>
      <c r="H1812" s="53" t="e">
        <f t="shared" si="54"/>
        <v>#N/A</v>
      </c>
      <c r="I1812"/>
      <c r="J1812"/>
      <c r="K1812"/>
      <c r="L1812"/>
      <c r="O1812" s="2" t="str">
        <f t="shared" si="53"/>
        <v>|</v>
      </c>
    </row>
    <row r="1813" spans="1:15" x14ac:dyDescent="0.25">
      <c r="A1813" s="95"/>
      <c r="B1813" s="97"/>
      <c r="C1813" s="97"/>
      <c r="D1813" s="98"/>
      <c r="E1813" s="99"/>
      <c r="F1813" s="97"/>
      <c r="G1813" s="90" t="e">
        <f>VLOOKUP(O1813,'Робочий аркуш'!$J$2:$K$246,2,FALSE)</f>
        <v>#N/A</v>
      </c>
      <c r="H1813" s="53" t="e">
        <f t="shared" si="54"/>
        <v>#N/A</v>
      </c>
      <c r="I1813"/>
      <c r="J1813"/>
      <c r="K1813"/>
      <c r="L1813"/>
      <c r="O1813" s="2" t="str">
        <f t="shared" ref="O1813:O1876" si="55">B1813&amp;"|"&amp;C1813</f>
        <v>|</v>
      </c>
    </row>
    <row r="1814" spans="1:15" x14ac:dyDescent="0.25">
      <c r="A1814" s="95"/>
      <c r="B1814" s="97"/>
      <c r="C1814" s="97"/>
      <c r="D1814" s="98"/>
      <c r="E1814" s="99"/>
      <c r="F1814" s="97"/>
      <c r="G1814" s="90" t="e">
        <f>VLOOKUP(O1814,'Робочий аркуш'!$J$2:$K$246,2,FALSE)</f>
        <v>#N/A</v>
      </c>
      <c r="H1814" s="53" t="e">
        <f t="shared" si="54"/>
        <v>#N/A</v>
      </c>
      <c r="I1814"/>
      <c r="J1814"/>
      <c r="K1814"/>
      <c r="L1814"/>
      <c r="O1814" s="2" t="str">
        <f t="shared" si="55"/>
        <v>|</v>
      </c>
    </row>
    <row r="1815" spans="1:15" x14ac:dyDescent="0.25">
      <c r="A1815" s="95"/>
      <c r="B1815" s="97"/>
      <c r="C1815" s="97"/>
      <c r="D1815" s="98"/>
      <c r="E1815" s="99"/>
      <c r="F1815" s="97"/>
      <c r="G1815" s="90" t="e">
        <f>VLOOKUP(O1815,'Робочий аркуш'!$J$2:$K$246,2,FALSE)</f>
        <v>#N/A</v>
      </c>
      <c r="H1815" s="53" t="e">
        <f t="shared" si="54"/>
        <v>#N/A</v>
      </c>
      <c r="I1815"/>
      <c r="J1815"/>
      <c r="K1815"/>
      <c r="L1815"/>
      <c r="O1815" s="2" t="str">
        <f t="shared" si="55"/>
        <v>|</v>
      </c>
    </row>
    <row r="1816" spans="1:15" x14ac:dyDescent="0.25">
      <c r="A1816" s="95"/>
      <c r="B1816" s="97"/>
      <c r="C1816" s="97"/>
      <c r="D1816" s="98"/>
      <c r="E1816" s="99"/>
      <c r="F1816" s="97"/>
      <c r="G1816" s="90" t="e">
        <f>VLOOKUP(O1816,'Робочий аркуш'!$J$2:$K$246,2,FALSE)</f>
        <v>#N/A</v>
      </c>
      <c r="H1816" s="53" t="e">
        <f t="shared" si="54"/>
        <v>#N/A</v>
      </c>
      <c r="I1816"/>
      <c r="J1816"/>
      <c r="K1816"/>
      <c r="L1816"/>
      <c r="O1816" s="2" t="str">
        <f t="shared" si="55"/>
        <v>|</v>
      </c>
    </row>
    <row r="1817" spans="1:15" x14ac:dyDescent="0.25">
      <c r="A1817" s="95"/>
      <c r="B1817" s="97"/>
      <c r="C1817" s="97"/>
      <c r="D1817" s="98"/>
      <c r="E1817" s="99"/>
      <c r="F1817" s="97"/>
      <c r="G1817" s="90" t="e">
        <f>VLOOKUP(O1817,'Робочий аркуш'!$J$2:$K$246,2,FALSE)</f>
        <v>#N/A</v>
      </c>
      <c r="H1817" s="53" t="e">
        <f t="shared" si="54"/>
        <v>#N/A</v>
      </c>
      <c r="I1817"/>
      <c r="J1817"/>
      <c r="K1817"/>
      <c r="L1817"/>
      <c r="O1817" s="2" t="str">
        <f t="shared" si="55"/>
        <v>|</v>
      </c>
    </row>
    <row r="1818" spans="1:15" x14ac:dyDescent="0.25">
      <c r="A1818" s="95"/>
      <c r="B1818" s="97"/>
      <c r="C1818" s="97"/>
      <c r="D1818" s="98"/>
      <c r="E1818" s="99"/>
      <c r="F1818" s="97"/>
      <c r="G1818" s="90" t="e">
        <f>VLOOKUP(O1818,'Робочий аркуш'!$J$2:$K$246,2,FALSE)</f>
        <v>#N/A</v>
      </c>
      <c r="H1818" s="53" t="e">
        <f t="shared" si="54"/>
        <v>#N/A</v>
      </c>
      <c r="I1818"/>
      <c r="J1818"/>
      <c r="K1818"/>
      <c r="L1818"/>
      <c r="O1818" s="2" t="str">
        <f t="shared" si="55"/>
        <v>|</v>
      </c>
    </row>
    <row r="1819" spans="1:15" x14ac:dyDescent="0.25">
      <c r="A1819" s="95"/>
      <c r="B1819" s="97"/>
      <c r="C1819" s="97"/>
      <c r="D1819" s="98"/>
      <c r="E1819" s="99"/>
      <c r="F1819" s="97"/>
      <c r="G1819" s="90" t="e">
        <f>VLOOKUP(O1819,'Робочий аркуш'!$J$2:$K$246,2,FALSE)</f>
        <v>#N/A</v>
      </c>
      <c r="H1819" s="53" t="e">
        <f t="shared" si="54"/>
        <v>#N/A</v>
      </c>
      <c r="I1819"/>
      <c r="J1819"/>
      <c r="K1819"/>
      <c r="L1819"/>
      <c r="O1819" s="2" t="str">
        <f t="shared" si="55"/>
        <v>|</v>
      </c>
    </row>
    <row r="1820" spans="1:15" x14ac:dyDescent="0.25">
      <c r="A1820" s="95"/>
      <c r="B1820" s="97"/>
      <c r="C1820" s="97"/>
      <c r="D1820" s="98"/>
      <c r="E1820" s="99"/>
      <c r="F1820" s="97"/>
      <c r="G1820" s="90" t="e">
        <f>VLOOKUP(O1820,'Робочий аркуш'!$J$2:$K$246,2,FALSE)</f>
        <v>#N/A</v>
      </c>
      <c r="H1820" s="53" t="e">
        <f t="shared" si="54"/>
        <v>#N/A</v>
      </c>
      <c r="I1820"/>
      <c r="J1820"/>
      <c r="K1820"/>
      <c r="L1820"/>
      <c r="O1820" s="2" t="str">
        <f t="shared" si="55"/>
        <v>|</v>
      </c>
    </row>
    <row r="1821" spans="1:15" x14ac:dyDescent="0.25">
      <c r="A1821" s="95"/>
      <c r="B1821" s="97"/>
      <c r="C1821" s="97"/>
      <c r="D1821" s="98"/>
      <c r="E1821" s="99"/>
      <c r="F1821" s="97"/>
      <c r="G1821" s="90" t="e">
        <f>VLOOKUP(O1821,'Робочий аркуш'!$J$2:$K$246,2,FALSE)</f>
        <v>#N/A</v>
      </c>
      <c r="H1821" s="53" t="e">
        <f t="shared" si="54"/>
        <v>#N/A</v>
      </c>
      <c r="I1821"/>
      <c r="J1821"/>
      <c r="K1821"/>
      <c r="L1821"/>
      <c r="O1821" s="2" t="str">
        <f t="shared" si="55"/>
        <v>|</v>
      </c>
    </row>
    <row r="1822" spans="1:15" x14ac:dyDescent="0.25">
      <c r="A1822" s="95"/>
      <c r="B1822" s="97"/>
      <c r="C1822" s="97"/>
      <c r="D1822" s="98"/>
      <c r="E1822" s="99"/>
      <c r="F1822" s="97"/>
      <c r="G1822" s="90" t="e">
        <f>VLOOKUP(O1822,'Робочий аркуш'!$J$2:$K$246,2,FALSE)</f>
        <v>#N/A</v>
      </c>
      <c r="H1822" s="53" t="e">
        <f t="shared" si="54"/>
        <v>#N/A</v>
      </c>
      <c r="I1822"/>
      <c r="J1822"/>
      <c r="K1822"/>
      <c r="L1822"/>
      <c r="O1822" s="2" t="str">
        <f t="shared" si="55"/>
        <v>|</v>
      </c>
    </row>
    <row r="1823" spans="1:15" x14ac:dyDescent="0.25">
      <c r="A1823" s="95"/>
      <c r="B1823" s="97"/>
      <c r="C1823" s="97"/>
      <c r="D1823" s="98"/>
      <c r="E1823" s="99"/>
      <c r="F1823" s="97"/>
      <c r="G1823" s="90" t="e">
        <f>VLOOKUP(O1823,'Робочий аркуш'!$J$2:$K$246,2,FALSE)</f>
        <v>#N/A</v>
      </c>
      <c r="H1823" s="53" t="e">
        <f t="shared" si="54"/>
        <v>#N/A</v>
      </c>
      <c r="I1823"/>
      <c r="J1823"/>
      <c r="K1823"/>
      <c r="L1823"/>
      <c r="O1823" s="2" t="str">
        <f t="shared" si="55"/>
        <v>|</v>
      </c>
    </row>
    <row r="1824" spans="1:15" x14ac:dyDescent="0.25">
      <c r="A1824" s="95"/>
      <c r="B1824" s="97"/>
      <c r="C1824" s="97"/>
      <c r="D1824" s="98"/>
      <c r="E1824" s="99"/>
      <c r="F1824" s="97"/>
      <c r="G1824" s="90" t="e">
        <f>VLOOKUP(O1824,'Робочий аркуш'!$J$2:$K$246,2,FALSE)</f>
        <v>#N/A</v>
      </c>
      <c r="H1824" s="53" t="e">
        <f t="shared" ref="H1824:H1887" si="56">(D1824*E1824*F1824)/G1824</f>
        <v>#N/A</v>
      </c>
      <c r="I1824"/>
      <c r="J1824"/>
      <c r="K1824"/>
      <c r="L1824"/>
      <c r="O1824" s="2" t="str">
        <f t="shared" si="55"/>
        <v>|</v>
      </c>
    </row>
    <row r="1825" spans="1:15" x14ac:dyDescent="0.25">
      <c r="A1825" s="95"/>
      <c r="B1825" s="97"/>
      <c r="C1825" s="97"/>
      <c r="D1825" s="98"/>
      <c r="E1825" s="99"/>
      <c r="F1825" s="97"/>
      <c r="G1825" s="90" t="e">
        <f>VLOOKUP(O1825,'Робочий аркуш'!$J$2:$K$246,2,FALSE)</f>
        <v>#N/A</v>
      </c>
      <c r="H1825" s="53" t="e">
        <f t="shared" si="56"/>
        <v>#N/A</v>
      </c>
      <c r="I1825"/>
      <c r="J1825"/>
      <c r="K1825"/>
      <c r="L1825"/>
      <c r="O1825" s="2" t="str">
        <f t="shared" si="55"/>
        <v>|</v>
      </c>
    </row>
    <row r="1826" spans="1:15" x14ac:dyDescent="0.25">
      <c r="A1826" s="95"/>
      <c r="B1826" s="97"/>
      <c r="C1826" s="97"/>
      <c r="D1826" s="98"/>
      <c r="E1826" s="99"/>
      <c r="F1826" s="97"/>
      <c r="G1826" s="90" t="e">
        <f>VLOOKUP(O1826,'Робочий аркуш'!$J$2:$K$246,2,FALSE)</f>
        <v>#N/A</v>
      </c>
      <c r="H1826" s="53" t="e">
        <f t="shared" si="56"/>
        <v>#N/A</v>
      </c>
      <c r="I1826"/>
      <c r="J1826"/>
      <c r="K1826"/>
      <c r="L1826"/>
      <c r="O1826" s="2" t="str">
        <f t="shared" si="55"/>
        <v>|</v>
      </c>
    </row>
    <row r="1827" spans="1:15" x14ac:dyDescent="0.25">
      <c r="A1827" s="95"/>
      <c r="B1827" s="97"/>
      <c r="C1827" s="97"/>
      <c r="D1827" s="98"/>
      <c r="E1827" s="99"/>
      <c r="F1827" s="97"/>
      <c r="G1827" s="90" t="e">
        <f>VLOOKUP(O1827,'Робочий аркуш'!$J$2:$K$246,2,FALSE)</f>
        <v>#N/A</v>
      </c>
      <c r="H1827" s="53" t="e">
        <f t="shared" si="56"/>
        <v>#N/A</v>
      </c>
      <c r="I1827"/>
      <c r="J1827"/>
      <c r="K1827"/>
      <c r="L1827"/>
      <c r="O1827" s="2" t="str">
        <f t="shared" si="55"/>
        <v>|</v>
      </c>
    </row>
    <row r="1828" spans="1:15" x14ac:dyDescent="0.25">
      <c r="A1828" s="95"/>
      <c r="B1828" s="97"/>
      <c r="C1828" s="97"/>
      <c r="D1828" s="98"/>
      <c r="E1828" s="99"/>
      <c r="F1828" s="97"/>
      <c r="G1828" s="90" t="e">
        <f>VLOOKUP(O1828,'Робочий аркуш'!$J$2:$K$246,2,FALSE)</f>
        <v>#N/A</v>
      </c>
      <c r="H1828" s="53" t="e">
        <f t="shared" si="56"/>
        <v>#N/A</v>
      </c>
      <c r="I1828"/>
      <c r="J1828"/>
      <c r="K1828"/>
      <c r="L1828"/>
      <c r="O1828" s="2" t="str">
        <f t="shared" si="55"/>
        <v>|</v>
      </c>
    </row>
    <row r="1829" spans="1:15" x14ac:dyDescent="0.25">
      <c r="A1829" s="95"/>
      <c r="B1829" s="97"/>
      <c r="C1829" s="97"/>
      <c r="D1829" s="98"/>
      <c r="E1829" s="99"/>
      <c r="F1829" s="97"/>
      <c r="G1829" s="90" t="e">
        <f>VLOOKUP(O1829,'Робочий аркуш'!$J$2:$K$246,2,FALSE)</f>
        <v>#N/A</v>
      </c>
      <c r="H1829" s="53" t="e">
        <f t="shared" si="56"/>
        <v>#N/A</v>
      </c>
      <c r="I1829"/>
      <c r="J1829"/>
      <c r="K1829"/>
      <c r="L1829"/>
      <c r="O1829" s="2" t="str">
        <f t="shared" si="55"/>
        <v>|</v>
      </c>
    </row>
    <row r="1830" spans="1:15" x14ac:dyDescent="0.25">
      <c r="A1830" s="95"/>
      <c r="B1830" s="97"/>
      <c r="C1830" s="97"/>
      <c r="D1830" s="98"/>
      <c r="E1830" s="99"/>
      <c r="F1830" s="97"/>
      <c r="G1830" s="90" t="e">
        <f>VLOOKUP(O1830,'Робочий аркуш'!$J$2:$K$246,2,FALSE)</f>
        <v>#N/A</v>
      </c>
      <c r="H1830" s="53" t="e">
        <f t="shared" si="56"/>
        <v>#N/A</v>
      </c>
      <c r="I1830"/>
      <c r="J1830"/>
      <c r="K1830"/>
      <c r="L1830"/>
      <c r="O1830" s="2" t="str">
        <f t="shared" si="55"/>
        <v>|</v>
      </c>
    </row>
    <row r="1831" spans="1:15" x14ac:dyDescent="0.25">
      <c r="A1831" s="95"/>
      <c r="B1831" s="97"/>
      <c r="C1831" s="97"/>
      <c r="D1831" s="98"/>
      <c r="E1831" s="99"/>
      <c r="F1831" s="97"/>
      <c r="G1831" s="90" t="e">
        <f>VLOOKUP(O1831,'Робочий аркуш'!$J$2:$K$246,2,FALSE)</f>
        <v>#N/A</v>
      </c>
      <c r="H1831" s="53" t="e">
        <f t="shared" si="56"/>
        <v>#N/A</v>
      </c>
      <c r="I1831"/>
      <c r="J1831"/>
      <c r="K1831"/>
      <c r="L1831"/>
      <c r="O1831" s="2" t="str">
        <f t="shared" si="55"/>
        <v>|</v>
      </c>
    </row>
    <row r="1832" spans="1:15" x14ac:dyDescent="0.25">
      <c r="A1832" s="95"/>
      <c r="B1832" s="97"/>
      <c r="C1832" s="97"/>
      <c r="D1832" s="98"/>
      <c r="E1832" s="99"/>
      <c r="F1832" s="97"/>
      <c r="G1832" s="90" t="e">
        <f>VLOOKUP(O1832,'Робочий аркуш'!$J$2:$K$246,2,FALSE)</f>
        <v>#N/A</v>
      </c>
      <c r="H1832" s="53" t="e">
        <f t="shared" si="56"/>
        <v>#N/A</v>
      </c>
      <c r="I1832"/>
      <c r="J1832"/>
      <c r="K1832"/>
      <c r="L1832"/>
      <c r="O1832" s="2" t="str">
        <f t="shared" si="55"/>
        <v>|</v>
      </c>
    </row>
    <row r="1833" spans="1:15" x14ac:dyDescent="0.25">
      <c r="A1833" s="95"/>
      <c r="B1833" s="97"/>
      <c r="C1833" s="97"/>
      <c r="D1833" s="98"/>
      <c r="E1833" s="99"/>
      <c r="F1833" s="97"/>
      <c r="G1833" s="90" t="e">
        <f>VLOOKUP(O1833,'Робочий аркуш'!$J$2:$K$246,2,FALSE)</f>
        <v>#N/A</v>
      </c>
      <c r="H1833" s="53" t="e">
        <f t="shared" si="56"/>
        <v>#N/A</v>
      </c>
      <c r="I1833"/>
      <c r="J1833"/>
      <c r="K1833"/>
      <c r="L1833"/>
      <c r="O1833" s="2" t="str">
        <f t="shared" si="55"/>
        <v>|</v>
      </c>
    </row>
    <row r="1834" spans="1:15" x14ac:dyDescent="0.25">
      <c r="A1834" s="95"/>
      <c r="B1834" s="97"/>
      <c r="C1834" s="97"/>
      <c r="D1834" s="98"/>
      <c r="E1834" s="99"/>
      <c r="F1834" s="97"/>
      <c r="G1834" s="90" t="e">
        <f>VLOOKUP(O1834,'Робочий аркуш'!$J$2:$K$246,2,FALSE)</f>
        <v>#N/A</v>
      </c>
      <c r="H1834" s="53" t="e">
        <f t="shared" si="56"/>
        <v>#N/A</v>
      </c>
      <c r="I1834"/>
      <c r="J1834"/>
      <c r="K1834"/>
      <c r="L1834"/>
      <c r="O1834" s="2" t="str">
        <f t="shared" si="55"/>
        <v>|</v>
      </c>
    </row>
    <row r="1835" spans="1:15" x14ac:dyDescent="0.25">
      <c r="A1835" s="95"/>
      <c r="B1835" s="97"/>
      <c r="C1835" s="97"/>
      <c r="D1835" s="98"/>
      <c r="E1835" s="99"/>
      <c r="F1835" s="97"/>
      <c r="G1835" s="90" t="e">
        <f>VLOOKUP(O1835,'Робочий аркуш'!$J$2:$K$246,2,FALSE)</f>
        <v>#N/A</v>
      </c>
      <c r="H1835" s="53" t="e">
        <f t="shared" si="56"/>
        <v>#N/A</v>
      </c>
      <c r="I1835"/>
      <c r="J1835"/>
      <c r="K1835"/>
      <c r="L1835"/>
      <c r="O1835" s="2" t="str">
        <f t="shared" si="55"/>
        <v>|</v>
      </c>
    </row>
    <row r="1836" spans="1:15" x14ac:dyDescent="0.25">
      <c r="A1836" s="95"/>
      <c r="B1836" s="97"/>
      <c r="C1836" s="97"/>
      <c r="D1836" s="98"/>
      <c r="E1836" s="99"/>
      <c r="F1836" s="97"/>
      <c r="G1836" s="90" t="e">
        <f>VLOOKUP(O1836,'Робочий аркуш'!$J$2:$K$246,2,FALSE)</f>
        <v>#N/A</v>
      </c>
      <c r="H1836" s="53" t="e">
        <f t="shared" si="56"/>
        <v>#N/A</v>
      </c>
      <c r="I1836"/>
      <c r="J1836"/>
      <c r="K1836"/>
      <c r="L1836"/>
      <c r="O1836" s="2" t="str">
        <f t="shared" si="55"/>
        <v>|</v>
      </c>
    </row>
    <row r="1837" spans="1:15" x14ac:dyDescent="0.25">
      <c r="A1837" s="95"/>
      <c r="B1837" s="97"/>
      <c r="C1837" s="97"/>
      <c r="D1837" s="98"/>
      <c r="E1837" s="99"/>
      <c r="F1837" s="97"/>
      <c r="G1837" s="90" t="e">
        <f>VLOOKUP(O1837,'Робочий аркуш'!$J$2:$K$246,2,FALSE)</f>
        <v>#N/A</v>
      </c>
      <c r="H1837" s="53" t="e">
        <f t="shared" si="56"/>
        <v>#N/A</v>
      </c>
      <c r="I1837"/>
      <c r="J1837"/>
      <c r="K1837"/>
      <c r="L1837"/>
      <c r="O1837" s="2" t="str">
        <f t="shared" si="55"/>
        <v>|</v>
      </c>
    </row>
    <row r="1838" spans="1:15" x14ac:dyDescent="0.25">
      <c r="A1838" s="95"/>
      <c r="B1838" s="97"/>
      <c r="C1838" s="97"/>
      <c r="D1838" s="98"/>
      <c r="E1838" s="99"/>
      <c r="F1838" s="97"/>
      <c r="G1838" s="90" t="e">
        <f>VLOOKUP(O1838,'Робочий аркуш'!$J$2:$K$246,2,FALSE)</f>
        <v>#N/A</v>
      </c>
      <c r="H1838" s="53" t="e">
        <f t="shared" si="56"/>
        <v>#N/A</v>
      </c>
      <c r="I1838"/>
      <c r="J1838"/>
      <c r="K1838"/>
      <c r="L1838"/>
      <c r="O1838" s="2" t="str">
        <f t="shared" si="55"/>
        <v>|</v>
      </c>
    </row>
    <row r="1839" spans="1:15" x14ac:dyDescent="0.25">
      <c r="A1839" s="95"/>
      <c r="B1839" s="97"/>
      <c r="C1839" s="97"/>
      <c r="D1839" s="98"/>
      <c r="E1839" s="99"/>
      <c r="F1839" s="97"/>
      <c r="G1839" s="90" t="e">
        <f>VLOOKUP(O1839,'Робочий аркуш'!$J$2:$K$246,2,FALSE)</f>
        <v>#N/A</v>
      </c>
      <c r="H1839" s="53" t="e">
        <f t="shared" si="56"/>
        <v>#N/A</v>
      </c>
      <c r="I1839"/>
      <c r="J1839"/>
      <c r="K1839"/>
      <c r="L1839"/>
      <c r="O1839" s="2" t="str">
        <f t="shared" si="55"/>
        <v>|</v>
      </c>
    </row>
    <row r="1840" spans="1:15" x14ac:dyDescent="0.25">
      <c r="A1840" s="95"/>
      <c r="B1840" s="97"/>
      <c r="C1840" s="97"/>
      <c r="D1840" s="98"/>
      <c r="E1840" s="99"/>
      <c r="F1840" s="97"/>
      <c r="G1840" s="90" t="e">
        <f>VLOOKUP(O1840,'Робочий аркуш'!$J$2:$K$246,2,FALSE)</f>
        <v>#N/A</v>
      </c>
      <c r="H1840" s="53" t="e">
        <f t="shared" si="56"/>
        <v>#N/A</v>
      </c>
      <c r="I1840"/>
      <c r="J1840"/>
      <c r="K1840"/>
      <c r="L1840"/>
      <c r="O1840" s="2" t="str">
        <f t="shared" si="55"/>
        <v>|</v>
      </c>
    </row>
    <row r="1841" spans="1:15" x14ac:dyDescent="0.25">
      <c r="A1841" s="95"/>
      <c r="B1841" s="97"/>
      <c r="C1841" s="97"/>
      <c r="D1841" s="98"/>
      <c r="E1841" s="99"/>
      <c r="F1841" s="97"/>
      <c r="G1841" s="90" t="e">
        <f>VLOOKUP(O1841,'Робочий аркуш'!$J$2:$K$246,2,FALSE)</f>
        <v>#N/A</v>
      </c>
      <c r="H1841" s="53" t="e">
        <f t="shared" si="56"/>
        <v>#N/A</v>
      </c>
      <c r="I1841"/>
      <c r="J1841"/>
      <c r="K1841"/>
      <c r="L1841"/>
      <c r="O1841" s="2" t="str">
        <f t="shared" si="55"/>
        <v>|</v>
      </c>
    </row>
    <row r="1842" spans="1:15" x14ac:dyDescent="0.25">
      <c r="A1842" s="95"/>
      <c r="B1842" s="97"/>
      <c r="C1842" s="97"/>
      <c r="D1842" s="98"/>
      <c r="E1842" s="99"/>
      <c r="F1842" s="97"/>
      <c r="G1842" s="90" t="e">
        <f>VLOOKUP(O1842,'Робочий аркуш'!$J$2:$K$246,2,FALSE)</f>
        <v>#N/A</v>
      </c>
      <c r="H1842" s="53" t="e">
        <f t="shared" si="56"/>
        <v>#N/A</v>
      </c>
      <c r="I1842"/>
      <c r="J1842"/>
      <c r="K1842"/>
      <c r="L1842"/>
      <c r="O1842" s="2" t="str">
        <f t="shared" si="55"/>
        <v>|</v>
      </c>
    </row>
    <row r="1843" spans="1:15" x14ac:dyDescent="0.25">
      <c r="A1843" s="95"/>
      <c r="B1843" s="97"/>
      <c r="C1843" s="97"/>
      <c r="D1843" s="98"/>
      <c r="E1843" s="99"/>
      <c r="F1843" s="97"/>
      <c r="G1843" s="90" t="e">
        <f>VLOOKUP(O1843,'Робочий аркуш'!$J$2:$K$246,2,FALSE)</f>
        <v>#N/A</v>
      </c>
      <c r="H1843" s="53" t="e">
        <f t="shared" si="56"/>
        <v>#N/A</v>
      </c>
      <c r="I1843"/>
      <c r="J1843"/>
      <c r="K1843"/>
      <c r="L1843"/>
      <c r="O1843" s="2" t="str">
        <f t="shared" si="55"/>
        <v>|</v>
      </c>
    </row>
    <row r="1844" spans="1:15" x14ac:dyDescent="0.25">
      <c r="A1844" s="95"/>
      <c r="B1844" s="97"/>
      <c r="C1844" s="97"/>
      <c r="D1844" s="98"/>
      <c r="E1844" s="99"/>
      <c r="F1844" s="97"/>
      <c r="G1844" s="90" t="e">
        <f>VLOOKUP(O1844,'Робочий аркуш'!$J$2:$K$246,2,FALSE)</f>
        <v>#N/A</v>
      </c>
      <c r="H1844" s="53" t="e">
        <f t="shared" si="56"/>
        <v>#N/A</v>
      </c>
      <c r="I1844"/>
      <c r="J1844"/>
      <c r="K1844"/>
      <c r="L1844"/>
      <c r="O1844" s="2" t="str">
        <f t="shared" si="55"/>
        <v>|</v>
      </c>
    </row>
    <row r="1845" spans="1:15" x14ac:dyDescent="0.25">
      <c r="A1845" s="95"/>
      <c r="B1845" s="97"/>
      <c r="C1845" s="97"/>
      <c r="D1845" s="98"/>
      <c r="E1845" s="99"/>
      <c r="F1845" s="97"/>
      <c r="G1845" s="90" t="e">
        <f>VLOOKUP(O1845,'Робочий аркуш'!$J$2:$K$246,2,FALSE)</f>
        <v>#N/A</v>
      </c>
      <c r="H1845" s="53" t="e">
        <f t="shared" si="56"/>
        <v>#N/A</v>
      </c>
      <c r="I1845"/>
      <c r="J1845"/>
      <c r="K1845"/>
      <c r="L1845"/>
      <c r="O1845" s="2" t="str">
        <f t="shared" si="55"/>
        <v>|</v>
      </c>
    </row>
    <row r="1846" spans="1:15" x14ac:dyDescent="0.25">
      <c r="A1846" s="95"/>
      <c r="B1846" s="97"/>
      <c r="C1846" s="97"/>
      <c r="D1846" s="98"/>
      <c r="E1846" s="99"/>
      <c r="F1846" s="97"/>
      <c r="G1846" s="90" t="e">
        <f>VLOOKUP(O1846,'Робочий аркуш'!$J$2:$K$246,2,FALSE)</f>
        <v>#N/A</v>
      </c>
      <c r="H1846" s="53" t="e">
        <f t="shared" si="56"/>
        <v>#N/A</v>
      </c>
      <c r="I1846"/>
      <c r="J1846"/>
      <c r="K1846"/>
      <c r="L1846"/>
      <c r="O1846" s="2" t="str">
        <f t="shared" si="55"/>
        <v>|</v>
      </c>
    </row>
    <row r="1847" spans="1:15" x14ac:dyDescent="0.25">
      <c r="A1847" s="95"/>
      <c r="B1847" s="97"/>
      <c r="C1847" s="97"/>
      <c r="D1847" s="98"/>
      <c r="E1847" s="99"/>
      <c r="F1847" s="97"/>
      <c r="G1847" s="90" t="e">
        <f>VLOOKUP(O1847,'Робочий аркуш'!$J$2:$K$246,2,FALSE)</f>
        <v>#N/A</v>
      </c>
      <c r="H1847" s="53" t="e">
        <f t="shared" si="56"/>
        <v>#N/A</v>
      </c>
      <c r="I1847"/>
      <c r="J1847"/>
      <c r="K1847"/>
      <c r="L1847"/>
      <c r="O1847" s="2" t="str">
        <f t="shared" si="55"/>
        <v>|</v>
      </c>
    </row>
    <row r="1848" spans="1:15" x14ac:dyDescent="0.25">
      <c r="A1848" s="95"/>
      <c r="B1848" s="97"/>
      <c r="C1848" s="97"/>
      <c r="D1848" s="98"/>
      <c r="E1848" s="99"/>
      <c r="F1848" s="97"/>
      <c r="G1848" s="90" t="e">
        <f>VLOOKUP(O1848,'Робочий аркуш'!$J$2:$K$246,2,FALSE)</f>
        <v>#N/A</v>
      </c>
      <c r="H1848" s="53" t="e">
        <f t="shared" si="56"/>
        <v>#N/A</v>
      </c>
      <c r="I1848"/>
      <c r="J1848"/>
      <c r="K1848"/>
      <c r="L1848"/>
      <c r="O1848" s="2" t="str">
        <f t="shared" si="55"/>
        <v>|</v>
      </c>
    </row>
    <row r="1849" spans="1:15" x14ac:dyDescent="0.25">
      <c r="A1849" s="95"/>
      <c r="B1849" s="97"/>
      <c r="C1849" s="97"/>
      <c r="D1849" s="98"/>
      <c r="E1849" s="99"/>
      <c r="F1849" s="97"/>
      <c r="G1849" s="90" t="e">
        <f>VLOOKUP(O1849,'Робочий аркуш'!$J$2:$K$246,2,FALSE)</f>
        <v>#N/A</v>
      </c>
      <c r="H1849" s="53" t="e">
        <f t="shared" si="56"/>
        <v>#N/A</v>
      </c>
      <c r="I1849"/>
      <c r="J1849"/>
      <c r="K1849"/>
      <c r="L1849"/>
      <c r="O1849" s="2" t="str">
        <f t="shared" si="55"/>
        <v>|</v>
      </c>
    </row>
    <row r="1850" spans="1:15" x14ac:dyDescent="0.25">
      <c r="A1850" s="95"/>
      <c r="B1850" s="97"/>
      <c r="C1850" s="97"/>
      <c r="D1850" s="98"/>
      <c r="E1850" s="99"/>
      <c r="F1850" s="97"/>
      <c r="G1850" s="90" t="e">
        <f>VLOOKUP(O1850,'Робочий аркуш'!$J$2:$K$246,2,FALSE)</f>
        <v>#N/A</v>
      </c>
      <c r="H1850" s="53" t="e">
        <f t="shared" si="56"/>
        <v>#N/A</v>
      </c>
      <c r="I1850"/>
      <c r="J1850"/>
      <c r="K1850"/>
      <c r="L1850"/>
      <c r="O1850" s="2" t="str">
        <f t="shared" si="55"/>
        <v>|</v>
      </c>
    </row>
    <row r="1851" spans="1:15" x14ac:dyDescent="0.25">
      <c r="A1851" s="95"/>
      <c r="B1851" s="97"/>
      <c r="C1851" s="97"/>
      <c r="D1851" s="98"/>
      <c r="E1851" s="99"/>
      <c r="F1851" s="97"/>
      <c r="G1851" s="90" t="e">
        <f>VLOOKUP(O1851,'Робочий аркуш'!$J$2:$K$246,2,FALSE)</f>
        <v>#N/A</v>
      </c>
      <c r="H1851" s="53" t="e">
        <f t="shared" si="56"/>
        <v>#N/A</v>
      </c>
      <c r="I1851"/>
      <c r="J1851"/>
      <c r="K1851"/>
      <c r="L1851"/>
      <c r="O1851" s="2" t="str">
        <f t="shared" si="55"/>
        <v>|</v>
      </c>
    </row>
    <row r="1852" spans="1:15" x14ac:dyDescent="0.25">
      <c r="A1852" s="95"/>
      <c r="B1852" s="97"/>
      <c r="C1852" s="97"/>
      <c r="D1852" s="98"/>
      <c r="E1852" s="99"/>
      <c r="F1852" s="97"/>
      <c r="G1852" s="90" t="e">
        <f>VLOOKUP(O1852,'Робочий аркуш'!$J$2:$K$246,2,FALSE)</f>
        <v>#N/A</v>
      </c>
      <c r="H1852" s="53" t="e">
        <f t="shared" si="56"/>
        <v>#N/A</v>
      </c>
      <c r="I1852"/>
      <c r="J1852"/>
      <c r="K1852"/>
      <c r="L1852"/>
      <c r="O1852" s="2" t="str">
        <f t="shared" si="55"/>
        <v>|</v>
      </c>
    </row>
    <row r="1853" spans="1:15" x14ac:dyDescent="0.25">
      <c r="A1853" s="95"/>
      <c r="B1853" s="97"/>
      <c r="C1853" s="97"/>
      <c r="D1853" s="98"/>
      <c r="E1853" s="99"/>
      <c r="F1853" s="97"/>
      <c r="G1853" s="90" t="e">
        <f>VLOOKUP(O1853,'Робочий аркуш'!$J$2:$K$246,2,FALSE)</f>
        <v>#N/A</v>
      </c>
      <c r="H1853" s="53" t="e">
        <f t="shared" si="56"/>
        <v>#N/A</v>
      </c>
      <c r="I1853"/>
      <c r="J1853"/>
      <c r="K1853"/>
      <c r="L1853"/>
      <c r="O1853" s="2" t="str">
        <f t="shared" si="55"/>
        <v>|</v>
      </c>
    </row>
    <row r="1854" spans="1:15" x14ac:dyDescent="0.25">
      <c r="A1854" s="95"/>
      <c r="B1854" s="97"/>
      <c r="C1854" s="97"/>
      <c r="D1854" s="98"/>
      <c r="E1854" s="99"/>
      <c r="F1854" s="97"/>
      <c r="G1854" s="90" t="e">
        <f>VLOOKUP(O1854,'Робочий аркуш'!$J$2:$K$246,2,FALSE)</f>
        <v>#N/A</v>
      </c>
      <c r="H1854" s="53" t="e">
        <f t="shared" si="56"/>
        <v>#N/A</v>
      </c>
      <c r="I1854"/>
      <c r="J1854"/>
      <c r="K1854"/>
      <c r="L1854"/>
      <c r="O1854" s="2" t="str">
        <f t="shared" si="55"/>
        <v>|</v>
      </c>
    </row>
    <row r="1855" spans="1:15" x14ac:dyDescent="0.25">
      <c r="A1855" s="95"/>
      <c r="B1855" s="97"/>
      <c r="C1855" s="97"/>
      <c r="D1855" s="98"/>
      <c r="E1855" s="99"/>
      <c r="F1855" s="97"/>
      <c r="G1855" s="90" t="e">
        <f>VLOOKUP(O1855,'Робочий аркуш'!$J$2:$K$246,2,FALSE)</f>
        <v>#N/A</v>
      </c>
      <c r="H1855" s="53" t="e">
        <f t="shared" si="56"/>
        <v>#N/A</v>
      </c>
      <c r="I1855"/>
      <c r="J1855"/>
      <c r="K1855"/>
      <c r="L1855"/>
      <c r="O1855" s="2" t="str">
        <f t="shared" si="55"/>
        <v>|</v>
      </c>
    </row>
    <row r="1856" spans="1:15" x14ac:dyDescent="0.25">
      <c r="A1856" s="95"/>
      <c r="B1856" s="97"/>
      <c r="C1856" s="97"/>
      <c r="D1856" s="98"/>
      <c r="E1856" s="99"/>
      <c r="F1856" s="97"/>
      <c r="G1856" s="90" t="e">
        <f>VLOOKUP(O1856,'Робочий аркуш'!$J$2:$K$246,2,FALSE)</f>
        <v>#N/A</v>
      </c>
      <c r="H1856" s="53" t="e">
        <f t="shared" si="56"/>
        <v>#N/A</v>
      </c>
      <c r="I1856"/>
      <c r="J1856"/>
      <c r="K1856"/>
      <c r="L1856"/>
      <c r="O1856" s="2" t="str">
        <f t="shared" si="55"/>
        <v>|</v>
      </c>
    </row>
    <row r="1857" spans="1:15" x14ac:dyDescent="0.25">
      <c r="A1857" s="95"/>
      <c r="B1857" s="97"/>
      <c r="C1857" s="97"/>
      <c r="D1857" s="98"/>
      <c r="E1857" s="99"/>
      <c r="F1857" s="97"/>
      <c r="G1857" s="90" t="e">
        <f>VLOOKUP(O1857,'Робочий аркуш'!$J$2:$K$246,2,FALSE)</f>
        <v>#N/A</v>
      </c>
      <c r="H1857" s="53" t="e">
        <f t="shared" si="56"/>
        <v>#N/A</v>
      </c>
      <c r="I1857"/>
      <c r="J1857"/>
      <c r="K1857"/>
      <c r="L1857"/>
      <c r="O1857" s="2" t="str">
        <f t="shared" si="55"/>
        <v>|</v>
      </c>
    </row>
    <row r="1858" spans="1:15" x14ac:dyDescent="0.25">
      <c r="A1858" s="95"/>
      <c r="B1858" s="97"/>
      <c r="C1858" s="97"/>
      <c r="D1858" s="98"/>
      <c r="E1858" s="99"/>
      <c r="F1858" s="97"/>
      <c r="G1858" s="90" t="e">
        <f>VLOOKUP(O1858,'Робочий аркуш'!$J$2:$K$246,2,FALSE)</f>
        <v>#N/A</v>
      </c>
      <c r="H1858" s="53" t="e">
        <f t="shared" si="56"/>
        <v>#N/A</v>
      </c>
      <c r="I1858"/>
      <c r="J1858"/>
      <c r="K1858"/>
      <c r="L1858"/>
      <c r="O1858" s="2" t="str">
        <f t="shared" si="55"/>
        <v>|</v>
      </c>
    </row>
    <row r="1859" spans="1:15" x14ac:dyDescent="0.25">
      <c r="A1859" s="95"/>
      <c r="B1859" s="97"/>
      <c r="C1859" s="97"/>
      <c r="D1859" s="98"/>
      <c r="E1859" s="99"/>
      <c r="F1859" s="97"/>
      <c r="G1859" s="90" t="e">
        <f>VLOOKUP(O1859,'Робочий аркуш'!$J$2:$K$246,2,FALSE)</f>
        <v>#N/A</v>
      </c>
      <c r="H1859" s="53" t="e">
        <f t="shared" si="56"/>
        <v>#N/A</v>
      </c>
      <c r="I1859"/>
      <c r="J1859"/>
      <c r="K1859"/>
      <c r="L1859"/>
      <c r="O1859" s="2" t="str">
        <f t="shared" si="55"/>
        <v>|</v>
      </c>
    </row>
    <row r="1860" spans="1:15" x14ac:dyDescent="0.25">
      <c r="A1860" s="95"/>
      <c r="B1860" s="97"/>
      <c r="C1860" s="97"/>
      <c r="D1860" s="98"/>
      <c r="E1860" s="99"/>
      <c r="F1860" s="97"/>
      <c r="G1860" s="90" t="e">
        <f>VLOOKUP(O1860,'Робочий аркуш'!$J$2:$K$246,2,FALSE)</f>
        <v>#N/A</v>
      </c>
      <c r="H1860" s="53" t="e">
        <f t="shared" si="56"/>
        <v>#N/A</v>
      </c>
      <c r="I1860"/>
      <c r="J1860"/>
      <c r="K1860"/>
      <c r="L1860"/>
      <c r="O1860" s="2" t="str">
        <f t="shared" si="55"/>
        <v>|</v>
      </c>
    </row>
    <row r="1861" spans="1:15" x14ac:dyDescent="0.25">
      <c r="A1861" s="95"/>
      <c r="B1861" s="97"/>
      <c r="C1861" s="97"/>
      <c r="D1861" s="98"/>
      <c r="E1861" s="99"/>
      <c r="F1861" s="97"/>
      <c r="G1861" s="90" t="e">
        <f>VLOOKUP(O1861,'Робочий аркуш'!$J$2:$K$246,2,FALSE)</f>
        <v>#N/A</v>
      </c>
      <c r="H1861" s="53" t="e">
        <f t="shared" si="56"/>
        <v>#N/A</v>
      </c>
      <c r="I1861"/>
      <c r="J1861"/>
      <c r="K1861"/>
      <c r="L1861"/>
      <c r="O1861" s="2" t="str">
        <f t="shared" si="55"/>
        <v>|</v>
      </c>
    </row>
    <row r="1862" spans="1:15" x14ac:dyDescent="0.25">
      <c r="A1862" s="95"/>
      <c r="B1862" s="97"/>
      <c r="C1862" s="97"/>
      <c r="D1862" s="98"/>
      <c r="E1862" s="99"/>
      <c r="F1862" s="97"/>
      <c r="G1862" s="90" t="e">
        <f>VLOOKUP(O1862,'Робочий аркуш'!$J$2:$K$246,2,FALSE)</f>
        <v>#N/A</v>
      </c>
      <c r="H1862" s="53" t="e">
        <f t="shared" si="56"/>
        <v>#N/A</v>
      </c>
      <c r="I1862"/>
      <c r="J1862"/>
      <c r="K1862"/>
      <c r="L1862"/>
      <c r="O1862" s="2" t="str">
        <f t="shared" si="55"/>
        <v>|</v>
      </c>
    </row>
    <row r="1863" spans="1:15" x14ac:dyDescent="0.25">
      <c r="A1863" s="95"/>
      <c r="B1863" s="97"/>
      <c r="C1863" s="97"/>
      <c r="D1863" s="98"/>
      <c r="E1863" s="99"/>
      <c r="F1863" s="97"/>
      <c r="G1863" s="90" t="e">
        <f>VLOOKUP(O1863,'Робочий аркуш'!$J$2:$K$246,2,FALSE)</f>
        <v>#N/A</v>
      </c>
      <c r="H1863" s="53" t="e">
        <f t="shared" si="56"/>
        <v>#N/A</v>
      </c>
      <c r="I1863"/>
      <c r="J1863"/>
      <c r="K1863"/>
      <c r="L1863"/>
      <c r="O1863" s="2" t="str">
        <f t="shared" si="55"/>
        <v>|</v>
      </c>
    </row>
    <row r="1864" spans="1:15" x14ac:dyDescent="0.25">
      <c r="A1864" s="95"/>
      <c r="B1864" s="97"/>
      <c r="C1864" s="97"/>
      <c r="D1864" s="98"/>
      <c r="E1864" s="99"/>
      <c r="F1864" s="97"/>
      <c r="G1864" s="90" t="e">
        <f>VLOOKUP(O1864,'Робочий аркуш'!$J$2:$K$246,2,FALSE)</f>
        <v>#N/A</v>
      </c>
      <c r="H1864" s="53" t="e">
        <f t="shared" si="56"/>
        <v>#N/A</v>
      </c>
      <c r="I1864"/>
      <c r="J1864"/>
      <c r="K1864"/>
      <c r="L1864"/>
      <c r="O1864" s="2" t="str">
        <f t="shared" si="55"/>
        <v>|</v>
      </c>
    </row>
    <row r="1865" spans="1:15" x14ac:dyDescent="0.25">
      <c r="A1865" s="95"/>
      <c r="B1865" s="97"/>
      <c r="C1865" s="97"/>
      <c r="D1865" s="98"/>
      <c r="E1865" s="99"/>
      <c r="F1865" s="97"/>
      <c r="G1865" s="90" t="e">
        <f>VLOOKUP(O1865,'Робочий аркуш'!$J$2:$K$246,2,FALSE)</f>
        <v>#N/A</v>
      </c>
      <c r="H1865" s="53" t="e">
        <f t="shared" si="56"/>
        <v>#N/A</v>
      </c>
      <c r="I1865"/>
      <c r="J1865"/>
      <c r="K1865"/>
      <c r="L1865"/>
      <c r="O1865" s="2" t="str">
        <f t="shared" si="55"/>
        <v>|</v>
      </c>
    </row>
    <row r="1866" spans="1:15" x14ac:dyDescent="0.25">
      <c r="A1866" s="95"/>
      <c r="B1866" s="97"/>
      <c r="C1866" s="97"/>
      <c r="D1866" s="98"/>
      <c r="E1866" s="99"/>
      <c r="F1866" s="97"/>
      <c r="G1866" s="90" t="e">
        <f>VLOOKUP(O1866,'Робочий аркуш'!$J$2:$K$246,2,FALSE)</f>
        <v>#N/A</v>
      </c>
      <c r="H1866" s="53" t="e">
        <f t="shared" si="56"/>
        <v>#N/A</v>
      </c>
      <c r="I1866"/>
      <c r="J1866"/>
      <c r="K1866"/>
      <c r="L1866"/>
      <c r="O1866" s="2" t="str">
        <f t="shared" si="55"/>
        <v>|</v>
      </c>
    </row>
    <row r="1867" spans="1:15" x14ac:dyDescent="0.25">
      <c r="A1867" s="95"/>
      <c r="B1867" s="97"/>
      <c r="C1867" s="97"/>
      <c r="D1867" s="98"/>
      <c r="E1867" s="99"/>
      <c r="F1867" s="97"/>
      <c r="G1867" s="90" t="e">
        <f>VLOOKUP(O1867,'Робочий аркуш'!$J$2:$K$246,2,FALSE)</f>
        <v>#N/A</v>
      </c>
      <c r="H1867" s="53" t="e">
        <f t="shared" si="56"/>
        <v>#N/A</v>
      </c>
      <c r="I1867"/>
      <c r="J1867"/>
      <c r="K1867"/>
      <c r="L1867"/>
      <c r="O1867" s="2" t="str">
        <f t="shared" si="55"/>
        <v>|</v>
      </c>
    </row>
    <row r="1868" spans="1:15" x14ac:dyDescent="0.25">
      <c r="A1868" s="95"/>
      <c r="B1868" s="97"/>
      <c r="C1868" s="97"/>
      <c r="D1868" s="98"/>
      <c r="E1868" s="99"/>
      <c r="F1868" s="97"/>
      <c r="G1868" s="90" t="e">
        <f>VLOOKUP(O1868,'Робочий аркуш'!$J$2:$K$246,2,FALSE)</f>
        <v>#N/A</v>
      </c>
      <c r="H1868" s="53" t="e">
        <f t="shared" si="56"/>
        <v>#N/A</v>
      </c>
      <c r="I1868"/>
      <c r="J1868"/>
      <c r="K1868"/>
      <c r="L1868"/>
      <c r="O1868" s="2" t="str">
        <f t="shared" si="55"/>
        <v>|</v>
      </c>
    </row>
    <row r="1869" spans="1:15" x14ac:dyDescent="0.25">
      <c r="A1869" s="95"/>
      <c r="B1869" s="97"/>
      <c r="C1869" s="97"/>
      <c r="D1869" s="98"/>
      <c r="E1869" s="99"/>
      <c r="F1869" s="97"/>
      <c r="G1869" s="90" t="e">
        <f>VLOOKUP(O1869,'Робочий аркуш'!$J$2:$K$246,2,FALSE)</f>
        <v>#N/A</v>
      </c>
      <c r="H1869" s="53" t="e">
        <f t="shared" si="56"/>
        <v>#N/A</v>
      </c>
      <c r="I1869"/>
      <c r="J1869"/>
      <c r="K1869"/>
      <c r="L1869"/>
      <c r="O1869" s="2" t="str">
        <f t="shared" si="55"/>
        <v>|</v>
      </c>
    </row>
    <row r="1870" spans="1:15" x14ac:dyDescent="0.25">
      <c r="A1870" s="95"/>
      <c r="B1870" s="97"/>
      <c r="C1870" s="97"/>
      <c r="D1870" s="98"/>
      <c r="E1870" s="99"/>
      <c r="F1870" s="97"/>
      <c r="G1870" s="90" t="e">
        <f>VLOOKUP(O1870,'Робочий аркуш'!$J$2:$K$246,2,FALSE)</f>
        <v>#N/A</v>
      </c>
      <c r="H1870" s="53" t="e">
        <f t="shared" si="56"/>
        <v>#N/A</v>
      </c>
      <c r="I1870"/>
      <c r="J1870"/>
      <c r="K1870"/>
      <c r="L1870"/>
      <c r="O1870" s="2" t="str">
        <f t="shared" si="55"/>
        <v>|</v>
      </c>
    </row>
    <row r="1871" spans="1:15" x14ac:dyDescent="0.25">
      <c r="A1871" s="95"/>
      <c r="B1871" s="97"/>
      <c r="C1871" s="97"/>
      <c r="D1871" s="98"/>
      <c r="E1871" s="99"/>
      <c r="F1871" s="97"/>
      <c r="G1871" s="90" t="e">
        <f>VLOOKUP(O1871,'Робочий аркуш'!$J$2:$K$246,2,FALSE)</f>
        <v>#N/A</v>
      </c>
      <c r="H1871" s="53" t="e">
        <f t="shared" si="56"/>
        <v>#N/A</v>
      </c>
      <c r="I1871"/>
      <c r="J1871"/>
      <c r="K1871"/>
      <c r="L1871"/>
      <c r="O1871" s="2" t="str">
        <f t="shared" si="55"/>
        <v>|</v>
      </c>
    </row>
    <row r="1872" spans="1:15" x14ac:dyDescent="0.25">
      <c r="A1872" s="95"/>
      <c r="B1872" s="97"/>
      <c r="C1872" s="97"/>
      <c r="D1872" s="98"/>
      <c r="E1872" s="99"/>
      <c r="F1872" s="97"/>
      <c r="G1872" s="90" t="e">
        <f>VLOOKUP(O1872,'Робочий аркуш'!$J$2:$K$246,2,FALSE)</f>
        <v>#N/A</v>
      </c>
      <c r="H1872" s="53" t="e">
        <f t="shared" si="56"/>
        <v>#N/A</v>
      </c>
      <c r="I1872"/>
      <c r="J1872"/>
      <c r="K1872"/>
      <c r="L1872"/>
      <c r="O1872" s="2" t="str">
        <f t="shared" si="55"/>
        <v>|</v>
      </c>
    </row>
    <row r="1873" spans="1:15" x14ac:dyDescent="0.25">
      <c r="A1873" s="95"/>
      <c r="B1873" s="97"/>
      <c r="C1873" s="97"/>
      <c r="D1873" s="98"/>
      <c r="E1873" s="99"/>
      <c r="F1873" s="97"/>
      <c r="G1873" s="90" t="e">
        <f>VLOOKUP(O1873,'Робочий аркуш'!$J$2:$K$246,2,FALSE)</f>
        <v>#N/A</v>
      </c>
      <c r="H1873" s="53" t="e">
        <f t="shared" si="56"/>
        <v>#N/A</v>
      </c>
      <c r="I1873"/>
      <c r="J1873"/>
      <c r="K1873"/>
      <c r="L1873"/>
      <c r="O1873" s="2" t="str">
        <f t="shared" si="55"/>
        <v>|</v>
      </c>
    </row>
    <row r="1874" spans="1:15" x14ac:dyDescent="0.25">
      <c r="A1874" s="95"/>
      <c r="B1874" s="97"/>
      <c r="C1874" s="97"/>
      <c r="D1874" s="98"/>
      <c r="E1874" s="99"/>
      <c r="F1874" s="97"/>
      <c r="G1874" s="90" t="e">
        <f>VLOOKUP(O1874,'Робочий аркуш'!$J$2:$K$246,2,FALSE)</f>
        <v>#N/A</v>
      </c>
      <c r="H1874" s="53" t="e">
        <f t="shared" si="56"/>
        <v>#N/A</v>
      </c>
      <c r="I1874"/>
      <c r="J1874"/>
      <c r="K1874"/>
      <c r="L1874"/>
      <c r="O1874" s="2" t="str">
        <f t="shared" si="55"/>
        <v>|</v>
      </c>
    </row>
    <row r="1875" spans="1:15" x14ac:dyDescent="0.25">
      <c r="A1875" s="95"/>
      <c r="B1875" s="97"/>
      <c r="C1875" s="97"/>
      <c r="D1875" s="98"/>
      <c r="E1875" s="99"/>
      <c r="F1875" s="97"/>
      <c r="G1875" s="90" t="e">
        <f>VLOOKUP(O1875,'Робочий аркуш'!$J$2:$K$246,2,FALSE)</f>
        <v>#N/A</v>
      </c>
      <c r="H1875" s="53" t="e">
        <f t="shared" si="56"/>
        <v>#N/A</v>
      </c>
      <c r="I1875"/>
      <c r="J1875"/>
      <c r="K1875"/>
      <c r="L1875"/>
      <c r="O1875" s="2" t="str">
        <f t="shared" si="55"/>
        <v>|</v>
      </c>
    </row>
    <row r="1876" spans="1:15" x14ac:dyDescent="0.25">
      <c r="A1876" s="95"/>
      <c r="B1876" s="97"/>
      <c r="C1876" s="97"/>
      <c r="D1876" s="98"/>
      <c r="E1876" s="99"/>
      <c r="F1876" s="97"/>
      <c r="G1876" s="90" t="e">
        <f>VLOOKUP(O1876,'Робочий аркуш'!$J$2:$K$246,2,FALSE)</f>
        <v>#N/A</v>
      </c>
      <c r="H1876" s="53" t="e">
        <f t="shared" si="56"/>
        <v>#N/A</v>
      </c>
      <c r="I1876"/>
      <c r="J1876"/>
      <c r="K1876"/>
      <c r="L1876"/>
      <c r="O1876" s="2" t="str">
        <f t="shared" si="55"/>
        <v>|</v>
      </c>
    </row>
    <row r="1877" spans="1:15" x14ac:dyDescent="0.25">
      <c r="A1877" s="95"/>
      <c r="B1877" s="97"/>
      <c r="C1877" s="97"/>
      <c r="D1877" s="98"/>
      <c r="E1877" s="99"/>
      <c r="F1877" s="97"/>
      <c r="G1877" s="90" t="e">
        <f>VLOOKUP(O1877,'Робочий аркуш'!$J$2:$K$246,2,FALSE)</f>
        <v>#N/A</v>
      </c>
      <c r="H1877" s="53" t="e">
        <f t="shared" si="56"/>
        <v>#N/A</v>
      </c>
      <c r="I1877"/>
      <c r="J1877"/>
      <c r="K1877"/>
      <c r="L1877"/>
      <c r="O1877" s="2" t="str">
        <f t="shared" ref="O1877:O1940" si="57">B1877&amp;"|"&amp;C1877</f>
        <v>|</v>
      </c>
    </row>
    <row r="1878" spans="1:15" x14ac:dyDescent="0.25">
      <c r="A1878" s="95"/>
      <c r="B1878" s="97"/>
      <c r="C1878" s="97"/>
      <c r="D1878" s="98"/>
      <c r="E1878" s="99"/>
      <c r="F1878" s="97"/>
      <c r="G1878" s="90" t="e">
        <f>VLOOKUP(O1878,'Робочий аркуш'!$J$2:$K$246,2,FALSE)</f>
        <v>#N/A</v>
      </c>
      <c r="H1878" s="53" t="e">
        <f t="shared" si="56"/>
        <v>#N/A</v>
      </c>
      <c r="I1878"/>
      <c r="J1878"/>
      <c r="K1878"/>
      <c r="L1878"/>
      <c r="O1878" s="2" t="str">
        <f t="shared" si="57"/>
        <v>|</v>
      </c>
    </row>
    <row r="1879" spans="1:15" x14ac:dyDescent="0.25">
      <c r="A1879" s="95"/>
      <c r="B1879" s="97"/>
      <c r="C1879" s="97"/>
      <c r="D1879" s="98"/>
      <c r="E1879" s="99"/>
      <c r="F1879" s="97"/>
      <c r="G1879" s="90" t="e">
        <f>VLOOKUP(O1879,'Робочий аркуш'!$J$2:$K$246,2,FALSE)</f>
        <v>#N/A</v>
      </c>
      <c r="H1879" s="53" t="e">
        <f t="shared" si="56"/>
        <v>#N/A</v>
      </c>
      <c r="I1879"/>
      <c r="J1879"/>
      <c r="K1879"/>
      <c r="L1879"/>
      <c r="O1879" s="2" t="str">
        <f t="shared" si="57"/>
        <v>|</v>
      </c>
    </row>
    <row r="1880" spans="1:15" x14ac:dyDescent="0.25">
      <c r="A1880" s="95"/>
      <c r="B1880" s="97"/>
      <c r="C1880" s="97"/>
      <c r="D1880" s="98"/>
      <c r="E1880" s="99"/>
      <c r="F1880" s="97"/>
      <c r="G1880" s="90" t="e">
        <f>VLOOKUP(O1880,'Робочий аркуш'!$J$2:$K$246,2,FALSE)</f>
        <v>#N/A</v>
      </c>
      <c r="H1880" s="53" t="e">
        <f t="shared" si="56"/>
        <v>#N/A</v>
      </c>
      <c r="I1880"/>
      <c r="J1880"/>
      <c r="K1880"/>
      <c r="L1880"/>
      <c r="O1880" s="2" t="str">
        <f t="shared" si="57"/>
        <v>|</v>
      </c>
    </row>
    <row r="1881" spans="1:15" x14ac:dyDescent="0.25">
      <c r="A1881" s="95"/>
      <c r="B1881" s="97"/>
      <c r="C1881" s="97"/>
      <c r="D1881" s="98"/>
      <c r="E1881" s="99"/>
      <c r="F1881" s="97"/>
      <c r="G1881" s="90" t="e">
        <f>VLOOKUP(O1881,'Робочий аркуш'!$J$2:$K$246,2,FALSE)</f>
        <v>#N/A</v>
      </c>
      <c r="H1881" s="53" t="e">
        <f t="shared" si="56"/>
        <v>#N/A</v>
      </c>
      <c r="I1881"/>
      <c r="J1881"/>
      <c r="K1881"/>
      <c r="L1881"/>
      <c r="O1881" s="2" t="str">
        <f t="shared" si="57"/>
        <v>|</v>
      </c>
    </row>
    <row r="1882" spans="1:15" x14ac:dyDescent="0.25">
      <c r="A1882" s="95"/>
      <c r="B1882" s="97"/>
      <c r="C1882" s="97"/>
      <c r="D1882" s="98"/>
      <c r="E1882" s="99"/>
      <c r="F1882" s="97"/>
      <c r="G1882" s="90" t="e">
        <f>VLOOKUP(O1882,'Робочий аркуш'!$J$2:$K$246,2,FALSE)</f>
        <v>#N/A</v>
      </c>
      <c r="H1882" s="53" t="e">
        <f t="shared" si="56"/>
        <v>#N/A</v>
      </c>
      <c r="I1882"/>
      <c r="J1882"/>
      <c r="K1882"/>
      <c r="L1882"/>
      <c r="O1882" s="2" t="str">
        <f t="shared" si="57"/>
        <v>|</v>
      </c>
    </row>
    <row r="1883" spans="1:15" x14ac:dyDescent="0.25">
      <c r="A1883" s="95"/>
      <c r="B1883" s="97"/>
      <c r="C1883" s="97"/>
      <c r="D1883" s="98"/>
      <c r="E1883" s="99"/>
      <c r="F1883" s="97"/>
      <c r="G1883" s="90" t="e">
        <f>VLOOKUP(O1883,'Робочий аркуш'!$J$2:$K$246,2,FALSE)</f>
        <v>#N/A</v>
      </c>
      <c r="H1883" s="53" t="e">
        <f t="shared" si="56"/>
        <v>#N/A</v>
      </c>
      <c r="I1883"/>
      <c r="J1883"/>
      <c r="K1883"/>
      <c r="L1883"/>
      <c r="O1883" s="2" t="str">
        <f t="shared" si="57"/>
        <v>|</v>
      </c>
    </row>
    <row r="1884" spans="1:15" x14ac:dyDescent="0.25">
      <c r="A1884" s="95"/>
      <c r="B1884" s="97"/>
      <c r="C1884" s="97"/>
      <c r="D1884" s="98"/>
      <c r="E1884" s="99"/>
      <c r="F1884" s="97"/>
      <c r="G1884" s="90" t="e">
        <f>VLOOKUP(O1884,'Робочий аркуш'!$J$2:$K$246,2,FALSE)</f>
        <v>#N/A</v>
      </c>
      <c r="H1884" s="53" t="e">
        <f t="shared" si="56"/>
        <v>#N/A</v>
      </c>
      <c r="I1884"/>
      <c r="J1884"/>
      <c r="K1884"/>
      <c r="L1884"/>
      <c r="O1884" s="2" t="str">
        <f t="shared" si="57"/>
        <v>|</v>
      </c>
    </row>
    <row r="1885" spans="1:15" x14ac:dyDescent="0.25">
      <c r="A1885" s="95"/>
      <c r="B1885" s="97"/>
      <c r="C1885" s="97"/>
      <c r="D1885" s="98"/>
      <c r="E1885" s="99"/>
      <c r="F1885" s="97"/>
      <c r="G1885" s="90" t="e">
        <f>VLOOKUP(O1885,'Робочий аркуш'!$J$2:$K$246,2,FALSE)</f>
        <v>#N/A</v>
      </c>
      <c r="H1885" s="53" t="e">
        <f t="shared" si="56"/>
        <v>#N/A</v>
      </c>
      <c r="I1885"/>
      <c r="J1885"/>
      <c r="K1885"/>
      <c r="L1885"/>
      <c r="O1885" s="2" t="str">
        <f t="shared" si="57"/>
        <v>|</v>
      </c>
    </row>
    <row r="1886" spans="1:15" x14ac:dyDescent="0.25">
      <c r="A1886" s="95"/>
      <c r="B1886" s="97"/>
      <c r="C1886" s="97"/>
      <c r="D1886" s="98"/>
      <c r="E1886" s="99"/>
      <c r="F1886" s="97"/>
      <c r="G1886" s="90" t="e">
        <f>VLOOKUP(O1886,'Робочий аркуш'!$J$2:$K$246,2,FALSE)</f>
        <v>#N/A</v>
      </c>
      <c r="H1886" s="53" t="e">
        <f t="shared" si="56"/>
        <v>#N/A</v>
      </c>
      <c r="I1886"/>
      <c r="J1886"/>
      <c r="K1886"/>
      <c r="L1886"/>
      <c r="O1886" s="2" t="str">
        <f t="shared" si="57"/>
        <v>|</v>
      </c>
    </row>
    <row r="1887" spans="1:15" x14ac:dyDescent="0.25">
      <c r="A1887" s="95"/>
      <c r="B1887" s="97"/>
      <c r="C1887" s="97"/>
      <c r="D1887" s="98"/>
      <c r="E1887" s="99"/>
      <c r="F1887" s="97"/>
      <c r="G1887" s="90" t="e">
        <f>VLOOKUP(O1887,'Робочий аркуш'!$J$2:$K$246,2,FALSE)</f>
        <v>#N/A</v>
      </c>
      <c r="H1887" s="53" t="e">
        <f t="shared" si="56"/>
        <v>#N/A</v>
      </c>
      <c r="I1887"/>
      <c r="J1887"/>
      <c r="K1887"/>
      <c r="L1887"/>
      <c r="O1887" s="2" t="str">
        <f t="shared" si="57"/>
        <v>|</v>
      </c>
    </row>
    <row r="1888" spans="1:15" x14ac:dyDescent="0.25">
      <c r="A1888" s="95"/>
      <c r="B1888" s="97"/>
      <c r="C1888" s="97"/>
      <c r="D1888" s="98"/>
      <c r="E1888" s="99"/>
      <c r="F1888" s="97"/>
      <c r="G1888" s="90" t="e">
        <f>VLOOKUP(O1888,'Робочий аркуш'!$J$2:$K$246,2,FALSE)</f>
        <v>#N/A</v>
      </c>
      <c r="H1888" s="53" t="e">
        <f t="shared" ref="H1888:H1951" si="58">(D1888*E1888*F1888)/G1888</f>
        <v>#N/A</v>
      </c>
      <c r="I1888"/>
      <c r="J1888"/>
      <c r="K1888"/>
      <c r="L1888"/>
      <c r="O1888" s="2" t="str">
        <f t="shared" si="57"/>
        <v>|</v>
      </c>
    </row>
    <row r="1889" spans="1:15" x14ac:dyDescent="0.25">
      <c r="A1889" s="95"/>
      <c r="B1889" s="97"/>
      <c r="C1889" s="97"/>
      <c r="D1889" s="98"/>
      <c r="E1889" s="99"/>
      <c r="F1889" s="97"/>
      <c r="G1889" s="90" t="e">
        <f>VLOOKUP(O1889,'Робочий аркуш'!$J$2:$K$246,2,FALSE)</f>
        <v>#N/A</v>
      </c>
      <c r="H1889" s="53" t="e">
        <f t="shared" si="58"/>
        <v>#N/A</v>
      </c>
      <c r="I1889"/>
      <c r="J1889"/>
      <c r="K1889"/>
      <c r="L1889"/>
      <c r="O1889" s="2" t="str">
        <f t="shared" si="57"/>
        <v>|</v>
      </c>
    </row>
    <row r="1890" spans="1:15" x14ac:dyDescent="0.25">
      <c r="A1890" s="95"/>
      <c r="B1890" s="97"/>
      <c r="C1890" s="97"/>
      <c r="D1890" s="98"/>
      <c r="E1890" s="99"/>
      <c r="F1890" s="97"/>
      <c r="G1890" s="90" t="e">
        <f>VLOOKUP(O1890,'Робочий аркуш'!$J$2:$K$246,2,FALSE)</f>
        <v>#N/A</v>
      </c>
      <c r="H1890" s="53" t="e">
        <f t="shared" si="58"/>
        <v>#N/A</v>
      </c>
      <c r="I1890"/>
      <c r="J1890"/>
      <c r="K1890"/>
      <c r="L1890"/>
      <c r="O1890" s="2" t="str">
        <f t="shared" si="57"/>
        <v>|</v>
      </c>
    </row>
    <row r="1891" spans="1:15" x14ac:dyDescent="0.25">
      <c r="A1891" s="95"/>
      <c r="B1891" s="97"/>
      <c r="C1891" s="97"/>
      <c r="D1891" s="98"/>
      <c r="E1891" s="99"/>
      <c r="F1891" s="97"/>
      <c r="G1891" s="90" t="e">
        <f>VLOOKUP(O1891,'Робочий аркуш'!$J$2:$K$246,2,FALSE)</f>
        <v>#N/A</v>
      </c>
      <c r="H1891" s="53" t="e">
        <f t="shared" si="58"/>
        <v>#N/A</v>
      </c>
      <c r="I1891"/>
      <c r="J1891"/>
      <c r="K1891"/>
      <c r="L1891"/>
      <c r="O1891" s="2" t="str">
        <f t="shared" si="57"/>
        <v>|</v>
      </c>
    </row>
    <row r="1892" spans="1:15" x14ac:dyDescent="0.25">
      <c r="A1892" s="95"/>
      <c r="B1892" s="97"/>
      <c r="C1892" s="97"/>
      <c r="D1892" s="98"/>
      <c r="E1892" s="99"/>
      <c r="F1892" s="97"/>
      <c r="G1892" s="90" t="e">
        <f>VLOOKUP(O1892,'Робочий аркуш'!$J$2:$K$246,2,FALSE)</f>
        <v>#N/A</v>
      </c>
      <c r="H1892" s="53" t="e">
        <f t="shared" si="58"/>
        <v>#N/A</v>
      </c>
      <c r="I1892"/>
      <c r="J1892"/>
      <c r="K1892"/>
      <c r="L1892"/>
      <c r="O1892" s="2" t="str">
        <f t="shared" si="57"/>
        <v>|</v>
      </c>
    </row>
    <row r="1893" spans="1:15" x14ac:dyDescent="0.25">
      <c r="A1893" s="95"/>
      <c r="B1893" s="97"/>
      <c r="C1893" s="97"/>
      <c r="D1893" s="98"/>
      <c r="E1893" s="99"/>
      <c r="F1893" s="97"/>
      <c r="G1893" s="90" t="e">
        <f>VLOOKUP(O1893,'Робочий аркуш'!$J$2:$K$246,2,FALSE)</f>
        <v>#N/A</v>
      </c>
      <c r="H1893" s="53" t="e">
        <f t="shared" si="58"/>
        <v>#N/A</v>
      </c>
      <c r="I1893"/>
      <c r="J1893"/>
      <c r="K1893"/>
      <c r="L1893"/>
      <c r="O1893" s="2" t="str">
        <f t="shared" si="57"/>
        <v>|</v>
      </c>
    </row>
    <row r="1894" spans="1:15" x14ac:dyDescent="0.25">
      <c r="A1894" s="95"/>
      <c r="B1894" s="97"/>
      <c r="C1894" s="97"/>
      <c r="D1894" s="98"/>
      <c r="E1894" s="99"/>
      <c r="F1894" s="97"/>
      <c r="G1894" s="90" t="e">
        <f>VLOOKUP(O1894,'Робочий аркуш'!$J$2:$K$246,2,FALSE)</f>
        <v>#N/A</v>
      </c>
      <c r="H1894" s="53" t="e">
        <f t="shared" si="58"/>
        <v>#N/A</v>
      </c>
      <c r="I1894"/>
      <c r="J1894"/>
      <c r="K1894"/>
      <c r="L1894"/>
      <c r="O1894" s="2" t="str">
        <f t="shared" si="57"/>
        <v>|</v>
      </c>
    </row>
    <row r="1895" spans="1:15" x14ac:dyDescent="0.25">
      <c r="A1895" s="95"/>
      <c r="B1895" s="97"/>
      <c r="C1895" s="97"/>
      <c r="D1895" s="98"/>
      <c r="E1895" s="99"/>
      <c r="F1895" s="97"/>
      <c r="G1895" s="90" t="e">
        <f>VLOOKUP(O1895,'Робочий аркуш'!$J$2:$K$246,2,FALSE)</f>
        <v>#N/A</v>
      </c>
      <c r="H1895" s="53" t="e">
        <f t="shared" si="58"/>
        <v>#N/A</v>
      </c>
      <c r="I1895"/>
      <c r="J1895"/>
      <c r="K1895"/>
      <c r="L1895"/>
      <c r="O1895" s="2" t="str">
        <f t="shared" si="57"/>
        <v>|</v>
      </c>
    </row>
    <row r="1896" spans="1:15" x14ac:dyDescent="0.25">
      <c r="A1896" s="95"/>
      <c r="B1896" s="97"/>
      <c r="C1896" s="97"/>
      <c r="D1896" s="98"/>
      <c r="E1896" s="99"/>
      <c r="F1896" s="97"/>
      <c r="G1896" s="90" t="e">
        <f>VLOOKUP(O1896,'Робочий аркуш'!$J$2:$K$246,2,FALSE)</f>
        <v>#N/A</v>
      </c>
      <c r="H1896" s="53" t="e">
        <f t="shared" si="58"/>
        <v>#N/A</v>
      </c>
      <c r="I1896"/>
      <c r="J1896"/>
      <c r="K1896"/>
      <c r="L1896"/>
      <c r="O1896" s="2" t="str">
        <f t="shared" si="57"/>
        <v>|</v>
      </c>
    </row>
    <row r="1897" spans="1:15" x14ac:dyDescent="0.25">
      <c r="A1897" s="95"/>
      <c r="B1897" s="97"/>
      <c r="C1897" s="97"/>
      <c r="D1897" s="98"/>
      <c r="E1897" s="99"/>
      <c r="F1897" s="97"/>
      <c r="G1897" s="90" t="e">
        <f>VLOOKUP(O1897,'Робочий аркуш'!$J$2:$K$246,2,FALSE)</f>
        <v>#N/A</v>
      </c>
      <c r="H1897" s="53" t="e">
        <f t="shared" si="58"/>
        <v>#N/A</v>
      </c>
      <c r="I1897"/>
      <c r="J1897"/>
      <c r="K1897"/>
      <c r="L1897"/>
      <c r="O1897" s="2" t="str">
        <f t="shared" si="57"/>
        <v>|</v>
      </c>
    </row>
    <row r="1898" spans="1:15" x14ac:dyDescent="0.25">
      <c r="A1898" s="95"/>
      <c r="B1898" s="97"/>
      <c r="C1898" s="97"/>
      <c r="D1898" s="98"/>
      <c r="E1898" s="99"/>
      <c r="F1898" s="97"/>
      <c r="G1898" s="90" t="e">
        <f>VLOOKUP(O1898,'Робочий аркуш'!$J$2:$K$246,2,FALSE)</f>
        <v>#N/A</v>
      </c>
      <c r="H1898" s="53" t="e">
        <f t="shared" si="58"/>
        <v>#N/A</v>
      </c>
      <c r="I1898"/>
      <c r="J1898"/>
      <c r="K1898"/>
      <c r="L1898"/>
      <c r="O1898" s="2" t="str">
        <f t="shared" si="57"/>
        <v>|</v>
      </c>
    </row>
    <row r="1899" spans="1:15" x14ac:dyDescent="0.25">
      <c r="A1899" s="95"/>
      <c r="B1899" s="97"/>
      <c r="C1899" s="97"/>
      <c r="D1899" s="98"/>
      <c r="E1899" s="99"/>
      <c r="F1899" s="97"/>
      <c r="G1899" s="90" t="e">
        <f>VLOOKUP(O1899,'Робочий аркуш'!$J$2:$K$246,2,FALSE)</f>
        <v>#N/A</v>
      </c>
      <c r="H1899" s="53" t="e">
        <f t="shared" si="58"/>
        <v>#N/A</v>
      </c>
      <c r="I1899"/>
      <c r="J1899"/>
      <c r="K1899"/>
      <c r="L1899"/>
      <c r="O1899" s="2" t="str">
        <f t="shared" si="57"/>
        <v>|</v>
      </c>
    </row>
    <row r="1900" spans="1:15" x14ac:dyDescent="0.25">
      <c r="A1900" s="95"/>
      <c r="B1900" s="97"/>
      <c r="C1900" s="97"/>
      <c r="D1900" s="98"/>
      <c r="E1900" s="99"/>
      <c r="F1900" s="97"/>
      <c r="G1900" s="90" t="e">
        <f>VLOOKUP(O1900,'Робочий аркуш'!$J$2:$K$246,2,FALSE)</f>
        <v>#N/A</v>
      </c>
      <c r="H1900" s="53" t="e">
        <f t="shared" si="58"/>
        <v>#N/A</v>
      </c>
      <c r="I1900"/>
      <c r="J1900"/>
      <c r="K1900"/>
      <c r="L1900"/>
      <c r="O1900" s="2" t="str">
        <f t="shared" si="57"/>
        <v>|</v>
      </c>
    </row>
    <row r="1901" spans="1:15" x14ac:dyDescent="0.25">
      <c r="A1901" s="95"/>
      <c r="B1901" s="97"/>
      <c r="C1901" s="97"/>
      <c r="D1901" s="98"/>
      <c r="E1901" s="99"/>
      <c r="F1901" s="97"/>
      <c r="G1901" s="90" t="e">
        <f>VLOOKUP(O1901,'Робочий аркуш'!$J$2:$K$246,2,FALSE)</f>
        <v>#N/A</v>
      </c>
      <c r="H1901" s="53" t="e">
        <f t="shared" si="58"/>
        <v>#N/A</v>
      </c>
      <c r="I1901"/>
      <c r="J1901"/>
      <c r="K1901"/>
      <c r="L1901"/>
      <c r="O1901" s="2" t="str">
        <f t="shared" si="57"/>
        <v>|</v>
      </c>
    </row>
    <row r="1902" spans="1:15" x14ac:dyDescent="0.25">
      <c r="A1902" s="95"/>
      <c r="B1902" s="97"/>
      <c r="C1902" s="97"/>
      <c r="D1902" s="98"/>
      <c r="E1902" s="99"/>
      <c r="F1902" s="97"/>
      <c r="G1902" s="90" t="e">
        <f>VLOOKUP(O1902,'Робочий аркуш'!$J$2:$K$246,2,FALSE)</f>
        <v>#N/A</v>
      </c>
      <c r="H1902" s="53" t="e">
        <f t="shared" si="58"/>
        <v>#N/A</v>
      </c>
      <c r="I1902"/>
      <c r="J1902"/>
      <c r="K1902"/>
      <c r="L1902"/>
      <c r="O1902" s="2" t="str">
        <f t="shared" si="57"/>
        <v>|</v>
      </c>
    </row>
    <row r="1903" spans="1:15" x14ac:dyDescent="0.25">
      <c r="A1903" s="95"/>
      <c r="B1903" s="97"/>
      <c r="C1903" s="97"/>
      <c r="D1903" s="98"/>
      <c r="E1903" s="99"/>
      <c r="F1903" s="97"/>
      <c r="G1903" s="90" t="e">
        <f>VLOOKUP(O1903,'Робочий аркуш'!$J$2:$K$246,2,FALSE)</f>
        <v>#N/A</v>
      </c>
      <c r="H1903" s="53" t="e">
        <f t="shared" si="58"/>
        <v>#N/A</v>
      </c>
      <c r="I1903"/>
      <c r="J1903"/>
      <c r="K1903"/>
      <c r="L1903"/>
      <c r="O1903" s="2" t="str">
        <f t="shared" si="57"/>
        <v>|</v>
      </c>
    </row>
    <row r="1904" spans="1:15" x14ac:dyDescent="0.25">
      <c r="A1904" s="95"/>
      <c r="B1904" s="97"/>
      <c r="C1904" s="97"/>
      <c r="D1904" s="98"/>
      <c r="E1904" s="99"/>
      <c r="F1904" s="97"/>
      <c r="G1904" s="90" t="e">
        <f>VLOOKUP(O1904,'Робочий аркуш'!$J$2:$K$246,2,FALSE)</f>
        <v>#N/A</v>
      </c>
      <c r="H1904" s="53" t="e">
        <f t="shared" si="58"/>
        <v>#N/A</v>
      </c>
      <c r="I1904"/>
      <c r="J1904"/>
      <c r="K1904"/>
      <c r="L1904"/>
      <c r="O1904" s="2" t="str">
        <f t="shared" si="57"/>
        <v>|</v>
      </c>
    </row>
    <row r="1905" spans="1:15" x14ac:dyDescent="0.25">
      <c r="A1905" s="95"/>
      <c r="B1905" s="97"/>
      <c r="C1905" s="97"/>
      <c r="D1905" s="98"/>
      <c r="E1905" s="99"/>
      <c r="F1905" s="97"/>
      <c r="G1905" s="90" t="e">
        <f>VLOOKUP(O1905,'Робочий аркуш'!$J$2:$K$246,2,FALSE)</f>
        <v>#N/A</v>
      </c>
      <c r="H1905" s="53" t="e">
        <f t="shared" si="58"/>
        <v>#N/A</v>
      </c>
      <c r="I1905"/>
      <c r="J1905"/>
      <c r="K1905"/>
      <c r="L1905"/>
      <c r="O1905" s="2" t="str">
        <f t="shared" si="57"/>
        <v>|</v>
      </c>
    </row>
    <row r="1906" spans="1:15" x14ac:dyDescent="0.25">
      <c r="A1906" s="95"/>
      <c r="B1906" s="97"/>
      <c r="C1906" s="97"/>
      <c r="D1906" s="98"/>
      <c r="E1906" s="99"/>
      <c r="F1906" s="97"/>
      <c r="G1906" s="90" t="e">
        <f>VLOOKUP(O1906,'Робочий аркуш'!$J$2:$K$246,2,FALSE)</f>
        <v>#N/A</v>
      </c>
      <c r="H1906" s="53" t="e">
        <f t="shared" si="58"/>
        <v>#N/A</v>
      </c>
      <c r="I1906"/>
      <c r="J1906"/>
      <c r="K1906"/>
      <c r="L1906"/>
      <c r="O1906" s="2" t="str">
        <f t="shared" si="57"/>
        <v>|</v>
      </c>
    </row>
    <row r="1907" spans="1:15" x14ac:dyDescent="0.25">
      <c r="A1907" s="95"/>
      <c r="B1907" s="97"/>
      <c r="C1907" s="97"/>
      <c r="D1907" s="98"/>
      <c r="E1907" s="99"/>
      <c r="F1907" s="97"/>
      <c r="G1907" s="90" t="e">
        <f>VLOOKUP(O1907,'Робочий аркуш'!$J$2:$K$246,2,FALSE)</f>
        <v>#N/A</v>
      </c>
      <c r="H1907" s="53" t="e">
        <f t="shared" si="58"/>
        <v>#N/A</v>
      </c>
      <c r="I1907"/>
      <c r="J1907"/>
      <c r="K1907"/>
      <c r="L1907"/>
      <c r="O1907" s="2" t="str">
        <f t="shared" si="57"/>
        <v>|</v>
      </c>
    </row>
    <row r="1908" spans="1:15" x14ac:dyDescent="0.25">
      <c r="A1908" s="95"/>
      <c r="B1908" s="97"/>
      <c r="C1908" s="97"/>
      <c r="D1908" s="98"/>
      <c r="E1908" s="99"/>
      <c r="F1908" s="97"/>
      <c r="G1908" s="90" t="e">
        <f>VLOOKUP(O1908,'Робочий аркуш'!$J$2:$K$246,2,FALSE)</f>
        <v>#N/A</v>
      </c>
      <c r="H1908" s="53" t="e">
        <f t="shared" si="58"/>
        <v>#N/A</v>
      </c>
      <c r="I1908"/>
      <c r="J1908"/>
      <c r="K1908"/>
      <c r="L1908"/>
      <c r="O1908" s="2" t="str">
        <f t="shared" si="57"/>
        <v>|</v>
      </c>
    </row>
    <row r="1909" spans="1:15" x14ac:dyDescent="0.25">
      <c r="A1909" s="95"/>
      <c r="B1909" s="97"/>
      <c r="C1909" s="97"/>
      <c r="D1909" s="98"/>
      <c r="E1909" s="99"/>
      <c r="F1909" s="97"/>
      <c r="G1909" s="90" t="e">
        <f>VLOOKUP(O1909,'Робочий аркуш'!$J$2:$K$246,2,FALSE)</f>
        <v>#N/A</v>
      </c>
      <c r="H1909" s="53" t="e">
        <f t="shared" si="58"/>
        <v>#N/A</v>
      </c>
      <c r="I1909"/>
      <c r="J1909"/>
      <c r="K1909"/>
      <c r="L1909"/>
      <c r="O1909" s="2" t="str">
        <f t="shared" si="57"/>
        <v>|</v>
      </c>
    </row>
    <row r="1910" spans="1:15" x14ac:dyDescent="0.25">
      <c r="A1910" s="95"/>
      <c r="B1910" s="97"/>
      <c r="C1910" s="97"/>
      <c r="D1910" s="98"/>
      <c r="E1910" s="99"/>
      <c r="F1910" s="97"/>
      <c r="G1910" s="90" t="e">
        <f>VLOOKUP(O1910,'Робочий аркуш'!$J$2:$K$246,2,FALSE)</f>
        <v>#N/A</v>
      </c>
      <c r="H1910" s="53" t="e">
        <f t="shared" si="58"/>
        <v>#N/A</v>
      </c>
      <c r="I1910"/>
      <c r="J1910"/>
      <c r="K1910"/>
      <c r="L1910"/>
      <c r="O1910" s="2" t="str">
        <f t="shared" si="57"/>
        <v>|</v>
      </c>
    </row>
    <row r="1911" spans="1:15" x14ac:dyDescent="0.25">
      <c r="A1911" s="95"/>
      <c r="B1911" s="97"/>
      <c r="C1911" s="97"/>
      <c r="D1911" s="98"/>
      <c r="E1911" s="99"/>
      <c r="F1911" s="97"/>
      <c r="G1911" s="90" t="e">
        <f>VLOOKUP(O1911,'Робочий аркуш'!$J$2:$K$246,2,FALSE)</f>
        <v>#N/A</v>
      </c>
      <c r="H1911" s="53" t="e">
        <f t="shared" si="58"/>
        <v>#N/A</v>
      </c>
      <c r="I1911"/>
      <c r="J1911"/>
      <c r="K1911"/>
      <c r="L1911"/>
      <c r="O1911" s="2" t="str">
        <f t="shared" si="57"/>
        <v>|</v>
      </c>
    </row>
    <row r="1912" spans="1:15" x14ac:dyDescent="0.25">
      <c r="A1912" s="95"/>
      <c r="B1912" s="97"/>
      <c r="C1912" s="97"/>
      <c r="D1912" s="98"/>
      <c r="E1912" s="99"/>
      <c r="F1912" s="97"/>
      <c r="G1912" s="90" t="e">
        <f>VLOOKUP(O1912,'Робочий аркуш'!$J$2:$K$246,2,FALSE)</f>
        <v>#N/A</v>
      </c>
      <c r="H1912" s="53" t="e">
        <f t="shared" si="58"/>
        <v>#N/A</v>
      </c>
      <c r="I1912"/>
      <c r="J1912"/>
      <c r="K1912"/>
      <c r="L1912"/>
      <c r="O1912" s="2" t="str">
        <f t="shared" si="57"/>
        <v>|</v>
      </c>
    </row>
    <row r="1913" spans="1:15" x14ac:dyDescent="0.25">
      <c r="A1913" s="95"/>
      <c r="B1913" s="97"/>
      <c r="C1913" s="97"/>
      <c r="D1913" s="98"/>
      <c r="E1913" s="99"/>
      <c r="F1913" s="97"/>
      <c r="G1913" s="90" t="e">
        <f>VLOOKUP(O1913,'Робочий аркуш'!$J$2:$K$246,2,FALSE)</f>
        <v>#N/A</v>
      </c>
      <c r="H1913" s="53" t="e">
        <f t="shared" si="58"/>
        <v>#N/A</v>
      </c>
      <c r="I1913"/>
      <c r="J1913"/>
      <c r="K1913"/>
      <c r="L1913"/>
      <c r="O1913" s="2" t="str">
        <f t="shared" si="57"/>
        <v>|</v>
      </c>
    </row>
    <row r="1914" spans="1:15" x14ac:dyDescent="0.25">
      <c r="A1914" s="95"/>
      <c r="B1914" s="97"/>
      <c r="C1914" s="97"/>
      <c r="D1914" s="98"/>
      <c r="E1914" s="99"/>
      <c r="F1914" s="97"/>
      <c r="G1914" s="90" t="e">
        <f>VLOOKUP(O1914,'Робочий аркуш'!$J$2:$K$246,2,FALSE)</f>
        <v>#N/A</v>
      </c>
      <c r="H1914" s="53" t="e">
        <f t="shared" si="58"/>
        <v>#N/A</v>
      </c>
      <c r="I1914"/>
      <c r="J1914"/>
      <c r="K1914"/>
      <c r="L1914"/>
      <c r="O1914" s="2" t="str">
        <f t="shared" si="57"/>
        <v>|</v>
      </c>
    </row>
    <row r="1915" spans="1:15" x14ac:dyDescent="0.25">
      <c r="A1915" s="95"/>
      <c r="B1915" s="97"/>
      <c r="C1915" s="97"/>
      <c r="D1915" s="98"/>
      <c r="E1915" s="99"/>
      <c r="F1915" s="97"/>
      <c r="G1915" s="90" t="e">
        <f>VLOOKUP(O1915,'Робочий аркуш'!$J$2:$K$246,2,FALSE)</f>
        <v>#N/A</v>
      </c>
      <c r="H1915" s="53" t="e">
        <f t="shared" si="58"/>
        <v>#N/A</v>
      </c>
      <c r="I1915"/>
      <c r="J1915"/>
      <c r="K1915"/>
      <c r="L1915"/>
      <c r="O1915" s="2" t="str">
        <f t="shared" si="57"/>
        <v>|</v>
      </c>
    </row>
    <row r="1916" spans="1:15" x14ac:dyDescent="0.25">
      <c r="A1916" s="95"/>
      <c r="B1916" s="97"/>
      <c r="C1916" s="97"/>
      <c r="D1916" s="98"/>
      <c r="E1916" s="99"/>
      <c r="F1916" s="97"/>
      <c r="G1916" s="90" t="e">
        <f>VLOOKUP(O1916,'Робочий аркуш'!$J$2:$K$246,2,FALSE)</f>
        <v>#N/A</v>
      </c>
      <c r="H1916" s="53" t="e">
        <f t="shared" si="58"/>
        <v>#N/A</v>
      </c>
      <c r="I1916"/>
      <c r="J1916"/>
      <c r="K1916"/>
      <c r="L1916"/>
      <c r="O1916" s="2" t="str">
        <f t="shared" si="57"/>
        <v>|</v>
      </c>
    </row>
    <row r="1917" spans="1:15" x14ac:dyDescent="0.25">
      <c r="A1917" s="95"/>
      <c r="B1917" s="97"/>
      <c r="C1917" s="97"/>
      <c r="D1917" s="98"/>
      <c r="E1917" s="99"/>
      <c r="F1917" s="97"/>
      <c r="G1917" s="90" t="e">
        <f>VLOOKUP(O1917,'Робочий аркуш'!$J$2:$K$246,2,FALSE)</f>
        <v>#N/A</v>
      </c>
      <c r="H1917" s="53" t="e">
        <f t="shared" si="58"/>
        <v>#N/A</v>
      </c>
      <c r="I1917"/>
      <c r="J1917"/>
      <c r="K1917"/>
      <c r="L1917"/>
      <c r="O1917" s="2" t="str">
        <f t="shared" si="57"/>
        <v>|</v>
      </c>
    </row>
    <row r="1918" spans="1:15" x14ac:dyDescent="0.25">
      <c r="A1918" s="95"/>
      <c r="B1918" s="97"/>
      <c r="C1918" s="97"/>
      <c r="D1918" s="98"/>
      <c r="E1918" s="99"/>
      <c r="F1918" s="97"/>
      <c r="G1918" s="90" t="e">
        <f>VLOOKUP(O1918,'Робочий аркуш'!$J$2:$K$246,2,FALSE)</f>
        <v>#N/A</v>
      </c>
      <c r="H1918" s="53" t="e">
        <f t="shared" si="58"/>
        <v>#N/A</v>
      </c>
      <c r="I1918"/>
      <c r="J1918"/>
      <c r="K1918"/>
      <c r="L1918"/>
      <c r="O1918" s="2" t="str">
        <f t="shared" si="57"/>
        <v>|</v>
      </c>
    </row>
    <row r="1919" spans="1:15" x14ac:dyDescent="0.25">
      <c r="A1919" s="95"/>
      <c r="B1919" s="97"/>
      <c r="C1919" s="97"/>
      <c r="D1919" s="98"/>
      <c r="E1919" s="99"/>
      <c r="F1919" s="97"/>
      <c r="G1919" s="90" t="e">
        <f>VLOOKUP(O1919,'Робочий аркуш'!$J$2:$K$246,2,FALSE)</f>
        <v>#N/A</v>
      </c>
      <c r="H1919" s="53" t="e">
        <f t="shared" si="58"/>
        <v>#N/A</v>
      </c>
      <c r="I1919"/>
      <c r="J1919"/>
      <c r="K1919"/>
      <c r="L1919"/>
      <c r="O1919" s="2" t="str">
        <f t="shared" si="57"/>
        <v>|</v>
      </c>
    </row>
    <row r="1920" spans="1:15" x14ac:dyDescent="0.25">
      <c r="A1920" s="95"/>
      <c r="B1920" s="97"/>
      <c r="C1920" s="97"/>
      <c r="D1920" s="98"/>
      <c r="E1920" s="99"/>
      <c r="F1920" s="97"/>
      <c r="G1920" s="90" t="e">
        <f>VLOOKUP(O1920,'Робочий аркуш'!$J$2:$K$246,2,FALSE)</f>
        <v>#N/A</v>
      </c>
      <c r="H1920" s="53" t="e">
        <f t="shared" si="58"/>
        <v>#N/A</v>
      </c>
      <c r="I1920"/>
      <c r="J1920"/>
      <c r="K1920"/>
      <c r="L1920"/>
      <c r="O1920" s="2" t="str">
        <f t="shared" si="57"/>
        <v>|</v>
      </c>
    </row>
    <row r="1921" spans="1:15" x14ac:dyDescent="0.25">
      <c r="A1921" s="95"/>
      <c r="B1921" s="97"/>
      <c r="C1921" s="97"/>
      <c r="D1921" s="98"/>
      <c r="E1921" s="99"/>
      <c r="F1921" s="97"/>
      <c r="G1921" s="90" t="e">
        <f>VLOOKUP(O1921,'Робочий аркуш'!$J$2:$K$246,2,FALSE)</f>
        <v>#N/A</v>
      </c>
      <c r="H1921" s="53" t="e">
        <f t="shared" si="58"/>
        <v>#N/A</v>
      </c>
      <c r="I1921"/>
      <c r="J1921"/>
      <c r="K1921"/>
      <c r="L1921"/>
      <c r="O1921" s="2" t="str">
        <f t="shared" si="57"/>
        <v>|</v>
      </c>
    </row>
    <row r="1922" spans="1:15" x14ac:dyDescent="0.25">
      <c r="A1922" s="95"/>
      <c r="B1922" s="97"/>
      <c r="C1922" s="97"/>
      <c r="D1922" s="98"/>
      <c r="E1922" s="99"/>
      <c r="F1922" s="97"/>
      <c r="G1922" s="90" t="e">
        <f>VLOOKUP(O1922,'Робочий аркуш'!$J$2:$K$246,2,FALSE)</f>
        <v>#N/A</v>
      </c>
      <c r="H1922" s="53" t="e">
        <f t="shared" si="58"/>
        <v>#N/A</v>
      </c>
      <c r="I1922"/>
      <c r="J1922"/>
      <c r="K1922"/>
      <c r="L1922"/>
      <c r="O1922" s="2" t="str">
        <f t="shared" si="57"/>
        <v>|</v>
      </c>
    </row>
    <row r="1923" spans="1:15" x14ac:dyDescent="0.25">
      <c r="A1923" s="95"/>
      <c r="B1923" s="97"/>
      <c r="C1923" s="97"/>
      <c r="D1923" s="98"/>
      <c r="E1923" s="99"/>
      <c r="F1923" s="97"/>
      <c r="G1923" s="90" t="e">
        <f>VLOOKUP(O1923,'Робочий аркуш'!$J$2:$K$246,2,FALSE)</f>
        <v>#N/A</v>
      </c>
      <c r="H1923" s="53" t="e">
        <f t="shared" si="58"/>
        <v>#N/A</v>
      </c>
      <c r="I1923"/>
      <c r="J1923"/>
      <c r="K1923"/>
      <c r="L1923"/>
      <c r="O1923" s="2" t="str">
        <f t="shared" si="57"/>
        <v>|</v>
      </c>
    </row>
    <row r="1924" spans="1:15" x14ac:dyDescent="0.25">
      <c r="A1924" s="95"/>
      <c r="B1924" s="97"/>
      <c r="C1924" s="97"/>
      <c r="D1924" s="98"/>
      <c r="E1924" s="99"/>
      <c r="F1924" s="97"/>
      <c r="G1924" s="90" t="e">
        <f>VLOOKUP(O1924,'Робочий аркуш'!$J$2:$K$246,2,FALSE)</f>
        <v>#N/A</v>
      </c>
      <c r="H1924" s="53" t="e">
        <f t="shared" si="58"/>
        <v>#N/A</v>
      </c>
      <c r="I1924"/>
      <c r="J1924"/>
      <c r="K1924"/>
      <c r="L1924"/>
      <c r="O1924" s="2" t="str">
        <f t="shared" si="57"/>
        <v>|</v>
      </c>
    </row>
    <row r="1925" spans="1:15" x14ac:dyDescent="0.25">
      <c r="A1925" s="95"/>
      <c r="B1925" s="97"/>
      <c r="C1925" s="97"/>
      <c r="D1925" s="98"/>
      <c r="E1925" s="99"/>
      <c r="F1925" s="97"/>
      <c r="G1925" s="90" t="e">
        <f>VLOOKUP(O1925,'Робочий аркуш'!$J$2:$K$246,2,FALSE)</f>
        <v>#N/A</v>
      </c>
      <c r="H1925" s="53" t="e">
        <f t="shared" si="58"/>
        <v>#N/A</v>
      </c>
      <c r="I1925"/>
      <c r="J1925"/>
      <c r="K1925"/>
      <c r="L1925"/>
      <c r="O1925" s="2" t="str">
        <f t="shared" si="57"/>
        <v>|</v>
      </c>
    </row>
    <row r="1926" spans="1:15" x14ac:dyDescent="0.25">
      <c r="A1926" s="95"/>
      <c r="B1926" s="97"/>
      <c r="C1926" s="97"/>
      <c r="D1926" s="98"/>
      <c r="E1926" s="99"/>
      <c r="F1926" s="97"/>
      <c r="G1926" s="90" t="e">
        <f>VLOOKUP(O1926,'Робочий аркуш'!$J$2:$K$246,2,FALSE)</f>
        <v>#N/A</v>
      </c>
      <c r="H1926" s="53" t="e">
        <f t="shared" si="58"/>
        <v>#N/A</v>
      </c>
      <c r="I1926"/>
      <c r="J1926"/>
      <c r="K1926"/>
      <c r="L1926"/>
      <c r="O1926" s="2" t="str">
        <f t="shared" si="57"/>
        <v>|</v>
      </c>
    </row>
    <row r="1927" spans="1:15" x14ac:dyDescent="0.25">
      <c r="A1927" s="95"/>
      <c r="B1927" s="97"/>
      <c r="C1927" s="97"/>
      <c r="D1927" s="98"/>
      <c r="E1927" s="99"/>
      <c r="F1927" s="97"/>
      <c r="G1927" s="90" t="e">
        <f>VLOOKUP(O1927,'Робочий аркуш'!$J$2:$K$246,2,FALSE)</f>
        <v>#N/A</v>
      </c>
      <c r="H1927" s="53" t="e">
        <f t="shared" si="58"/>
        <v>#N/A</v>
      </c>
      <c r="I1927"/>
      <c r="J1927"/>
      <c r="K1927"/>
      <c r="L1927"/>
      <c r="O1927" s="2" t="str">
        <f t="shared" si="57"/>
        <v>|</v>
      </c>
    </row>
    <row r="1928" spans="1:15" x14ac:dyDescent="0.25">
      <c r="A1928" s="95"/>
      <c r="B1928" s="97"/>
      <c r="C1928" s="97"/>
      <c r="D1928" s="98"/>
      <c r="E1928" s="99"/>
      <c r="F1928" s="97"/>
      <c r="G1928" s="90" t="e">
        <f>VLOOKUP(O1928,'Робочий аркуш'!$J$2:$K$246,2,FALSE)</f>
        <v>#N/A</v>
      </c>
      <c r="H1928" s="53" t="e">
        <f t="shared" si="58"/>
        <v>#N/A</v>
      </c>
      <c r="I1928"/>
      <c r="J1928"/>
      <c r="K1928"/>
      <c r="L1928"/>
      <c r="O1928" s="2" t="str">
        <f t="shared" si="57"/>
        <v>|</v>
      </c>
    </row>
    <row r="1929" spans="1:15" x14ac:dyDescent="0.25">
      <c r="A1929" s="95"/>
      <c r="B1929" s="97"/>
      <c r="C1929" s="97"/>
      <c r="D1929" s="98"/>
      <c r="E1929" s="99"/>
      <c r="F1929" s="97"/>
      <c r="G1929" s="90" t="e">
        <f>VLOOKUP(O1929,'Робочий аркуш'!$J$2:$K$246,2,FALSE)</f>
        <v>#N/A</v>
      </c>
      <c r="H1929" s="53" t="e">
        <f t="shared" si="58"/>
        <v>#N/A</v>
      </c>
      <c r="I1929"/>
      <c r="J1929"/>
      <c r="K1929"/>
      <c r="L1929"/>
      <c r="O1929" s="2" t="str">
        <f t="shared" si="57"/>
        <v>|</v>
      </c>
    </row>
    <row r="1930" spans="1:15" x14ac:dyDescent="0.25">
      <c r="A1930" s="95"/>
      <c r="B1930" s="97"/>
      <c r="C1930" s="97"/>
      <c r="D1930" s="98"/>
      <c r="E1930" s="99"/>
      <c r="F1930" s="97"/>
      <c r="G1930" s="90" t="e">
        <f>VLOOKUP(O1930,'Робочий аркуш'!$J$2:$K$246,2,FALSE)</f>
        <v>#N/A</v>
      </c>
      <c r="H1930" s="53" t="e">
        <f t="shared" si="58"/>
        <v>#N/A</v>
      </c>
      <c r="I1930"/>
      <c r="J1930"/>
      <c r="K1930"/>
      <c r="L1930"/>
      <c r="O1930" s="2" t="str">
        <f t="shared" si="57"/>
        <v>|</v>
      </c>
    </row>
    <row r="1931" spans="1:15" x14ac:dyDescent="0.25">
      <c r="A1931" s="95"/>
      <c r="B1931" s="97"/>
      <c r="C1931" s="97"/>
      <c r="D1931" s="98"/>
      <c r="E1931" s="99"/>
      <c r="F1931" s="97"/>
      <c r="G1931" s="90" t="e">
        <f>VLOOKUP(O1931,'Робочий аркуш'!$J$2:$K$246,2,FALSE)</f>
        <v>#N/A</v>
      </c>
      <c r="H1931" s="53" t="e">
        <f t="shared" si="58"/>
        <v>#N/A</v>
      </c>
      <c r="I1931"/>
      <c r="J1931"/>
      <c r="K1931"/>
      <c r="L1931"/>
      <c r="O1931" s="2" t="str">
        <f t="shared" si="57"/>
        <v>|</v>
      </c>
    </row>
    <row r="1932" spans="1:15" x14ac:dyDescent="0.25">
      <c r="A1932" s="95"/>
      <c r="B1932" s="97"/>
      <c r="C1932" s="97"/>
      <c r="D1932" s="98"/>
      <c r="E1932" s="99"/>
      <c r="F1932" s="97"/>
      <c r="G1932" s="90" t="e">
        <f>VLOOKUP(O1932,'Робочий аркуш'!$J$2:$K$246,2,FALSE)</f>
        <v>#N/A</v>
      </c>
      <c r="H1932" s="53" t="e">
        <f t="shared" si="58"/>
        <v>#N/A</v>
      </c>
      <c r="I1932"/>
      <c r="J1932"/>
      <c r="K1932"/>
      <c r="L1932"/>
      <c r="O1932" s="2" t="str">
        <f t="shared" si="57"/>
        <v>|</v>
      </c>
    </row>
    <row r="1933" spans="1:15" x14ac:dyDescent="0.25">
      <c r="A1933" s="95"/>
      <c r="B1933" s="97"/>
      <c r="C1933" s="97"/>
      <c r="D1933" s="98"/>
      <c r="E1933" s="99"/>
      <c r="F1933" s="97"/>
      <c r="G1933" s="90" t="e">
        <f>VLOOKUP(O1933,'Робочий аркуш'!$J$2:$K$246,2,FALSE)</f>
        <v>#N/A</v>
      </c>
      <c r="H1933" s="53" t="e">
        <f t="shared" si="58"/>
        <v>#N/A</v>
      </c>
      <c r="I1933"/>
      <c r="J1933"/>
      <c r="K1933"/>
      <c r="L1933"/>
      <c r="O1933" s="2" t="str">
        <f t="shared" si="57"/>
        <v>|</v>
      </c>
    </row>
    <row r="1934" spans="1:15" x14ac:dyDescent="0.25">
      <c r="A1934" s="95"/>
      <c r="B1934" s="97"/>
      <c r="C1934" s="97"/>
      <c r="D1934" s="98"/>
      <c r="E1934" s="99"/>
      <c r="F1934" s="97"/>
      <c r="G1934" s="90" t="e">
        <f>VLOOKUP(O1934,'Робочий аркуш'!$J$2:$K$246,2,FALSE)</f>
        <v>#N/A</v>
      </c>
      <c r="H1934" s="53" t="e">
        <f t="shared" si="58"/>
        <v>#N/A</v>
      </c>
      <c r="I1934"/>
      <c r="J1934"/>
      <c r="K1934"/>
      <c r="L1934"/>
      <c r="O1934" s="2" t="str">
        <f t="shared" si="57"/>
        <v>|</v>
      </c>
    </row>
    <row r="1935" spans="1:15" x14ac:dyDescent="0.25">
      <c r="A1935" s="95"/>
      <c r="B1935" s="97"/>
      <c r="C1935" s="97"/>
      <c r="D1935" s="98"/>
      <c r="E1935" s="99"/>
      <c r="F1935" s="97"/>
      <c r="G1935" s="90" t="e">
        <f>VLOOKUP(O1935,'Робочий аркуш'!$J$2:$K$246,2,FALSE)</f>
        <v>#N/A</v>
      </c>
      <c r="H1935" s="53" t="e">
        <f t="shared" si="58"/>
        <v>#N/A</v>
      </c>
      <c r="I1935"/>
      <c r="J1935"/>
      <c r="K1935"/>
      <c r="L1935"/>
      <c r="O1935" s="2" t="str">
        <f t="shared" si="57"/>
        <v>|</v>
      </c>
    </row>
    <row r="1936" spans="1:15" x14ac:dyDescent="0.25">
      <c r="A1936" s="95"/>
      <c r="B1936" s="97"/>
      <c r="C1936" s="97"/>
      <c r="D1936" s="98"/>
      <c r="E1936" s="99"/>
      <c r="F1936" s="97"/>
      <c r="G1936" s="90" t="e">
        <f>VLOOKUP(O1936,'Робочий аркуш'!$J$2:$K$246,2,FALSE)</f>
        <v>#N/A</v>
      </c>
      <c r="H1936" s="53" t="e">
        <f t="shared" si="58"/>
        <v>#N/A</v>
      </c>
      <c r="I1936"/>
      <c r="J1936"/>
      <c r="K1936"/>
      <c r="L1936"/>
      <c r="O1936" s="2" t="str">
        <f t="shared" si="57"/>
        <v>|</v>
      </c>
    </row>
    <row r="1937" spans="1:15" x14ac:dyDescent="0.25">
      <c r="A1937" s="95"/>
      <c r="B1937" s="97"/>
      <c r="C1937" s="97"/>
      <c r="D1937" s="98"/>
      <c r="E1937" s="99"/>
      <c r="F1937" s="97"/>
      <c r="G1937" s="90" t="e">
        <f>VLOOKUP(O1937,'Робочий аркуш'!$J$2:$K$246,2,FALSE)</f>
        <v>#N/A</v>
      </c>
      <c r="H1937" s="53" t="e">
        <f t="shared" si="58"/>
        <v>#N/A</v>
      </c>
      <c r="I1937"/>
      <c r="J1937"/>
      <c r="K1937"/>
      <c r="L1937"/>
      <c r="O1937" s="2" t="str">
        <f t="shared" si="57"/>
        <v>|</v>
      </c>
    </row>
    <row r="1938" spans="1:15" x14ac:dyDescent="0.25">
      <c r="A1938" s="95"/>
      <c r="B1938" s="97"/>
      <c r="C1938" s="97"/>
      <c r="D1938" s="98"/>
      <c r="E1938" s="99"/>
      <c r="F1938" s="97"/>
      <c r="G1938" s="90" t="e">
        <f>VLOOKUP(O1938,'Робочий аркуш'!$J$2:$K$246,2,FALSE)</f>
        <v>#N/A</v>
      </c>
      <c r="H1938" s="53" t="e">
        <f t="shared" si="58"/>
        <v>#N/A</v>
      </c>
      <c r="I1938"/>
      <c r="J1938"/>
      <c r="K1938"/>
      <c r="L1938"/>
      <c r="O1938" s="2" t="str">
        <f t="shared" si="57"/>
        <v>|</v>
      </c>
    </row>
    <row r="1939" spans="1:15" x14ac:dyDescent="0.25">
      <c r="A1939" s="95"/>
      <c r="B1939" s="97"/>
      <c r="C1939" s="97"/>
      <c r="D1939" s="98"/>
      <c r="E1939" s="99"/>
      <c r="F1939" s="97"/>
      <c r="G1939" s="90" t="e">
        <f>VLOOKUP(O1939,'Робочий аркуш'!$J$2:$K$246,2,FALSE)</f>
        <v>#N/A</v>
      </c>
      <c r="H1939" s="53" t="e">
        <f t="shared" si="58"/>
        <v>#N/A</v>
      </c>
      <c r="I1939"/>
      <c r="J1939"/>
      <c r="K1939"/>
      <c r="L1939"/>
      <c r="O1939" s="2" t="str">
        <f t="shared" si="57"/>
        <v>|</v>
      </c>
    </row>
    <row r="1940" spans="1:15" x14ac:dyDescent="0.25">
      <c r="A1940" s="95"/>
      <c r="B1940" s="97"/>
      <c r="C1940" s="97"/>
      <c r="D1940" s="98"/>
      <c r="E1940" s="99"/>
      <c r="F1940" s="97"/>
      <c r="G1940" s="90" t="e">
        <f>VLOOKUP(O1940,'Робочий аркуш'!$J$2:$K$246,2,FALSE)</f>
        <v>#N/A</v>
      </c>
      <c r="H1940" s="53" t="e">
        <f t="shared" si="58"/>
        <v>#N/A</v>
      </c>
      <c r="I1940"/>
      <c r="J1940"/>
      <c r="K1940"/>
      <c r="L1940"/>
      <c r="O1940" s="2" t="str">
        <f t="shared" si="57"/>
        <v>|</v>
      </c>
    </row>
    <row r="1941" spans="1:15" x14ac:dyDescent="0.25">
      <c r="A1941" s="95"/>
      <c r="B1941" s="97"/>
      <c r="C1941" s="97"/>
      <c r="D1941" s="98"/>
      <c r="E1941" s="99"/>
      <c r="F1941" s="97"/>
      <c r="G1941" s="90" t="e">
        <f>VLOOKUP(O1941,'Робочий аркуш'!$J$2:$K$246,2,FALSE)</f>
        <v>#N/A</v>
      </c>
      <c r="H1941" s="53" t="e">
        <f t="shared" si="58"/>
        <v>#N/A</v>
      </c>
      <c r="I1941"/>
      <c r="J1941"/>
      <c r="K1941"/>
      <c r="L1941"/>
      <c r="O1941" s="2" t="str">
        <f t="shared" ref="O1941:O2004" si="59">B1941&amp;"|"&amp;C1941</f>
        <v>|</v>
      </c>
    </row>
    <row r="1942" spans="1:15" x14ac:dyDescent="0.25">
      <c r="A1942" s="95"/>
      <c r="B1942" s="97"/>
      <c r="C1942" s="97"/>
      <c r="D1942" s="98"/>
      <c r="E1942" s="99"/>
      <c r="F1942" s="97"/>
      <c r="G1942" s="90" t="e">
        <f>VLOOKUP(O1942,'Робочий аркуш'!$J$2:$K$246,2,FALSE)</f>
        <v>#N/A</v>
      </c>
      <c r="H1942" s="53" t="e">
        <f t="shared" si="58"/>
        <v>#N/A</v>
      </c>
      <c r="I1942"/>
      <c r="J1942"/>
      <c r="K1942"/>
      <c r="L1942"/>
      <c r="O1942" s="2" t="str">
        <f t="shared" si="59"/>
        <v>|</v>
      </c>
    </row>
    <row r="1943" spans="1:15" x14ac:dyDescent="0.25">
      <c r="A1943" s="95"/>
      <c r="B1943" s="97"/>
      <c r="C1943" s="97"/>
      <c r="D1943" s="98"/>
      <c r="E1943" s="99"/>
      <c r="F1943" s="97"/>
      <c r="G1943" s="90" t="e">
        <f>VLOOKUP(O1943,'Робочий аркуш'!$J$2:$K$246,2,FALSE)</f>
        <v>#N/A</v>
      </c>
      <c r="H1943" s="53" t="e">
        <f t="shared" si="58"/>
        <v>#N/A</v>
      </c>
      <c r="I1943"/>
      <c r="J1943"/>
      <c r="K1943"/>
      <c r="L1943"/>
      <c r="O1943" s="2" t="str">
        <f t="shared" si="59"/>
        <v>|</v>
      </c>
    </row>
    <row r="1944" spans="1:15" x14ac:dyDescent="0.25">
      <c r="A1944" s="95"/>
      <c r="B1944" s="97"/>
      <c r="C1944" s="97"/>
      <c r="D1944" s="98"/>
      <c r="E1944" s="99"/>
      <c r="F1944" s="97"/>
      <c r="G1944" s="90" t="e">
        <f>VLOOKUP(O1944,'Робочий аркуш'!$J$2:$K$246,2,FALSE)</f>
        <v>#N/A</v>
      </c>
      <c r="H1944" s="53" t="e">
        <f t="shared" si="58"/>
        <v>#N/A</v>
      </c>
      <c r="I1944"/>
      <c r="J1944"/>
      <c r="K1944"/>
      <c r="L1944"/>
      <c r="O1944" s="2" t="str">
        <f t="shared" si="59"/>
        <v>|</v>
      </c>
    </row>
    <row r="1945" spans="1:15" x14ac:dyDescent="0.25">
      <c r="A1945" s="95"/>
      <c r="B1945" s="97"/>
      <c r="C1945" s="97"/>
      <c r="D1945" s="98"/>
      <c r="E1945" s="99"/>
      <c r="F1945" s="97"/>
      <c r="G1945" s="90" t="e">
        <f>VLOOKUP(O1945,'Робочий аркуш'!$J$2:$K$246,2,FALSE)</f>
        <v>#N/A</v>
      </c>
      <c r="H1945" s="53" t="e">
        <f t="shared" si="58"/>
        <v>#N/A</v>
      </c>
      <c r="I1945"/>
      <c r="J1945"/>
      <c r="K1945"/>
      <c r="L1945"/>
      <c r="O1945" s="2" t="str">
        <f t="shared" si="59"/>
        <v>|</v>
      </c>
    </row>
    <row r="1946" spans="1:15" x14ac:dyDescent="0.25">
      <c r="A1946" s="95"/>
      <c r="B1946" s="97"/>
      <c r="C1946" s="97"/>
      <c r="D1946" s="98"/>
      <c r="E1946" s="99"/>
      <c r="F1946" s="97"/>
      <c r="G1946" s="90" t="e">
        <f>VLOOKUP(O1946,'Робочий аркуш'!$J$2:$K$246,2,FALSE)</f>
        <v>#N/A</v>
      </c>
      <c r="H1946" s="53" t="e">
        <f t="shared" si="58"/>
        <v>#N/A</v>
      </c>
      <c r="I1946"/>
      <c r="J1946"/>
      <c r="K1946"/>
      <c r="L1946"/>
      <c r="O1946" s="2" t="str">
        <f t="shared" si="59"/>
        <v>|</v>
      </c>
    </row>
    <row r="1947" spans="1:15" x14ac:dyDescent="0.25">
      <c r="A1947" s="95"/>
      <c r="B1947" s="97"/>
      <c r="C1947" s="97"/>
      <c r="D1947" s="98"/>
      <c r="E1947" s="99"/>
      <c r="F1947" s="97"/>
      <c r="G1947" s="90" t="e">
        <f>VLOOKUP(O1947,'Робочий аркуш'!$J$2:$K$246,2,FALSE)</f>
        <v>#N/A</v>
      </c>
      <c r="H1947" s="53" t="e">
        <f t="shared" si="58"/>
        <v>#N/A</v>
      </c>
      <c r="I1947"/>
      <c r="J1947"/>
      <c r="K1947"/>
      <c r="L1947"/>
      <c r="O1947" s="2" t="str">
        <f t="shared" si="59"/>
        <v>|</v>
      </c>
    </row>
    <row r="1948" spans="1:15" x14ac:dyDescent="0.25">
      <c r="A1948" s="95"/>
      <c r="B1948" s="97"/>
      <c r="C1948" s="97"/>
      <c r="D1948" s="98"/>
      <c r="E1948" s="99"/>
      <c r="F1948" s="97"/>
      <c r="G1948" s="90" t="e">
        <f>VLOOKUP(O1948,'Робочий аркуш'!$J$2:$K$246,2,FALSE)</f>
        <v>#N/A</v>
      </c>
      <c r="H1948" s="53" t="e">
        <f t="shared" si="58"/>
        <v>#N/A</v>
      </c>
      <c r="I1948"/>
      <c r="J1948"/>
      <c r="K1948"/>
      <c r="L1948"/>
      <c r="O1948" s="2" t="str">
        <f t="shared" si="59"/>
        <v>|</v>
      </c>
    </row>
    <row r="1949" spans="1:15" x14ac:dyDescent="0.25">
      <c r="A1949" s="95"/>
      <c r="B1949" s="97"/>
      <c r="C1949" s="97"/>
      <c r="D1949" s="98"/>
      <c r="E1949" s="99"/>
      <c r="F1949" s="97"/>
      <c r="G1949" s="90" t="e">
        <f>VLOOKUP(O1949,'Робочий аркуш'!$J$2:$K$246,2,FALSE)</f>
        <v>#N/A</v>
      </c>
      <c r="H1949" s="53" t="e">
        <f t="shared" si="58"/>
        <v>#N/A</v>
      </c>
      <c r="I1949"/>
      <c r="J1949"/>
      <c r="K1949"/>
      <c r="L1949"/>
      <c r="O1949" s="2" t="str">
        <f t="shared" si="59"/>
        <v>|</v>
      </c>
    </row>
    <row r="1950" spans="1:15" x14ac:dyDescent="0.25">
      <c r="A1950" s="95"/>
      <c r="B1950" s="97"/>
      <c r="C1950" s="97"/>
      <c r="D1950" s="98"/>
      <c r="E1950" s="99"/>
      <c r="F1950" s="97"/>
      <c r="G1950" s="90" t="e">
        <f>VLOOKUP(O1950,'Робочий аркуш'!$J$2:$K$246,2,FALSE)</f>
        <v>#N/A</v>
      </c>
      <c r="H1950" s="53" t="e">
        <f t="shared" si="58"/>
        <v>#N/A</v>
      </c>
      <c r="I1950"/>
      <c r="J1950"/>
      <c r="K1950"/>
      <c r="L1950"/>
      <c r="O1950" s="2" t="str">
        <f t="shared" si="59"/>
        <v>|</v>
      </c>
    </row>
    <row r="1951" spans="1:15" x14ac:dyDescent="0.25">
      <c r="A1951" s="95"/>
      <c r="B1951" s="97"/>
      <c r="C1951" s="97"/>
      <c r="D1951" s="98"/>
      <c r="E1951" s="99"/>
      <c r="F1951" s="97"/>
      <c r="G1951" s="90" t="e">
        <f>VLOOKUP(O1951,'Робочий аркуш'!$J$2:$K$246,2,FALSE)</f>
        <v>#N/A</v>
      </c>
      <c r="H1951" s="53" t="e">
        <f t="shared" si="58"/>
        <v>#N/A</v>
      </c>
      <c r="I1951"/>
      <c r="J1951"/>
      <c r="K1951"/>
      <c r="L1951"/>
      <c r="O1951" s="2" t="str">
        <f t="shared" si="59"/>
        <v>|</v>
      </c>
    </row>
    <row r="1952" spans="1:15" x14ac:dyDescent="0.25">
      <c r="A1952" s="95"/>
      <c r="B1952" s="97"/>
      <c r="C1952" s="97"/>
      <c r="D1952" s="98"/>
      <c r="E1952" s="99"/>
      <c r="F1952" s="97"/>
      <c r="G1952" s="90" t="e">
        <f>VLOOKUP(O1952,'Робочий аркуш'!$J$2:$K$246,2,FALSE)</f>
        <v>#N/A</v>
      </c>
      <c r="H1952" s="53" t="e">
        <f t="shared" ref="H1952:H2015" si="60">(D1952*E1952*F1952)/G1952</f>
        <v>#N/A</v>
      </c>
      <c r="I1952"/>
      <c r="J1952"/>
      <c r="K1952"/>
      <c r="L1952"/>
      <c r="O1952" s="2" t="str">
        <f t="shared" si="59"/>
        <v>|</v>
      </c>
    </row>
    <row r="1953" spans="1:15" x14ac:dyDescent="0.25">
      <c r="A1953" s="95"/>
      <c r="B1953" s="97"/>
      <c r="C1953" s="97"/>
      <c r="D1953" s="98"/>
      <c r="E1953" s="99"/>
      <c r="F1953" s="97"/>
      <c r="G1953" s="90" t="e">
        <f>VLOOKUP(O1953,'Робочий аркуш'!$J$2:$K$246,2,FALSE)</f>
        <v>#N/A</v>
      </c>
      <c r="H1953" s="53" t="e">
        <f t="shared" si="60"/>
        <v>#N/A</v>
      </c>
      <c r="I1953"/>
      <c r="J1953"/>
      <c r="K1953"/>
      <c r="L1953"/>
      <c r="O1953" s="2" t="str">
        <f t="shared" si="59"/>
        <v>|</v>
      </c>
    </row>
    <row r="1954" spans="1:15" x14ac:dyDescent="0.25">
      <c r="A1954" s="95"/>
      <c r="B1954" s="97"/>
      <c r="C1954" s="97"/>
      <c r="D1954" s="98"/>
      <c r="E1954" s="99"/>
      <c r="F1954" s="97"/>
      <c r="G1954" s="90" t="e">
        <f>VLOOKUP(O1954,'Робочий аркуш'!$J$2:$K$246,2,FALSE)</f>
        <v>#N/A</v>
      </c>
      <c r="H1954" s="53" t="e">
        <f t="shared" si="60"/>
        <v>#N/A</v>
      </c>
      <c r="I1954"/>
      <c r="J1954"/>
      <c r="K1954"/>
      <c r="L1954"/>
      <c r="O1954" s="2" t="str">
        <f t="shared" si="59"/>
        <v>|</v>
      </c>
    </row>
    <row r="1955" spans="1:15" x14ac:dyDescent="0.25">
      <c r="A1955" s="95"/>
      <c r="B1955" s="97"/>
      <c r="C1955" s="97"/>
      <c r="D1955" s="98"/>
      <c r="E1955" s="99"/>
      <c r="F1955" s="97"/>
      <c r="G1955" s="90" t="e">
        <f>VLOOKUP(O1955,'Робочий аркуш'!$J$2:$K$246,2,FALSE)</f>
        <v>#N/A</v>
      </c>
      <c r="H1955" s="53" t="e">
        <f t="shared" si="60"/>
        <v>#N/A</v>
      </c>
      <c r="I1955"/>
      <c r="J1955"/>
      <c r="K1955"/>
      <c r="L1955"/>
      <c r="O1955" s="2" t="str">
        <f t="shared" si="59"/>
        <v>|</v>
      </c>
    </row>
    <row r="1956" spans="1:15" x14ac:dyDescent="0.25">
      <c r="A1956" s="95"/>
      <c r="B1956" s="97"/>
      <c r="C1956" s="97"/>
      <c r="D1956" s="98"/>
      <c r="E1956" s="99"/>
      <c r="F1956" s="97"/>
      <c r="G1956" s="90" t="e">
        <f>VLOOKUP(O1956,'Робочий аркуш'!$J$2:$K$246,2,FALSE)</f>
        <v>#N/A</v>
      </c>
      <c r="H1956" s="53" t="e">
        <f t="shared" si="60"/>
        <v>#N/A</v>
      </c>
      <c r="I1956"/>
      <c r="J1956"/>
      <c r="K1956"/>
      <c r="L1956"/>
      <c r="O1956" s="2" t="str">
        <f t="shared" si="59"/>
        <v>|</v>
      </c>
    </row>
    <row r="1957" spans="1:15" x14ac:dyDescent="0.25">
      <c r="A1957" s="95"/>
      <c r="B1957" s="97"/>
      <c r="C1957" s="97"/>
      <c r="D1957" s="98"/>
      <c r="E1957" s="99"/>
      <c r="F1957" s="97"/>
      <c r="G1957" s="90" t="e">
        <f>VLOOKUP(O1957,'Робочий аркуш'!$J$2:$K$246,2,FALSE)</f>
        <v>#N/A</v>
      </c>
      <c r="H1957" s="53" t="e">
        <f t="shared" si="60"/>
        <v>#N/A</v>
      </c>
      <c r="I1957"/>
      <c r="J1957"/>
      <c r="K1957"/>
      <c r="L1957"/>
      <c r="O1957" s="2" t="str">
        <f t="shared" si="59"/>
        <v>|</v>
      </c>
    </row>
    <row r="1958" spans="1:15" x14ac:dyDescent="0.25">
      <c r="A1958" s="95"/>
      <c r="B1958" s="97"/>
      <c r="C1958" s="97"/>
      <c r="D1958" s="98"/>
      <c r="E1958" s="99"/>
      <c r="F1958" s="97"/>
      <c r="G1958" s="90" t="e">
        <f>VLOOKUP(O1958,'Робочий аркуш'!$J$2:$K$246,2,FALSE)</f>
        <v>#N/A</v>
      </c>
      <c r="H1958" s="53" t="e">
        <f t="shared" si="60"/>
        <v>#N/A</v>
      </c>
      <c r="I1958"/>
      <c r="J1958"/>
      <c r="K1958"/>
      <c r="L1958"/>
      <c r="O1958" s="2" t="str">
        <f t="shared" si="59"/>
        <v>|</v>
      </c>
    </row>
    <row r="1959" spans="1:15" x14ac:dyDescent="0.25">
      <c r="A1959" s="95"/>
      <c r="B1959" s="97"/>
      <c r="C1959" s="97"/>
      <c r="D1959" s="98"/>
      <c r="E1959" s="99"/>
      <c r="F1959" s="97"/>
      <c r="G1959" s="90" t="e">
        <f>VLOOKUP(O1959,'Робочий аркуш'!$J$2:$K$246,2,FALSE)</f>
        <v>#N/A</v>
      </c>
      <c r="H1959" s="53" t="e">
        <f t="shared" si="60"/>
        <v>#N/A</v>
      </c>
      <c r="I1959"/>
      <c r="J1959"/>
      <c r="K1959"/>
      <c r="L1959"/>
      <c r="O1959" s="2" t="str">
        <f t="shared" si="59"/>
        <v>|</v>
      </c>
    </row>
    <row r="1960" spans="1:15" x14ac:dyDescent="0.25">
      <c r="A1960" s="95"/>
      <c r="B1960" s="97"/>
      <c r="C1960" s="97"/>
      <c r="D1960" s="98"/>
      <c r="E1960" s="99"/>
      <c r="F1960" s="97"/>
      <c r="G1960" s="90" t="e">
        <f>VLOOKUP(O1960,'Робочий аркуш'!$J$2:$K$246,2,FALSE)</f>
        <v>#N/A</v>
      </c>
      <c r="H1960" s="53" t="e">
        <f t="shared" si="60"/>
        <v>#N/A</v>
      </c>
      <c r="I1960"/>
      <c r="J1960"/>
      <c r="K1960"/>
      <c r="L1960"/>
      <c r="O1960" s="2" t="str">
        <f t="shared" si="59"/>
        <v>|</v>
      </c>
    </row>
    <row r="1961" spans="1:15" x14ac:dyDescent="0.25">
      <c r="A1961" s="95"/>
      <c r="B1961" s="97"/>
      <c r="C1961" s="97"/>
      <c r="D1961" s="98"/>
      <c r="E1961" s="99"/>
      <c r="F1961" s="97"/>
      <c r="G1961" s="90" t="e">
        <f>VLOOKUP(O1961,'Робочий аркуш'!$J$2:$K$246,2,FALSE)</f>
        <v>#N/A</v>
      </c>
      <c r="H1961" s="53" t="e">
        <f t="shared" si="60"/>
        <v>#N/A</v>
      </c>
      <c r="I1961"/>
      <c r="J1961"/>
      <c r="K1961"/>
      <c r="L1961"/>
      <c r="O1961" s="2" t="str">
        <f t="shared" si="59"/>
        <v>|</v>
      </c>
    </row>
    <row r="1962" spans="1:15" x14ac:dyDescent="0.25">
      <c r="A1962" s="95"/>
      <c r="B1962" s="97"/>
      <c r="C1962" s="97"/>
      <c r="D1962" s="98"/>
      <c r="E1962" s="99"/>
      <c r="F1962" s="97"/>
      <c r="G1962" s="90" t="e">
        <f>VLOOKUP(O1962,'Робочий аркуш'!$J$2:$K$246,2,FALSE)</f>
        <v>#N/A</v>
      </c>
      <c r="H1962" s="53" t="e">
        <f t="shared" si="60"/>
        <v>#N/A</v>
      </c>
      <c r="I1962"/>
      <c r="J1962"/>
      <c r="K1962"/>
      <c r="L1962"/>
      <c r="O1962" s="2" t="str">
        <f t="shared" si="59"/>
        <v>|</v>
      </c>
    </row>
    <row r="1963" spans="1:15" x14ac:dyDescent="0.25">
      <c r="A1963" s="95"/>
      <c r="B1963" s="97"/>
      <c r="C1963" s="97"/>
      <c r="D1963" s="98"/>
      <c r="E1963" s="99"/>
      <c r="F1963" s="97"/>
      <c r="G1963" s="90" t="e">
        <f>VLOOKUP(O1963,'Робочий аркуш'!$J$2:$K$246,2,FALSE)</f>
        <v>#N/A</v>
      </c>
      <c r="H1963" s="53" t="e">
        <f t="shared" si="60"/>
        <v>#N/A</v>
      </c>
      <c r="I1963"/>
      <c r="J1963"/>
      <c r="K1963"/>
      <c r="L1963"/>
      <c r="O1963" s="2" t="str">
        <f t="shared" si="59"/>
        <v>|</v>
      </c>
    </row>
    <row r="1964" spans="1:15" x14ac:dyDescent="0.25">
      <c r="A1964" s="95"/>
      <c r="B1964" s="97"/>
      <c r="C1964" s="97"/>
      <c r="D1964" s="98"/>
      <c r="E1964" s="99"/>
      <c r="F1964" s="97"/>
      <c r="G1964" s="90" t="e">
        <f>VLOOKUP(O1964,'Робочий аркуш'!$J$2:$K$246,2,FALSE)</f>
        <v>#N/A</v>
      </c>
      <c r="H1964" s="53" t="e">
        <f t="shared" si="60"/>
        <v>#N/A</v>
      </c>
      <c r="I1964"/>
      <c r="J1964"/>
      <c r="K1964"/>
      <c r="L1964"/>
      <c r="O1964" s="2" t="str">
        <f t="shared" si="59"/>
        <v>|</v>
      </c>
    </row>
    <row r="1965" spans="1:15" x14ac:dyDescent="0.25">
      <c r="A1965" s="95"/>
      <c r="B1965" s="97"/>
      <c r="C1965" s="97"/>
      <c r="D1965" s="98"/>
      <c r="E1965" s="99"/>
      <c r="F1965" s="97"/>
      <c r="G1965" s="90" t="e">
        <f>VLOOKUP(O1965,'Робочий аркуш'!$J$2:$K$246,2,FALSE)</f>
        <v>#N/A</v>
      </c>
      <c r="H1965" s="53" t="e">
        <f t="shared" si="60"/>
        <v>#N/A</v>
      </c>
      <c r="I1965"/>
      <c r="J1965"/>
      <c r="K1965"/>
      <c r="L1965"/>
      <c r="O1965" s="2" t="str">
        <f t="shared" si="59"/>
        <v>|</v>
      </c>
    </row>
    <row r="1966" spans="1:15" x14ac:dyDescent="0.25">
      <c r="A1966" s="95"/>
      <c r="B1966" s="97"/>
      <c r="C1966" s="97"/>
      <c r="D1966" s="98"/>
      <c r="E1966" s="99"/>
      <c r="F1966" s="97"/>
      <c r="G1966" s="90" t="e">
        <f>VLOOKUP(O1966,'Робочий аркуш'!$J$2:$K$246,2,FALSE)</f>
        <v>#N/A</v>
      </c>
      <c r="H1966" s="53" t="e">
        <f t="shared" si="60"/>
        <v>#N/A</v>
      </c>
      <c r="I1966"/>
      <c r="J1966"/>
      <c r="K1966"/>
      <c r="L1966"/>
      <c r="O1966" s="2" t="str">
        <f t="shared" si="59"/>
        <v>|</v>
      </c>
    </row>
    <row r="1967" spans="1:15" x14ac:dyDescent="0.25">
      <c r="A1967" s="95"/>
      <c r="B1967" s="97"/>
      <c r="C1967" s="97"/>
      <c r="D1967" s="98"/>
      <c r="E1967" s="99"/>
      <c r="F1967" s="97"/>
      <c r="G1967" s="90" t="e">
        <f>VLOOKUP(O1967,'Робочий аркуш'!$J$2:$K$246,2,FALSE)</f>
        <v>#N/A</v>
      </c>
      <c r="H1967" s="53" t="e">
        <f t="shared" si="60"/>
        <v>#N/A</v>
      </c>
      <c r="I1967"/>
      <c r="J1967"/>
      <c r="K1967"/>
      <c r="L1967"/>
      <c r="O1967" s="2" t="str">
        <f t="shared" si="59"/>
        <v>|</v>
      </c>
    </row>
    <row r="1968" spans="1:15" x14ac:dyDescent="0.25">
      <c r="A1968" s="95"/>
      <c r="B1968" s="97"/>
      <c r="C1968" s="97"/>
      <c r="D1968" s="98"/>
      <c r="E1968" s="99"/>
      <c r="F1968" s="97"/>
      <c r="G1968" s="90" t="e">
        <f>VLOOKUP(O1968,'Робочий аркуш'!$J$2:$K$246,2,FALSE)</f>
        <v>#N/A</v>
      </c>
      <c r="H1968" s="53" t="e">
        <f t="shared" si="60"/>
        <v>#N/A</v>
      </c>
      <c r="I1968"/>
      <c r="J1968"/>
      <c r="K1968"/>
      <c r="L1968"/>
      <c r="O1968" s="2" t="str">
        <f t="shared" si="59"/>
        <v>|</v>
      </c>
    </row>
    <row r="1969" spans="1:15" x14ac:dyDescent="0.25">
      <c r="A1969" s="95"/>
      <c r="B1969" s="97"/>
      <c r="C1969" s="97"/>
      <c r="D1969" s="98"/>
      <c r="E1969" s="99"/>
      <c r="F1969" s="97"/>
      <c r="G1969" s="90" t="e">
        <f>VLOOKUP(O1969,'Робочий аркуш'!$J$2:$K$246,2,FALSE)</f>
        <v>#N/A</v>
      </c>
      <c r="H1969" s="53" t="e">
        <f t="shared" si="60"/>
        <v>#N/A</v>
      </c>
      <c r="I1969"/>
      <c r="J1969"/>
      <c r="K1969"/>
      <c r="L1969"/>
      <c r="O1969" s="2" t="str">
        <f t="shared" si="59"/>
        <v>|</v>
      </c>
    </row>
    <row r="1970" spans="1:15" x14ac:dyDescent="0.25">
      <c r="A1970" s="95"/>
      <c r="B1970" s="97"/>
      <c r="C1970" s="97"/>
      <c r="D1970" s="98"/>
      <c r="E1970" s="99"/>
      <c r="F1970" s="97"/>
      <c r="G1970" s="90" t="e">
        <f>VLOOKUP(O1970,'Робочий аркуш'!$J$2:$K$246,2,FALSE)</f>
        <v>#N/A</v>
      </c>
      <c r="H1970" s="53" t="e">
        <f t="shared" si="60"/>
        <v>#N/A</v>
      </c>
      <c r="I1970"/>
      <c r="J1970"/>
      <c r="K1970"/>
      <c r="L1970"/>
      <c r="O1970" s="2" t="str">
        <f t="shared" si="59"/>
        <v>|</v>
      </c>
    </row>
    <row r="1971" spans="1:15" x14ac:dyDescent="0.25">
      <c r="A1971" s="95"/>
      <c r="B1971" s="97"/>
      <c r="C1971" s="97"/>
      <c r="D1971" s="98"/>
      <c r="E1971" s="99"/>
      <c r="F1971" s="97"/>
      <c r="G1971" s="90" t="e">
        <f>VLOOKUP(O1971,'Робочий аркуш'!$J$2:$K$246,2,FALSE)</f>
        <v>#N/A</v>
      </c>
      <c r="H1971" s="53" t="e">
        <f t="shared" si="60"/>
        <v>#N/A</v>
      </c>
      <c r="I1971"/>
      <c r="J1971"/>
      <c r="K1971"/>
      <c r="L1971"/>
      <c r="O1971" s="2" t="str">
        <f t="shared" si="59"/>
        <v>|</v>
      </c>
    </row>
    <row r="1972" spans="1:15" x14ac:dyDescent="0.25">
      <c r="A1972" s="95"/>
      <c r="B1972" s="97"/>
      <c r="C1972" s="97"/>
      <c r="D1972" s="98"/>
      <c r="E1972" s="99"/>
      <c r="F1972" s="97"/>
      <c r="G1972" s="90" t="e">
        <f>VLOOKUP(O1972,'Робочий аркуш'!$J$2:$K$246,2,FALSE)</f>
        <v>#N/A</v>
      </c>
      <c r="H1972" s="53" t="e">
        <f t="shared" si="60"/>
        <v>#N/A</v>
      </c>
      <c r="I1972"/>
      <c r="J1972"/>
      <c r="K1972"/>
      <c r="L1972"/>
      <c r="O1972" s="2" t="str">
        <f t="shared" si="59"/>
        <v>|</v>
      </c>
    </row>
    <row r="1973" spans="1:15" x14ac:dyDescent="0.25">
      <c r="A1973" s="95"/>
      <c r="B1973" s="97"/>
      <c r="C1973" s="97"/>
      <c r="D1973" s="98"/>
      <c r="E1973" s="99"/>
      <c r="F1973" s="97"/>
      <c r="G1973" s="90" t="e">
        <f>VLOOKUP(O1973,'Робочий аркуш'!$J$2:$K$246,2,FALSE)</f>
        <v>#N/A</v>
      </c>
      <c r="H1973" s="53" t="e">
        <f t="shared" si="60"/>
        <v>#N/A</v>
      </c>
      <c r="I1973"/>
      <c r="J1973"/>
      <c r="K1973"/>
      <c r="L1973"/>
      <c r="O1973" s="2" t="str">
        <f t="shared" si="59"/>
        <v>|</v>
      </c>
    </row>
    <row r="1974" spans="1:15" x14ac:dyDescent="0.25">
      <c r="A1974" s="95"/>
      <c r="B1974" s="97"/>
      <c r="C1974" s="97"/>
      <c r="D1974" s="98"/>
      <c r="E1974" s="99"/>
      <c r="F1974" s="97"/>
      <c r="G1974" s="90" t="e">
        <f>VLOOKUP(O1974,'Робочий аркуш'!$J$2:$K$246,2,FALSE)</f>
        <v>#N/A</v>
      </c>
      <c r="H1974" s="53" t="e">
        <f t="shared" si="60"/>
        <v>#N/A</v>
      </c>
      <c r="I1974"/>
      <c r="J1974"/>
      <c r="K1974"/>
      <c r="L1974"/>
      <c r="O1974" s="2" t="str">
        <f t="shared" si="59"/>
        <v>|</v>
      </c>
    </row>
    <row r="1975" spans="1:15" x14ac:dyDescent="0.25">
      <c r="A1975" s="95"/>
      <c r="B1975" s="97"/>
      <c r="C1975" s="97"/>
      <c r="D1975" s="98"/>
      <c r="E1975" s="99"/>
      <c r="F1975" s="97"/>
      <c r="G1975" s="90" t="e">
        <f>VLOOKUP(O1975,'Робочий аркуш'!$J$2:$K$246,2,FALSE)</f>
        <v>#N/A</v>
      </c>
      <c r="H1975" s="53" t="e">
        <f t="shared" si="60"/>
        <v>#N/A</v>
      </c>
      <c r="I1975"/>
      <c r="J1975"/>
      <c r="K1975"/>
      <c r="L1975"/>
      <c r="O1975" s="2" t="str">
        <f t="shared" si="59"/>
        <v>|</v>
      </c>
    </row>
    <row r="1976" spans="1:15" x14ac:dyDescent="0.25">
      <c r="A1976" s="95"/>
      <c r="B1976" s="97"/>
      <c r="C1976" s="97"/>
      <c r="D1976" s="98"/>
      <c r="E1976" s="99"/>
      <c r="F1976" s="97"/>
      <c r="G1976" s="90" t="e">
        <f>VLOOKUP(O1976,'Робочий аркуш'!$J$2:$K$246,2,FALSE)</f>
        <v>#N/A</v>
      </c>
      <c r="H1976" s="53" t="e">
        <f t="shared" si="60"/>
        <v>#N/A</v>
      </c>
      <c r="I1976"/>
      <c r="J1976"/>
      <c r="K1976"/>
      <c r="L1976"/>
      <c r="O1976" s="2" t="str">
        <f t="shared" si="59"/>
        <v>|</v>
      </c>
    </row>
    <row r="1977" spans="1:15" x14ac:dyDescent="0.25">
      <c r="A1977" s="95"/>
      <c r="B1977" s="97"/>
      <c r="C1977" s="97"/>
      <c r="D1977" s="98"/>
      <c r="E1977" s="99"/>
      <c r="F1977" s="97"/>
      <c r="G1977" s="90" t="e">
        <f>VLOOKUP(O1977,'Робочий аркуш'!$J$2:$K$246,2,FALSE)</f>
        <v>#N/A</v>
      </c>
      <c r="H1977" s="53" t="e">
        <f t="shared" si="60"/>
        <v>#N/A</v>
      </c>
      <c r="I1977"/>
      <c r="J1977"/>
      <c r="K1977"/>
      <c r="L1977"/>
      <c r="O1977" s="2" t="str">
        <f t="shared" si="59"/>
        <v>|</v>
      </c>
    </row>
    <row r="1978" spans="1:15" x14ac:dyDescent="0.25">
      <c r="A1978" s="95"/>
      <c r="B1978" s="97"/>
      <c r="C1978" s="97"/>
      <c r="D1978" s="98"/>
      <c r="E1978" s="99"/>
      <c r="F1978" s="97"/>
      <c r="G1978" s="90" t="e">
        <f>VLOOKUP(O1978,'Робочий аркуш'!$J$2:$K$246,2,FALSE)</f>
        <v>#N/A</v>
      </c>
      <c r="H1978" s="53" t="e">
        <f t="shared" si="60"/>
        <v>#N/A</v>
      </c>
      <c r="I1978"/>
      <c r="J1978"/>
      <c r="K1978"/>
      <c r="L1978"/>
      <c r="O1978" s="2" t="str">
        <f t="shared" si="59"/>
        <v>|</v>
      </c>
    </row>
    <row r="1979" spans="1:15" x14ac:dyDescent="0.25">
      <c r="A1979" s="95"/>
      <c r="B1979" s="97"/>
      <c r="C1979" s="97"/>
      <c r="D1979" s="98"/>
      <c r="E1979" s="99"/>
      <c r="F1979" s="97"/>
      <c r="G1979" s="90" t="e">
        <f>VLOOKUP(O1979,'Робочий аркуш'!$J$2:$K$246,2,FALSE)</f>
        <v>#N/A</v>
      </c>
      <c r="H1979" s="53" t="e">
        <f t="shared" si="60"/>
        <v>#N/A</v>
      </c>
      <c r="I1979"/>
      <c r="J1979"/>
      <c r="K1979"/>
      <c r="L1979"/>
      <c r="O1979" s="2" t="str">
        <f t="shared" si="59"/>
        <v>|</v>
      </c>
    </row>
    <row r="1980" spans="1:15" x14ac:dyDescent="0.25">
      <c r="A1980" s="95"/>
      <c r="B1980" s="97"/>
      <c r="C1980" s="97"/>
      <c r="D1980" s="98"/>
      <c r="E1980" s="99"/>
      <c r="F1980" s="97"/>
      <c r="G1980" s="90" t="e">
        <f>VLOOKUP(O1980,'Робочий аркуш'!$J$2:$K$246,2,FALSE)</f>
        <v>#N/A</v>
      </c>
      <c r="H1980" s="53" t="e">
        <f t="shared" si="60"/>
        <v>#N/A</v>
      </c>
      <c r="I1980"/>
      <c r="J1980"/>
      <c r="K1980"/>
      <c r="L1980"/>
      <c r="O1980" s="2" t="str">
        <f t="shared" si="59"/>
        <v>|</v>
      </c>
    </row>
    <row r="1981" spans="1:15" x14ac:dyDescent="0.25">
      <c r="A1981" s="95"/>
      <c r="B1981" s="97"/>
      <c r="C1981" s="97"/>
      <c r="D1981" s="98"/>
      <c r="E1981" s="99"/>
      <c r="F1981" s="97"/>
      <c r="G1981" s="90" t="e">
        <f>VLOOKUP(O1981,'Робочий аркуш'!$J$2:$K$246,2,FALSE)</f>
        <v>#N/A</v>
      </c>
      <c r="H1981" s="53" t="e">
        <f t="shared" si="60"/>
        <v>#N/A</v>
      </c>
      <c r="I1981"/>
      <c r="J1981"/>
      <c r="K1981"/>
      <c r="L1981"/>
      <c r="O1981" s="2" t="str">
        <f t="shared" si="59"/>
        <v>|</v>
      </c>
    </row>
    <row r="1982" spans="1:15" x14ac:dyDescent="0.25">
      <c r="A1982" s="95"/>
      <c r="B1982" s="97"/>
      <c r="C1982" s="97"/>
      <c r="D1982" s="98"/>
      <c r="E1982" s="99"/>
      <c r="F1982" s="97"/>
      <c r="G1982" s="90" t="e">
        <f>VLOOKUP(O1982,'Робочий аркуш'!$J$2:$K$246,2,FALSE)</f>
        <v>#N/A</v>
      </c>
      <c r="H1982" s="53" t="e">
        <f t="shared" si="60"/>
        <v>#N/A</v>
      </c>
      <c r="I1982"/>
      <c r="J1982"/>
      <c r="K1982"/>
      <c r="L1982"/>
      <c r="O1982" s="2" t="str">
        <f t="shared" si="59"/>
        <v>|</v>
      </c>
    </row>
    <row r="1983" spans="1:15" x14ac:dyDescent="0.25">
      <c r="A1983" s="95"/>
      <c r="B1983" s="97"/>
      <c r="C1983" s="97"/>
      <c r="D1983" s="98"/>
      <c r="E1983" s="99"/>
      <c r="F1983" s="97"/>
      <c r="G1983" s="90" t="e">
        <f>VLOOKUP(O1983,'Робочий аркуш'!$J$2:$K$246,2,FALSE)</f>
        <v>#N/A</v>
      </c>
      <c r="H1983" s="53" t="e">
        <f t="shared" si="60"/>
        <v>#N/A</v>
      </c>
      <c r="I1983"/>
      <c r="J1983"/>
      <c r="K1983"/>
      <c r="L1983"/>
      <c r="O1983" s="2" t="str">
        <f t="shared" si="59"/>
        <v>|</v>
      </c>
    </row>
    <row r="1984" spans="1:15" x14ac:dyDescent="0.25">
      <c r="A1984" s="95"/>
      <c r="B1984" s="97"/>
      <c r="C1984" s="97"/>
      <c r="D1984" s="98"/>
      <c r="E1984" s="99"/>
      <c r="F1984" s="97"/>
      <c r="G1984" s="90" t="e">
        <f>VLOOKUP(O1984,'Робочий аркуш'!$J$2:$K$246,2,FALSE)</f>
        <v>#N/A</v>
      </c>
      <c r="H1984" s="53" t="e">
        <f t="shared" si="60"/>
        <v>#N/A</v>
      </c>
      <c r="I1984"/>
      <c r="J1984"/>
      <c r="K1984"/>
      <c r="L1984"/>
      <c r="O1984" s="2" t="str">
        <f t="shared" si="59"/>
        <v>|</v>
      </c>
    </row>
    <row r="1985" spans="1:15" x14ac:dyDescent="0.25">
      <c r="A1985" s="95"/>
      <c r="B1985" s="97"/>
      <c r="C1985" s="97"/>
      <c r="D1985" s="98"/>
      <c r="E1985" s="99"/>
      <c r="F1985" s="97"/>
      <c r="G1985" s="90" t="e">
        <f>VLOOKUP(O1985,'Робочий аркуш'!$J$2:$K$246,2,FALSE)</f>
        <v>#N/A</v>
      </c>
      <c r="H1985" s="53" t="e">
        <f t="shared" si="60"/>
        <v>#N/A</v>
      </c>
      <c r="I1985"/>
      <c r="J1985"/>
      <c r="K1985"/>
      <c r="L1985"/>
      <c r="O1985" s="2" t="str">
        <f t="shared" si="59"/>
        <v>|</v>
      </c>
    </row>
    <row r="1986" spans="1:15" x14ac:dyDescent="0.25">
      <c r="A1986" s="95"/>
      <c r="B1986" s="97"/>
      <c r="C1986" s="97"/>
      <c r="D1986" s="98"/>
      <c r="E1986" s="99"/>
      <c r="F1986" s="97"/>
      <c r="G1986" s="90" t="e">
        <f>VLOOKUP(O1986,'Робочий аркуш'!$J$2:$K$246,2,FALSE)</f>
        <v>#N/A</v>
      </c>
      <c r="H1986" s="53" t="e">
        <f t="shared" si="60"/>
        <v>#N/A</v>
      </c>
      <c r="I1986"/>
      <c r="J1986"/>
      <c r="K1986"/>
      <c r="L1986"/>
      <c r="O1986" s="2" t="str">
        <f t="shared" si="59"/>
        <v>|</v>
      </c>
    </row>
    <row r="1987" spans="1:15" x14ac:dyDescent="0.25">
      <c r="A1987" s="95"/>
      <c r="B1987" s="97"/>
      <c r="C1987" s="97"/>
      <c r="D1987" s="98"/>
      <c r="E1987" s="99"/>
      <c r="F1987" s="97"/>
      <c r="G1987" s="90" t="e">
        <f>VLOOKUP(O1987,'Робочий аркуш'!$J$2:$K$246,2,FALSE)</f>
        <v>#N/A</v>
      </c>
      <c r="H1987" s="53" t="e">
        <f t="shared" si="60"/>
        <v>#N/A</v>
      </c>
      <c r="I1987"/>
      <c r="J1987"/>
      <c r="K1987"/>
      <c r="L1987"/>
      <c r="O1987" s="2" t="str">
        <f t="shared" si="59"/>
        <v>|</v>
      </c>
    </row>
    <row r="1988" spans="1:15" x14ac:dyDescent="0.25">
      <c r="A1988" s="95"/>
      <c r="B1988" s="97"/>
      <c r="C1988" s="97"/>
      <c r="D1988" s="98"/>
      <c r="E1988" s="99"/>
      <c r="F1988" s="97"/>
      <c r="G1988" s="90" t="e">
        <f>VLOOKUP(O1988,'Робочий аркуш'!$J$2:$K$246,2,FALSE)</f>
        <v>#N/A</v>
      </c>
      <c r="H1988" s="53" t="e">
        <f t="shared" si="60"/>
        <v>#N/A</v>
      </c>
      <c r="I1988"/>
      <c r="J1988"/>
      <c r="K1988"/>
      <c r="L1988"/>
      <c r="O1988" s="2" t="str">
        <f t="shared" si="59"/>
        <v>|</v>
      </c>
    </row>
    <row r="1989" spans="1:15" x14ac:dyDescent="0.25">
      <c r="A1989" s="95"/>
      <c r="B1989" s="97"/>
      <c r="C1989" s="97"/>
      <c r="D1989" s="98"/>
      <c r="E1989" s="99"/>
      <c r="F1989" s="97"/>
      <c r="G1989" s="90" t="e">
        <f>VLOOKUP(O1989,'Робочий аркуш'!$J$2:$K$246,2,FALSE)</f>
        <v>#N/A</v>
      </c>
      <c r="H1989" s="53" t="e">
        <f t="shared" si="60"/>
        <v>#N/A</v>
      </c>
      <c r="I1989"/>
      <c r="J1989"/>
      <c r="K1989"/>
      <c r="L1989"/>
      <c r="O1989" s="2" t="str">
        <f t="shared" si="59"/>
        <v>|</v>
      </c>
    </row>
    <row r="1990" spans="1:15" x14ac:dyDescent="0.25">
      <c r="A1990" s="95"/>
      <c r="B1990" s="97"/>
      <c r="C1990" s="97"/>
      <c r="D1990" s="98"/>
      <c r="E1990" s="99"/>
      <c r="F1990" s="97"/>
      <c r="G1990" s="90" t="e">
        <f>VLOOKUP(O1990,'Робочий аркуш'!$J$2:$K$246,2,FALSE)</f>
        <v>#N/A</v>
      </c>
      <c r="H1990" s="53" t="e">
        <f t="shared" si="60"/>
        <v>#N/A</v>
      </c>
      <c r="I1990"/>
      <c r="J1990"/>
      <c r="K1990"/>
      <c r="L1990"/>
      <c r="O1990" s="2" t="str">
        <f t="shared" si="59"/>
        <v>|</v>
      </c>
    </row>
    <row r="1991" spans="1:15" x14ac:dyDescent="0.25">
      <c r="A1991" s="95"/>
      <c r="B1991" s="97"/>
      <c r="C1991" s="97"/>
      <c r="D1991" s="98"/>
      <c r="E1991" s="99"/>
      <c r="F1991" s="97"/>
      <c r="G1991" s="90" t="e">
        <f>VLOOKUP(O1991,'Робочий аркуш'!$J$2:$K$246,2,FALSE)</f>
        <v>#N/A</v>
      </c>
      <c r="H1991" s="53" t="e">
        <f t="shared" si="60"/>
        <v>#N/A</v>
      </c>
      <c r="I1991"/>
      <c r="J1991"/>
      <c r="K1991"/>
      <c r="L1991"/>
      <c r="O1991" s="2" t="str">
        <f t="shared" si="59"/>
        <v>|</v>
      </c>
    </row>
    <row r="1992" spans="1:15" x14ac:dyDescent="0.25">
      <c r="A1992" s="95"/>
      <c r="B1992" s="97"/>
      <c r="C1992" s="97"/>
      <c r="D1992" s="98"/>
      <c r="E1992" s="99"/>
      <c r="F1992" s="97"/>
      <c r="G1992" s="90" t="e">
        <f>VLOOKUP(O1992,'Робочий аркуш'!$J$2:$K$246,2,FALSE)</f>
        <v>#N/A</v>
      </c>
      <c r="H1992" s="53" t="e">
        <f t="shared" si="60"/>
        <v>#N/A</v>
      </c>
      <c r="I1992"/>
      <c r="J1992"/>
      <c r="K1992"/>
      <c r="L1992"/>
      <c r="O1992" s="2" t="str">
        <f t="shared" si="59"/>
        <v>|</v>
      </c>
    </row>
    <row r="1993" spans="1:15" x14ac:dyDescent="0.25">
      <c r="A1993" s="95"/>
      <c r="B1993" s="97"/>
      <c r="C1993" s="97"/>
      <c r="D1993" s="98"/>
      <c r="E1993" s="99"/>
      <c r="F1993" s="97"/>
      <c r="G1993" s="90" t="e">
        <f>VLOOKUP(O1993,'Робочий аркуш'!$J$2:$K$246,2,FALSE)</f>
        <v>#N/A</v>
      </c>
      <c r="H1993" s="53" t="e">
        <f t="shared" si="60"/>
        <v>#N/A</v>
      </c>
      <c r="I1993"/>
      <c r="J1993"/>
      <c r="K1993"/>
      <c r="L1993"/>
      <c r="O1993" s="2" t="str">
        <f t="shared" si="59"/>
        <v>|</v>
      </c>
    </row>
    <row r="1994" spans="1:15" x14ac:dyDescent="0.25">
      <c r="A1994" s="95"/>
      <c r="B1994" s="97"/>
      <c r="C1994" s="97"/>
      <c r="D1994" s="98"/>
      <c r="E1994" s="99"/>
      <c r="F1994" s="97"/>
      <c r="G1994" s="90" t="e">
        <f>VLOOKUP(O1994,'Робочий аркуш'!$J$2:$K$246,2,FALSE)</f>
        <v>#N/A</v>
      </c>
      <c r="H1994" s="53" t="e">
        <f t="shared" si="60"/>
        <v>#N/A</v>
      </c>
      <c r="I1994"/>
      <c r="J1994"/>
      <c r="K1994"/>
      <c r="L1994"/>
      <c r="O1994" s="2" t="str">
        <f t="shared" si="59"/>
        <v>|</v>
      </c>
    </row>
    <row r="1995" spans="1:15" x14ac:dyDescent="0.25">
      <c r="A1995" s="95"/>
      <c r="B1995" s="97"/>
      <c r="C1995" s="97"/>
      <c r="D1995" s="98"/>
      <c r="E1995" s="99"/>
      <c r="F1995" s="97"/>
      <c r="G1995" s="90" t="e">
        <f>VLOOKUP(O1995,'Робочий аркуш'!$J$2:$K$246,2,FALSE)</f>
        <v>#N/A</v>
      </c>
      <c r="H1995" s="53" t="e">
        <f t="shared" si="60"/>
        <v>#N/A</v>
      </c>
      <c r="I1995"/>
      <c r="J1995"/>
      <c r="K1995"/>
      <c r="L1995"/>
      <c r="O1995" s="2" t="str">
        <f t="shared" si="59"/>
        <v>|</v>
      </c>
    </row>
    <row r="1996" spans="1:15" x14ac:dyDescent="0.25">
      <c r="A1996" s="95"/>
      <c r="B1996" s="97"/>
      <c r="C1996" s="97"/>
      <c r="D1996" s="98"/>
      <c r="E1996" s="99"/>
      <c r="F1996" s="97"/>
      <c r="G1996" s="90" t="e">
        <f>VLOOKUP(O1996,'Робочий аркуш'!$J$2:$K$246,2,FALSE)</f>
        <v>#N/A</v>
      </c>
      <c r="H1996" s="53" t="e">
        <f t="shared" si="60"/>
        <v>#N/A</v>
      </c>
      <c r="I1996"/>
      <c r="J1996"/>
      <c r="K1996"/>
      <c r="L1996"/>
      <c r="O1996" s="2" t="str">
        <f t="shared" si="59"/>
        <v>|</v>
      </c>
    </row>
    <row r="1997" spans="1:15" x14ac:dyDescent="0.25">
      <c r="A1997" s="95"/>
      <c r="B1997" s="97"/>
      <c r="C1997" s="97"/>
      <c r="D1997" s="98"/>
      <c r="E1997" s="99"/>
      <c r="F1997" s="97"/>
      <c r="G1997" s="90" t="e">
        <f>VLOOKUP(O1997,'Робочий аркуш'!$J$2:$K$246,2,FALSE)</f>
        <v>#N/A</v>
      </c>
      <c r="H1997" s="53" t="e">
        <f t="shared" si="60"/>
        <v>#N/A</v>
      </c>
      <c r="I1997"/>
      <c r="J1997"/>
      <c r="K1997"/>
      <c r="L1997"/>
      <c r="O1997" s="2" t="str">
        <f t="shared" si="59"/>
        <v>|</v>
      </c>
    </row>
    <row r="1998" spans="1:15" x14ac:dyDescent="0.25">
      <c r="A1998" s="95"/>
      <c r="B1998" s="97"/>
      <c r="C1998" s="97"/>
      <c r="D1998" s="98"/>
      <c r="E1998" s="99"/>
      <c r="F1998" s="97"/>
      <c r="G1998" s="90" t="e">
        <f>VLOOKUP(O1998,'Робочий аркуш'!$J$2:$K$246,2,FALSE)</f>
        <v>#N/A</v>
      </c>
      <c r="H1998" s="53" t="e">
        <f t="shared" si="60"/>
        <v>#N/A</v>
      </c>
      <c r="I1998"/>
      <c r="J1998"/>
      <c r="K1998"/>
      <c r="L1998"/>
      <c r="O1998" s="2" t="str">
        <f t="shared" si="59"/>
        <v>|</v>
      </c>
    </row>
    <row r="1999" spans="1:15" x14ac:dyDescent="0.25">
      <c r="A1999" s="95"/>
      <c r="B1999" s="97"/>
      <c r="C1999" s="97"/>
      <c r="D1999" s="98"/>
      <c r="E1999" s="99"/>
      <c r="F1999" s="97"/>
      <c r="G1999" s="90" t="e">
        <f>VLOOKUP(O1999,'Робочий аркуш'!$J$2:$K$246,2,FALSE)</f>
        <v>#N/A</v>
      </c>
      <c r="H1999" s="53" t="e">
        <f t="shared" si="60"/>
        <v>#N/A</v>
      </c>
      <c r="I1999"/>
      <c r="J1999"/>
      <c r="K1999"/>
      <c r="L1999"/>
      <c r="O1999" s="2" t="str">
        <f t="shared" si="59"/>
        <v>|</v>
      </c>
    </row>
    <row r="2000" spans="1:15" x14ac:dyDescent="0.25">
      <c r="A2000" s="95"/>
      <c r="B2000" s="97"/>
      <c r="C2000" s="97"/>
      <c r="D2000" s="98"/>
      <c r="E2000" s="99"/>
      <c r="F2000" s="97"/>
      <c r="G2000" s="90" t="e">
        <f>VLOOKUP(O2000,'Робочий аркуш'!$J$2:$K$246,2,FALSE)</f>
        <v>#N/A</v>
      </c>
      <c r="H2000" s="53" t="e">
        <f t="shared" si="60"/>
        <v>#N/A</v>
      </c>
      <c r="I2000"/>
      <c r="J2000"/>
      <c r="K2000"/>
      <c r="L2000"/>
      <c r="O2000" s="2" t="str">
        <f t="shared" si="59"/>
        <v>|</v>
      </c>
    </row>
    <row r="2001" spans="1:15" x14ac:dyDescent="0.25">
      <c r="A2001" s="95"/>
      <c r="B2001" s="97"/>
      <c r="C2001" s="97"/>
      <c r="D2001" s="98"/>
      <c r="E2001" s="99"/>
      <c r="F2001" s="97"/>
      <c r="G2001" s="90" t="e">
        <f>VLOOKUP(O2001,'Робочий аркуш'!$J$2:$K$246,2,FALSE)</f>
        <v>#N/A</v>
      </c>
      <c r="H2001" s="53" t="e">
        <f t="shared" si="60"/>
        <v>#N/A</v>
      </c>
      <c r="I2001"/>
      <c r="J2001"/>
      <c r="K2001"/>
      <c r="L2001"/>
      <c r="O2001" s="2" t="str">
        <f t="shared" si="59"/>
        <v>|</v>
      </c>
    </row>
    <row r="2002" spans="1:15" x14ac:dyDescent="0.25">
      <c r="A2002" s="95"/>
      <c r="B2002" s="97"/>
      <c r="C2002" s="97"/>
      <c r="D2002" s="98"/>
      <c r="E2002" s="99"/>
      <c r="F2002" s="97"/>
      <c r="G2002" s="90" t="e">
        <f>VLOOKUP(O2002,'Робочий аркуш'!$J$2:$K$246,2,FALSE)</f>
        <v>#N/A</v>
      </c>
      <c r="H2002" s="53" t="e">
        <f t="shared" si="60"/>
        <v>#N/A</v>
      </c>
      <c r="I2002"/>
      <c r="J2002"/>
      <c r="K2002"/>
      <c r="L2002"/>
      <c r="O2002" s="2" t="str">
        <f t="shared" si="59"/>
        <v>|</v>
      </c>
    </row>
    <row r="2003" spans="1:15" x14ac:dyDescent="0.25">
      <c r="A2003" s="95"/>
      <c r="B2003" s="97"/>
      <c r="C2003" s="97"/>
      <c r="D2003" s="98"/>
      <c r="E2003" s="99"/>
      <c r="F2003" s="97"/>
      <c r="G2003" s="90" t="e">
        <f>VLOOKUP(O2003,'Робочий аркуш'!$J$2:$K$246,2,FALSE)</f>
        <v>#N/A</v>
      </c>
      <c r="H2003" s="53" t="e">
        <f t="shared" si="60"/>
        <v>#N/A</v>
      </c>
      <c r="I2003"/>
      <c r="J2003"/>
      <c r="K2003"/>
      <c r="L2003"/>
      <c r="O2003" s="2" t="str">
        <f t="shared" si="59"/>
        <v>|</v>
      </c>
    </row>
    <row r="2004" spans="1:15" x14ac:dyDescent="0.25">
      <c r="A2004" s="95"/>
      <c r="B2004" s="97"/>
      <c r="C2004" s="97"/>
      <c r="D2004" s="98"/>
      <c r="E2004" s="99"/>
      <c r="F2004" s="97"/>
      <c r="G2004" s="90" t="e">
        <f>VLOOKUP(O2004,'Робочий аркуш'!$J$2:$K$246,2,FALSE)</f>
        <v>#N/A</v>
      </c>
      <c r="H2004" s="53" t="e">
        <f t="shared" si="60"/>
        <v>#N/A</v>
      </c>
      <c r="I2004"/>
      <c r="J2004"/>
      <c r="K2004"/>
      <c r="L2004"/>
      <c r="O2004" s="2" t="str">
        <f t="shared" si="59"/>
        <v>|</v>
      </c>
    </row>
    <row r="2005" spans="1:15" x14ac:dyDescent="0.25">
      <c r="A2005" s="95"/>
      <c r="B2005" s="97"/>
      <c r="C2005" s="97"/>
      <c r="D2005" s="98"/>
      <c r="E2005" s="99"/>
      <c r="F2005" s="97"/>
      <c r="G2005" s="90" t="e">
        <f>VLOOKUP(O2005,'Робочий аркуш'!$J$2:$K$246,2,FALSE)</f>
        <v>#N/A</v>
      </c>
      <c r="H2005" s="53" t="e">
        <f t="shared" si="60"/>
        <v>#N/A</v>
      </c>
      <c r="I2005"/>
      <c r="J2005"/>
      <c r="K2005"/>
      <c r="L2005"/>
      <c r="O2005" s="2" t="str">
        <f t="shared" ref="O2005:O2068" si="61">B2005&amp;"|"&amp;C2005</f>
        <v>|</v>
      </c>
    </row>
    <row r="2006" spans="1:15" x14ac:dyDescent="0.25">
      <c r="A2006" s="95"/>
      <c r="B2006" s="97"/>
      <c r="C2006" s="97"/>
      <c r="D2006" s="98"/>
      <c r="E2006" s="99"/>
      <c r="F2006" s="97"/>
      <c r="G2006" s="90" t="e">
        <f>VLOOKUP(O2006,'Робочий аркуш'!$J$2:$K$246,2,FALSE)</f>
        <v>#N/A</v>
      </c>
      <c r="H2006" s="53" t="e">
        <f t="shared" si="60"/>
        <v>#N/A</v>
      </c>
      <c r="I2006"/>
      <c r="J2006"/>
      <c r="K2006"/>
      <c r="L2006"/>
      <c r="O2006" s="2" t="str">
        <f t="shared" si="61"/>
        <v>|</v>
      </c>
    </row>
    <row r="2007" spans="1:15" x14ac:dyDescent="0.25">
      <c r="A2007" s="95"/>
      <c r="B2007" s="97"/>
      <c r="C2007" s="97"/>
      <c r="D2007" s="98"/>
      <c r="E2007" s="99"/>
      <c r="F2007" s="97"/>
      <c r="G2007" s="90" t="e">
        <f>VLOOKUP(O2007,'Робочий аркуш'!$J$2:$K$246,2,FALSE)</f>
        <v>#N/A</v>
      </c>
      <c r="H2007" s="53" t="e">
        <f t="shared" si="60"/>
        <v>#N/A</v>
      </c>
      <c r="I2007"/>
      <c r="J2007"/>
      <c r="K2007"/>
      <c r="L2007"/>
      <c r="O2007" s="2" t="str">
        <f t="shared" si="61"/>
        <v>|</v>
      </c>
    </row>
    <row r="2008" spans="1:15" x14ac:dyDescent="0.25">
      <c r="A2008" s="95"/>
      <c r="B2008" s="97"/>
      <c r="C2008" s="97"/>
      <c r="D2008" s="98"/>
      <c r="E2008" s="99"/>
      <c r="F2008" s="97"/>
      <c r="G2008" s="90" t="e">
        <f>VLOOKUP(O2008,'Робочий аркуш'!$J$2:$K$246,2,FALSE)</f>
        <v>#N/A</v>
      </c>
      <c r="H2008" s="53" t="e">
        <f t="shared" si="60"/>
        <v>#N/A</v>
      </c>
      <c r="I2008"/>
      <c r="J2008"/>
      <c r="K2008"/>
      <c r="L2008"/>
      <c r="O2008" s="2" t="str">
        <f t="shared" si="61"/>
        <v>|</v>
      </c>
    </row>
    <row r="2009" spans="1:15" x14ac:dyDescent="0.25">
      <c r="A2009" s="95"/>
      <c r="B2009" s="97"/>
      <c r="C2009" s="97"/>
      <c r="D2009" s="98"/>
      <c r="E2009" s="99"/>
      <c r="F2009" s="97"/>
      <c r="G2009" s="90" t="e">
        <f>VLOOKUP(O2009,'Робочий аркуш'!$J$2:$K$246,2,FALSE)</f>
        <v>#N/A</v>
      </c>
      <c r="H2009" s="53" t="e">
        <f t="shared" si="60"/>
        <v>#N/A</v>
      </c>
      <c r="I2009"/>
      <c r="J2009"/>
      <c r="K2009"/>
      <c r="L2009"/>
      <c r="O2009" s="2" t="str">
        <f t="shared" si="61"/>
        <v>|</v>
      </c>
    </row>
    <row r="2010" spans="1:15" x14ac:dyDescent="0.25">
      <c r="A2010" s="95"/>
      <c r="B2010" s="97"/>
      <c r="C2010" s="97"/>
      <c r="D2010" s="98"/>
      <c r="E2010" s="99"/>
      <c r="F2010" s="97"/>
      <c r="G2010" s="90" t="e">
        <f>VLOOKUP(O2010,'Робочий аркуш'!$J$2:$K$246,2,FALSE)</f>
        <v>#N/A</v>
      </c>
      <c r="H2010" s="53" t="e">
        <f t="shared" si="60"/>
        <v>#N/A</v>
      </c>
      <c r="I2010"/>
      <c r="J2010"/>
      <c r="K2010"/>
      <c r="L2010"/>
      <c r="O2010" s="2" t="str">
        <f t="shared" si="61"/>
        <v>|</v>
      </c>
    </row>
    <row r="2011" spans="1:15" x14ac:dyDescent="0.25">
      <c r="A2011" s="95"/>
      <c r="B2011" s="97"/>
      <c r="C2011" s="97"/>
      <c r="D2011" s="98"/>
      <c r="E2011" s="99"/>
      <c r="F2011" s="97"/>
      <c r="G2011" s="90" t="e">
        <f>VLOOKUP(O2011,'Робочий аркуш'!$J$2:$K$246,2,FALSE)</f>
        <v>#N/A</v>
      </c>
      <c r="H2011" s="53" t="e">
        <f t="shared" si="60"/>
        <v>#N/A</v>
      </c>
      <c r="I2011"/>
      <c r="J2011"/>
      <c r="K2011"/>
      <c r="L2011"/>
      <c r="O2011" s="2" t="str">
        <f t="shared" si="61"/>
        <v>|</v>
      </c>
    </row>
    <row r="2012" spans="1:15" x14ac:dyDescent="0.25">
      <c r="A2012" s="95"/>
      <c r="B2012" s="97"/>
      <c r="C2012" s="97"/>
      <c r="D2012" s="98"/>
      <c r="E2012" s="99"/>
      <c r="F2012" s="97"/>
      <c r="G2012" s="90" t="e">
        <f>VLOOKUP(O2012,'Робочий аркуш'!$J$2:$K$246,2,FALSE)</f>
        <v>#N/A</v>
      </c>
      <c r="H2012" s="53" t="e">
        <f t="shared" si="60"/>
        <v>#N/A</v>
      </c>
      <c r="I2012"/>
      <c r="J2012"/>
      <c r="K2012"/>
      <c r="L2012"/>
      <c r="O2012" s="2" t="str">
        <f t="shared" si="61"/>
        <v>|</v>
      </c>
    </row>
    <row r="2013" spans="1:15" x14ac:dyDescent="0.25">
      <c r="A2013" s="95"/>
      <c r="B2013" s="97"/>
      <c r="C2013" s="97"/>
      <c r="D2013" s="98"/>
      <c r="E2013" s="99"/>
      <c r="F2013" s="97"/>
      <c r="G2013" s="90" t="e">
        <f>VLOOKUP(O2013,'Робочий аркуш'!$J$2:$K$246,2,FALSE)</f>
        <v>#N/A</v>
      </c>
      <c r="H2013" s="53" t="e">
        <f t="shared" si="60"/>
        <v>#N/A</v>
      </c>
      <c r="I2013"/>
      <c r="J2013"/>
      <c r="K2013"/>
      <c r="L2013"/>
      <c r="O2013" s="2" t="str">
        <f t="shared" si="61"/>
        <v>|</v>
      </c>
    </row>
    <row r="2014" spans="1:15" x14ac:dyDescent="0.25">
      <c r="A2014" s="95"/>
      <c r="B2014" s="97"/>
      <c r="C2014" s="97"/>
      <c r="D2014" s="98"/>
      <c r="E2014" s="99"/>
      <c r="F2014" s="97"/>
      <c r="G2014" s="90" t="e">
        <f>VLOOKUP(O2014,'Робочий аркуш'!$J$2:$K$246,2,FALSE)</f>
        <v>#N/A</v>
      </c>
      <c r="H2014" s="53" t="e">
        <f t="shared" si="60"/>
        <v>#N/A</v>
      </c>
      <c r="I2014"/>
      <c r="J2014"/>
      <c r="K2014"/>
      <c r="L2014"/>
      <c r="O2014" s="2" t="str">
        <f t="shared" si="61"/>
        <v>|</v>
      </c>
    </row>
    <row r="2015" spans="1:15" x14ac:dyDescent="0.25">
      <c r="A2015" s="95"/>
      <c r="B2015" s="97"/>
      <c r="C2015" s="97"/>
      <c r="D2015" s="98"/>
      <c r="E2015" s="99"/>
      <c r="F2015" s="97"/>
      <c r="G2015" s="90" t="e">
        <f>VLOOKUP(O2015,'Робочий аркуш'!$J$2:$K$246,2,FALSE)</f>
        <v>#N/A</v>
      </c>
      <c r="H2015" s="53" t="e">
        <f t="shared" si="60"/>
        <v>#N/A</v>
      </c>
      <c r="I2015"/>
      <c r="J2015"/>
      <c r="K2015"/>
      <c r="L2015"/>
      <c r="O2015" s="2" t="str">
        <f t="shared" si="61"/>
        <v>|</v>
      </c>
    </row>
    <row r="2016" spans="1:15" x14ac:dyDescent="0.25">
      <c r="A2016" s="95"/>
      <c r="B2016" s="97"/>
      <c r="C2016" s="97"/>
      <c r="D2016" s="98"/>
      <c r="E2016" s="99"/>
      <c r="F2016" s="97"/>
      <c r="G2016" s="90" t="e">
        <f>VLOOKUP(O2016,'Робочий аркуш'!$J$2:$K$246,2,FALSE)</f>
        <v>#N/A</v>
      </c>
      <c r="H2016" s="53" t="e">
        <f t="shared" ref="H2016:H2079" si="62">(D2016*E2016*F2016)/G2016</f>
        <v>#N/A</v>
      </c>
      <c r="I2016"/>
      <c r="J2016"/>
      <c r="K2016"/>
      <c r="L2016"/>
      <c r="O2016" s="2" t="str">
        <f t="shared" si="61"/>
        <v>|</v>
      </c>
    </row>
    <row r="2017" spans="1:15" x14ac:dyDescent="0.25">
      <c r="A2017" s="95"/>
      <c r="B2017" s="97"/>
      <c r="C2017" s="97"/>
      <c r="D2017" s="98"/>
      <c r="E2017" s="99"/>
      <c r="F2017" s="97"/>
      <c r="G2017" s="90" t="e">
        <f>VLOOKUP(O2017,'Робочий аркуш'!$J$2:$K$246,2,FALSE)</f>
        <v>#N/A</v>
      </c>
      <c r="H2017" s="53" t="e">
        <f t="shared" si="62"/>
        <v>#N/A</v>
      </c>
      <c r="I2017"/>
      <c r="J2017"/>
      <c r="K2017"/>
      <c r="L2017"/>
      <c r="O2017" s="2" t="str">
        <f t="shared" si="61"/>
        <v>|</v>
      </c>
    </row>
    <row r="2018" spans="1:15" x14ac:dyDescent="0.25">
      <c r="A2018" s="95"/>
      <c r="B2018" s="97"/>
      <c r="C2018" s="97"/>
      <c r="D2018" s="98"/>
      <c r="E2018" s="99"/>
      <c r="F2018" s="97"/>
      <c r="G2018" s="90" t="e">
        <f>VLOOKUP(O2018,'Робочий аркуш'!$J$2:$K$246,2,FALSE)</f>
        <v>#N/A</v>
      </c>
      <c r="H2018" s="53" t="e">
        <f t="shared" si="62"/>
        <v>#N/A</v>
      </c>
      <c r="I2018"/>
      <c r="J2018"/>
      <c r="K2018"/>
      <c r="L2018"/>
      <c r="O2018" s="2" t="str">
        <f t="shared" si="61"/>
        <v>|</v>
      </c>
    </row>
    <row r="2019" spans="1:15" x14ac:dyDescent="0.25">
      <c r="A2019" s="95"/>
      <c r="B2019" s="97"/>
      <c r="C2019" s="97"/>
      <c r="D2019" s="98"/>
      <c r="E2019" s="99"/>
      <c r="F2019" s="97"/>
      <c r="G2019" s="90" t="e">
        <f>VLOOKUP(O2019,'Робочий аркуш'!$J$2:$K$246,2,FALSE)</f>
        <v>#N/A</v>
      </c>
      <c r="H2019" s="53" t="e">
        <f t="shared" si="62"/>
        <v>#N/A</v>
      </c>
      <c r="I2019"/>
      <c r="J2019"/>
      <c r="K2019"/>
      <c r="L2019"/>
      <c r="O2019" s="2" t="str">
        <f t="shared" si="61"/>
        <v>|</v>
      </c>
    </row>
    <row r="2020" spans="1:15" x14ac:dyDescent="0.25">
      <c r="A2020" s="95"/>
      <c r="B2020" s="97"/>
      <c r="C2020" s="97"/>
      <c r="D2020" s="98"/>
      <c r="E2020" s="99"/>
      <c r="F2020" s="97"/>
      <c r="G2020" s="90" t="e">
        <f>VLOOKUP(O2020,'Робочий аркуш'!$J$2:$K$246,2,FALSE)</f>
        <v>#N/A</v>
      </c>
      <c r="H2020" s="53" t="e">
        <f t="shared" si="62"/>
        <v>#N/A</v>
      </c>
      <c r="I2020"/>
      <c r="J2020"/>
      <c r="K2020"/>
      <c r="L2020"/>
      <c r="O2020" s="2" t="str">
        <f t="shared" si="61"/>
        <v>|</v>
      </c>
    </row>
    <row r="2021" spans="1:15" x14ac:dyDescent="0.25">
      <c r="A2021" s="95"/>
      <c r="B2021" s="97"/>
      <c r="C2021" s="97"/>
      <c r="D2021" s="98"/>
      <c r="E2021" s="99"/>
      <c r="F2021" s="97"/>
      <c r="G2021" s="90" t="e">
        <f>VLOOKUP(O2021,'Робочий аркуш'!$J$2:$K$246,2,FALSE)</f>
        <v>#N/A</v>
      </c>
      <c r="H2021" s="53" t="e">
        <f t="shared" si="62"/>
        <v>#N/A</v>
      </c>
      <c r="I2021"/>
      <c r="J2021"/>
      <c r="K2021"/>
      <c r="L2021"/>
      <c r="O2021" s="2" t="str">
        <f t="shared" si="61"/>
        <v>|</v>
      </c>
    </row>
    <row r="2022" spans="1:15" x14ac:dyDescent="0.25">
      <c r="A2022" s="95"/>
      <c r="B2022" s="97"/>
      <c r="C2022" s="97"/>
      <c r="D2022" s="98"/>
      <c r="E2022" s="99"/>
      <c r="F2022" s="97"/>
      <c r="G2022" s="90" t="e">
        <f>VLOOKUP(O2022,'Робочий аркуш'!$J$2:$K$246,2,FALSE)</f>
        <v>#N/A</v>
      </c>
      <c r="H2022" s="53" t="e">
        <f t="shared" si="62"/>
        <v>#N/A</v>
      </c>
      <c r="I2022"/>
      <c r="J2022"/>
      <c r="K2022"/>
      <c r="L2022"/>
      <c r="O2022" s="2" t="str">
        <f t="shared" si="61"/>
        <v>|</v>
      </c>
    </row>
    <row r="2023" spans="1:15" x14ac:dyDescent="0.25">
      <c r="A2023" s="95"/>
      <c r="B2023" s="97"/>
      <c r="C2023" s="97"/>
      <c r="D2023" s="98"/>
      <c r="E2023" s="99"/>
      <c r="F2023" s="97"/>
      <c r="G2023" s="90" t="e">
        <f>VLOOKUP(O2023,'Робочий аркуш'!$J$2:$K$246,2,FALSE)</f>
        <v>#N/A</v>
      </c>
      <c r="H2023" s="53" t="e">
        <f t="shared" si="62"/>
        <v>#N/A</v>
      </c>
      <c r="I2023"/>
      <c r="J2023"/>
      <c r="K2023"/>
      <c r="L2023"/>
      <c r="O2023" s="2" t="str">
        <f t="shared" si="61"/>
        <v>|</v>
      </c>
    </row>
    <row r="2024" spans="1:15" x14ac:dyDescent="0.25">
      <c r="A2024" s="95"/>
      <c r="B2024" s="97"/>
      <c r="C2024" s="97"/>
      <c r="D2024" s="98"/>
      <c r="E2024" s="99"/>
      <c r="F2024" s="97"/>
      <c r="G2024" s="90" t="e">
        <f>VLOOKUP(O2024,'Робочий аркуш'!$J$2:$K$246,2,FALSE)</f>
        <v>#N/A</v>
      </c>
      <c r="H2024" s="53" t="e">
        <f t="shared" si="62"/>
        <v>#N/A</v>
      </c>
      <c r="I2024"/>
      <c r="J2024"/>
      <c r="K2024"/>
      <c r="L2024"/>
      <c r="O2024" s="2" t="str">
        <f t="shared" si="61"/>
        <v>|</v>
      </c>
    </row>
    <row r="2025" spans="1:15" x14ac:dyDescent="0.25">
      <c r="A2025" s="95"/>
      <c r="B2025" s="97"/>
      <c r="C2025" s="97"/>
      <c r="D2025" s="98"/>
      <c r="E2025" s="99"/>
      <c r="F2025" s="97"/>
      <c r="G2025" s="90" t="e">
        <f>VLOOKUP(O2025,'Робочий аркуш'!$J$2:$K$246,2,FALSE)</f>
        <v>#N/A</v>
      </c>
      <c r="H2025" s="53" t="e">
        <f t="shared" si="62"/>
        <v>#N/A</v>
      </c>
      <c r="I2025"/>
      <c r="J2025"/>
      <c r="K2025"/>
      <c r="L2025"/>
      <c r="O2025" s="2" t="str">
        <f t="shared" si="61"/>
        <v>|</v>
      </c>
    </row>
    <row r="2026" spans="1:15" x14ac:dyDescent="0.25">
      <c r="A2026" s="95"/>
      <c r="B2026" s="97"/>
      <c r="C2026" s="97"/>
      <c r="D2026" s="98"/>
      <c r="E2026" s="99"/>
      <c r="F2026" s="97"/>
      <c r="G2026" s="90" t="e">
        <f>VLOOKUP(O2026,'Робочий аркуш'!$J$2:$K$246,2,FALSE)</f>
        <v>#N/A</v>
      </c>
      <c r="H2026" s="53" t="e">
        <f t="shared" si="62"/>
        <v>#N/A</v>
      </c>
      <c r="I2026"/>
      <c r="J2026"/>
      <c r="K2026"/>
      <c r="L2026"/>
      <c r="O2026" s="2" t="str">
        <f t="shared" si="61"/>
        <v>|</v>
      </c>
    </row>
    <row r="2027" spans="1:15" x14ac:dyDescent="0.25">
      <c r="A2027" s="95"/>
      <c r="B2027" s="97"/>
      <c r="C2027" s="97"/>
      <c r="D2027" s="98"/>
      <c r="E2027" s="99"/>
      <c r="F2027" s="97"/>
      <c r="G2027" s="90" t="e">
        <f>VLOOKUP(O2027,'Робочий аркуш'!$J$2:$K$246,2,FALSE)</f>
        <v>#N/A</v>
      </c>
      <c r="H2027" s="53" t="e">
        <f t="shared" si="62"/>
        <v>#N/A</v>
      </c>
      <c r="I2027"/>
      <c r="J2027"/>
      <c r="K2027"/>
      <c r="L2027"/>
      <c r="O2027" s="2" t="str">
        <f t="shared" si="61"/>
        <v>|</v>
      </c>
    </row>
    <row r="2028" spans="1:15" x14ac:dyDescent="0.25">
      <c r="A2028" s="95"/>
      <c r="B2028" s="97"/>
      <c r="C2028" s="97"/>
      <c r="D2028" s="98"/>
      <c r="E2028" s="99"/>
      <c r="F2028" s="97"/>
      <c r="G2028" s="90" t="e">
        <f>VLOOKUP(O2028,'Робочий аркуш'!$J$2:$K$246,2,FALSE)</f>
        <v>#N/A</v>
      </c>
      <c r="H2028" s="53" t="e">
        <f t="shared" si="62"/>
        <v>#N/A</v>
      </c>
      <c r="I2028"/>
      <c r="J2028"/>
      <c r="K2028"/>
      <c r="L2028"/>
      <c r="O2028" s="2" t="str">
        <f t="shared" si="61"/>
        <v>|</v>
      </c>
    </row>
    <row r="2029" spans="1:15" x14ac:dyDescent="0.25">
      <c r="A2029" s="95"/>
      <c r="B2029" s="97"/>
      <c r="C2029" s="97"/>
      <c r="D2029" s="98"/>
      <c r="E2029" s="99"/>
      <c r="F2029" s="97"/>
      <c r="G2029" s="90" t="e">
        <f>VLOOKUP(O2029,'Робочий аркуш'!$J$2:$K$246,2,FALSE)</f>
        <v>#N/A</v>
      </c>
      <c r="H2029" s="53" t="e">
        <f t="shared" si="62"/>
        <v>#N/A</v>
      </c>
      <c r="I2029"/>
      <c r="J2029"/>
      <c r="K2029"/>
      <c r="L2029"/>
      <c r="O2029" s="2" t="str">
        <f t="shared" si="61"/>
        <v>|</v>
      </c>
    </row>
    <row r="2030" spans="1:15" x14ac:dyDescent="0.25">
      <c r="A2030" s="95"/>
      <c r="B2030" s="97"/>
      <c r="C2030" s="97"/>
      <c r="D2030" s="98"/>
      <c r="E2030" s="99"/>
      <c r="F2030" s="97"/>
      <c r="G2030" s="90" t="e">
        <f>VLOOKUP(O2030,'Робочий аркуш'!$J$2:$K$246,2,FALSE)</f>
        <v>#N/A</v>
      </c>
      <c r="H2030" s="53" t="e">
        <f t="shared" si="62"/>
        <v>#N/A</v>
      </c>
      <c r="I2030"/>
      <c r="J2030"/>
      <c r="K2030"/>
      <c r="L2030"/>
      <c r="O2030" s="2" t="str">
        <f t="shared" si="61"/>
        <v>|</v>
      </c>
    </row>
    <row r="2031" spans="1:15" x14ac:dyDescent="0.25">
      <c r="A2031" s="95"/>
      <c r="B2031" s="97"/>
      <c r="C2031" s="97"/>
      <c r="D2031" s="98"/>
      <c r="E2031" s="99"/>
      <c r="F2031" s="97"/>
      <c r="G2031" s="90" t="e">
        <f>VLOOKUP(O2031,'Робочий аркуш'!$J$2:$K$246,2,FALSE)</f>
        <v>#N/A</v>
      </c>
      <c r="H2031" s="53" t="e">
        <f t="shared" si="62"/>
        <v>#N/A</v>
      </c>
      <c r="I2031"/>
      <c r="J2031"/>
      <c r="K2031"/>
      <c r="L2031"/>
      <c r="O2031" s="2" t="str">
        <f t="shared" si="61"/>
        <v>|</v>
      </c>
    </row>
    <row r="2032" spans="1:15" x14ac:dyDescent="0.25">
      <c r="A2032" s="95"/>
      <c r="B2032" s="97"/>
      <c r="C2032" s="97"/>
      <c r="D2032" s="98"/>
      <c r="E2032" s="99"/>
      <c r="F2032" s="97"/>
      <c r="G2032" s="90" t="e">
        <f>VLOOKUP(O2032,'Робочий аркуш'!$J$2:$K$246,2,FALSE)</f>
        <v>#N/A</v>
      </c>
      <c r="H2032" s="53" t="e">
        <f t="shared" si="62"/>
        <v>#N/A</v>
      </c>
      <c r="I2032"/>
      <c r="J2032"/>
      <c r="K2032"/>
      <c r="L2032"/>
      <c r="O2032" s="2" t="str">
        <f t="shared" si="61"/>
        <v>|</v>
      </c>
    </row>
    <row r="2033" spans="1:15" x14ac:dyDescent="0.25">
      <c r="A2033" s="95"/>
      <c r="B2033" s="97"/>
      <c r="C2033" s="97"/>
      <c r="D2033" s="98"/>
      <c r="E2033" s="99"/>
      <c r="F2033" s="97"/>
      <c r="G2033" s="90" t="e">
        <f>VLOOKUP(O2033,'Робочий аркуш'!$J$2:$K$246,2,FALSE)</f>
        <v>#N/A</v>
      </c>
      <c r="H2033" s="53" t="e">
        <f t="shared" si="62"/>
        <v>#N/A</v>
      </c>
      <c r="I2033"/>
      <c r="J2033"/>
      <c r="K2033"/>
      <c r="L2033"/>
      <c r="O2033" s="2" t="str">
        <f t="shared" si="61"/>
        <v>|</v>
      </c>
    </row>
    <row r="2034" spans="1:15" x14ac:dyDescent="0.25">
      <c r="A2034" s="95"/>
      <c r="B2034" s="97"/>
      <c r="C2034" s="97"/>
      <c r="D2034" s="98"/>
      <c r="E2034" s="99"/>
      <c r="F2034" s="97"/>
      <c r="G2034" s="90" t="e">
        <f>VLOOKUP(O2034,'Робочий аркуш'!$J$2:$K$246,2,FALSE)</f>
        <v>#N/A</v>
      </c>
      <c r="H2034" s="53" t="e">
        <f t="shared" si="62"/>
        <v>#N/A</v>
      </c>
      <c r="I2034"/>
      <c r="J2034"/>
      <c r="K2034"/>
      <c r="L2034"/>
      <c r="O2034" s="2" t="str">
        <f t="shared" si="61"/>
        <v>|</v>
      </c>
    </row>
    <row r="2035" spans="1:15" x14ac:dyDescent="0.25">
      <c r="A2035" s="95"/>
      <c r="B2035" s="97"/>
      <c r="C2035" s="97"/>
      <c r="D2035" s="98"/>
      <c r="E2035" s="99"/>
      <c r="F2035" s="97"/>
      <c r="G2035" s="90" t="e">
        <f>VLOOKUP(O2035,'Робочий аркуш'!$J$2:$K$246,2,FALSE)</f>
        <v>#N/A</v>
      </c>
      <c r="H2035" s="53" t="e">
        <f t="shared" si="62"/>
        <v>#N/A</v>
      </c>
      <c r="I2035"/>
      <c r="J2035"/>
      <c r="K2035"/>
      <c r="L2035"/>
      <c r="O2035" s="2" t="str">
        <f t="shared" si="61"/>
        <v>|</v>
      </c>
    </row>
    <row r="2036" spans="1:15" x14ac:dyDescent="0.25">
      <c r="A2036" s="95"/>
      <c r="B2036" s="97"/>
      <c r="C2036" s="97"/>
      <c r="D2036" s="98"/>
      <c r="E2036" s="99"/>
      <c r="F2036" s="97"/>
      <c r="G2036" s="90" t="e">
        <f>VLOOKUP(O2036,'Робочий аркуш'!$J$2:$K$246,2,FALSE)</f>
        <v>#N/A</v>
      </c>
      <c r="H2036" s="53" t="e">
        <f t="shared" si="62"/>
        <v>#N/A</v>
      </c>
      <c r="I2036"/>
      <c r="J2036"/>
      <c r="K2036"/>
      <c r="L2036"/>
      <c r="O2036" s="2" t="str">
        <f t="shared" si="61"/>
        <v>|</v>
      </c>
    </row>
    <row r="2037" spans="1:15" x14ac:dyDescent="0.25">
      <c r="A2037" s="95"/>
      <c r="B2037" s="97"/>
      <c r="C2037" s="97"/>
      <c r="D2037" s="98"/>
      <c r="E2037" s="99"/>
      <c r="F2037" s="97"/>
      <c r="G2037" s="90" t="e">
        <f>VLOOKUP(O2037,'Робочий аркуш'!$J$2:$K$246,2,FALSE)</f>
        <v>#N/A</v>
      </c>
      <c r="H2037" s="53" t="e">
        <f t="shared" si="62"/>
        <v>#N/A</v>
      </c>
      <c r="I2037"/>
      <c r="J2037"/>
      <c r="K2037"/>
      <c r="L2037"/>
      <c r="O2037" s="2" t="str">
        <f t="shared" si="61"/>
        <v>|</v>
      </c>
    </row>
    <row r="2038" spans="1:15" x14ac:dyDescent="0.25">
      <c r="A2038" s="95"/>
      <c r="B2038" s="97"/>
      <c r="C2038" s="97"/>
      <c r="D2038" s="98"/>
      <c r="E2038" s="99"/>
      <c r="F2038" s="97"/>
      <c r="G2038" s="90" t="e">
        <f>VLOOKUP(O2038,'Робочий аркуш'!$J$2:$K$246,2,FALSE)</f>
        <v>#N/A</v>
      </c>
      <c r="H2038" s="53" t="e">
        <f t="shared" si="62"/>
        <v>#N/A</v>
      </c>
      <c r="I2038"/>
      <c r="J2038"/>
      <c r="K2038"/>
      <c r="L2038"/>
      <c r="O2038" s="2" t="str">
        <f t="shared" si="61"/>
        <v>|</v>
      </c>
    </row>
    <row r="2039" spans="1:15" x14ac:dyDescent="0.25">
      <c r="A2039" s="95"/>
      <c r="B2039" s="97"/>
      <c r="C2039" s="97"/>
      <c r="D2039" s="98"/>
      <c r="E2039" s="99"/>
      <c r="F2039" s="97"/>
      <c r="G2039" s="90" t="e">
        <f>VLOOKUP(O2039,'Робочий аркуш'!$J$2:$K$246,2,FALSE)</f>
        <v>#N/A</v>
      </c>
      <c r="H2039" s="53" t="e">
        <f t="shared" si="62"/>
        <v>#N/A</v>
      </c>
      <c r="I2039"/>
      <c r="J2039"/>
      <c r="K2039"/>
      <c r="L2039"/>
      <c r="O2039" s="2" t="str">
        <f t="shared" si="61"/>
        <v>|</v>
      </c>
    </row>
    <row r="2040" spans="1:15" x14ac:dyDescent="0.25">
      <c r="A2040" s="95"/>
      <c r="B2040" s="97"/>
      <c r="C2040" s="97"/>
      <c r="D2040" s="98"/>
      <c r="E2040" s="99"/>
      <c r="F2040" s="97"/>
      <c r="G2040" s="90" t="e">
        <f>VLOOKUP(O2040,'Робочий аркуш'!$J$2:$K$246,2,FALSE)</f>
        <v>#N/A</v>
      </c>
      <c r="H2040" s="53" t="e">
        <f t="shared" si="62"/>
        <v>#N/A</v>
      </c>
      <c r="I2040"/>
      <c r="J2040"/>
      <c r="K2040"/>
      <c r="L2040"/>
      <c r="O2040" s="2" t="str">
        <f t="shared" si="61"/>
        <v>|</v>
      </c>
    </row>
    <row r="2041" spans="1:15" x14ac:dyDescent="0.25">
      <c r="A2041" s="95"/>
      <c r="B2041" s="97"/>
      <c r="C2041" s="97"/>
      <c r="D2041" s="98"/>
      <c r="E2041" s="99"/>
      <c r="F2041" s="97"/>
      <c r="G2041" s="90" t="e">
        <f>VLOOKUP(O2041,'Робочий аркуш'!$J$2:$K$246,2,FALSE)</f>
        <v>#N/A</v>
      </c>
      <c r="H2041" s="53" t="e">
        <f t="shared" si="62"/>
        <v>#N/A</v>
      </c>
      <c r="I2041"/>
      <c r="J2041"/>
      <c r="K2041"/>
      <c r="L2041"/>
      <c r="O2041" s="2" t="str">
        <f t="shared" si="61"/>
        <v>|</v>
      </c>
    </row>
    <row r="2042" spans="1:15" x14ac:dyDescent="0.25">
      <c r="A2042" s="95"/>
      <c r="B2042" s="97"/>
      <c r="C2042" s="97"/>
      <c r="D2042" s="98"/>
      <c r="E2042" s="99"/>
      <c r="F2042" s="97"/>
      <c r="G2042" s="90" t="e">
        <f>VLOOKUP(O2042,'Робочий аркуш'!$J$2:$K$246,2,FALSE)</f>
        <v>#N/A</v>
      </c>
      <c r="H2042" s="53" t="e">
        <f t="shared" si="62"/>
        <v>#N/A</v>
      </c>
      <c r="I2042"/>
      <c r="J2042"/>
      <c r="K2042"/>
      <c r="L2042"/>
      <c r="O2042" s="2" t="str">
        <f t="shared" si="61"/>
        <v>|</v>
      </c>
    </row>
    <row r="2043" spans="1:15" x14ac:dyDescent="0.25">
      <c r="A2043" s="95"/>
      <c r="B2043" s="97"/>
      <c r="C2043" s="97"/>
      <c r="D2043" s="98"/>
      <c r="E2043" s="99"/>
      <c r="F2043" s="97"/>
      <c r="G2043" s="90" t="e">
        <f>VLOOKUP(O2043,'Робочий аркуш'!$J$2:$K$246,2,FALSE)</f>
        <v>#N/A</v>
      </c>
      <c r="H2043" s="53" t="e">
        <f t="shared" si="62"/>
        <v>#N/A</v>
      </c>
      <c r="I2043"/>
      <c r="J2043"/>
      <c r="K2043"/>
      <c r="L2043"/>
      <c r="O2043" s="2" t="str">
        <f t="shared" si="61"/>
        <v>|</v>
      </c>
    </row>
    <row r="2044" spans="1:15" x14ac:dyDescent="0.25">
      <c r="A2044" s="95"/>
      <c r="B2044" s="97"/>
      <c r="C2044" s="97"/>
      <c r="D2044" s="98"/>
      <c r="E2044" s="99"/>
      <c r="F2044" s="97"/>
      <c r="G2044" s="90" t="e">
        <f>VLOOKUP(O2044,'Робочий аркуш'!$J$2:$K$246,2,FALSE)</f>
        <v>#N/A</v>
      </c>
      <c r="H2044" s="53" t="e">
        <f t="shared" si="62"/>
        <v>#N/A</v>
      </c>
      <c r="I2044"/>
      <c r="J2044"/>
      <c r="K2044"/>
      <c r="L2044"/>
      <c r="O2044" s="2" t="str">
        <f t="shared" si="61"/>
        <v>|</v>
      </c>
    </row>
    <row r="2045" spans="1:15" x14ac:dyDescent="0.25">
      <c r="A2045" s="95"/>
      <c r="B2045" s="97"/>
      <c r="C2045" s="97"/>
      <c r="D2045" s="98"/>
      <c r="E2045" s="99"/>
      <c r="F2045" s="97"/>
      <c r="G2045" s="90" t="e">
        <f>VLOOKUP(O2045,'Робочий аркуш'!$J$2:$K$246,2,FALSE)</f>
        <v>#N/A</v>
      </c>
      <c r="H2045" s="53" t="e">
        <f t="shared" si="62"/>
        <v>#N/A</v>
      </c>
      <c r="I2045"/>
      <c r="J2045"/>
      <c r="K2045"/>
      <c r="L2045"/>
      <c r="O2045" s="2" t="str">
        <f t="shared" si="61"/>
        <v>|</v>
      </c>
    </row>
    <row r="2046" spans="1:15" x14ac:dyDescent="0.25">
      <c r="A2046" s="95"/>
      <c r="B2046" s="97"/>
      <c r="C2046" s="97"/>
      <c r="D2046" s="98"/>
      <c r="E2046" s="99"/>
      <c r="F2046" s="97"/>
      <c r="G2046" s="90" t="e">
        <f>VLOOKUP(O2046,'Робочий аркуш'!$J$2:$K$246,2,FALSE)</f>
        <v>#N/A</v>
      </c>
      <c r="H2046" s="53" t="e">
        <f t="shared" si="62"/>
        <v>#N/A</v>
      </c>
      <c r="I2046"/>
      <c r="J2046"/>
      <c r="K2046"/>
      <c r="L2046"/>
      <c r="O2046" s="2" t="str">
        <f t="shared" si="61"/>
        <v>|</v>
      </c>
    </row>
    <row r="2047" spans="1:15" x14ac:dyDescent="0.25">
      <c r="A2047" s="95"/>
      <c r="B2047" s="97"/>
      <c r="C2047" s="97"/>
      <c r="D2047" s="98"/>
      <c r="E2047" s="99"/>
      <c r="F2047" s="97"/>
      <c r="G2047" s="90" t="e">
        <f>VLOOKUP(O2047,'Робочий аркуш'!$J$2:$K$246,2,FALSE)</f>
        <v>#N/A</v>
      </c>
      <c r="H2047" s="53" t="e">
        <f t="shared" si="62"/>
        <v>#N/A</v>
      </c>
      <c r="I2047"/>
      <c r="J2047"/>
      <c r="K2047"/>
      <c r="L2047"/>
      <c r="O2047" s="2" t="str">
        <f t="shared" si="61"/>
        <v>|</v>
      </c>
    </row>
    <row r="2048" spans="1:15" x14ac:dyDescent="0.25">
      <c r="A2048" s="95"/>
      <c r="B2048" s="97"/>
      <c r="C2048" s="97"/>
      <c r="D2048" s="98"/>
      <c r="E2048" s="99"/>
      <c r="F2048" s="97"/>
      <c r="G2048" s="90" t="e">
        <f>VLOOKUP(O2048,'Робочий аркуш'!$J$2:$K$246,2,FALSE)</f>
        <v>#N/A</v>
      </c>
      <c r="H2048" s="53" t="e">
        <f t="shared" si="62"/>
        <v>#N/A</v>
      </c>
      <c r="I2048"/>
      <c r="J2048"/>
      <c r="K2048"/>
      <c r="L2048"/>
      <c r="O2048" s="2" t="str">
        <f t="shared" si="61"/>
        <v>|</v>
      </c>
    </row>
    <row r="2049" spans="1:15" x14ac:dyDescent="0.25">
      <c r="A2049" s="95"/>
      <c r="B2049" s="97"/>
      <c r="C2049" s="97"/>
      <c r="D2049" s="98"/>
      <c r="E2049" s="99"/>
      <c r="F2049" s="97"/>
      <c r="G2049" s="90" t="e">
        <f>VLOOKUP(O2049,'Робочий аркуш'!$J$2:$K$246,2,FALSE)</f>
        <v>#N/A</v>
      </c>
      <c r="H2049" s="53" t="e">
        <f t="shared" si="62"/>
        <v>#N/A</v>
      </c>
      <c r="I2049"/>
      <c r="J2049"/>
      <c r="K2049"/>
      <c r="L2049"/>
      <c r="O2049" s="2" t="str">
        <f t="shared" si="61"/>
        <v>|</v>
      </c>
    </row>
    <row r="2050" spans="1:15" x14ac:dyDescent="0.25">
      <c r="A2050" s="95"/>
      <c r="B2050" s="97"/>
      <c r="C2050" s="97"/>
      <c r="D2050" s="98"/>
      <c r="E2050" s="99"/>
      <c r="F2050" s="97"/>
      <c r="G2050" s="90" t="e">
        <f>VLOOKUP(O2050,'Робочий аркуш'!$J$2:$K$246,2,FALSE)</f>
        <v>#N/A</v>
      </c>
      <c r="H2050" s="53" t="e">
        <f t="shared" si="62"/>
        <v>#N/A</v>
      </c>
      <c r="I2050"/>
      <c r="J2050"/>
      <c r="K2050"/>
      <c r="L2050"/>
      <c r="O2050" s="2" t="str">
        <f t="shared" si="61"/>
        <v>|</v>
      </c>
    </row>
    <row r="2051" spans="1:15" x14ac:dyDescent="0.25">
      <c r="A2051" s="95"/>
      <c r="B2051" s="97"/>
      <c r="C2051" s="97"/>
      <c r="D2051" s="98"/>
      <c r="E2051" s="99"/>
      <c r="F2051" s="97"/>
      <c r="G2051" s="90" t="e">
        <f>VLOOKUP(O2051,'Робочий аркуш'!$J$2:$K$246,2,FALSE)</f>
        <v>#N/A</v>
      </c>
      <c r="H2051" s="53" t="e">
        <f t="shared" si="62"/>
        <v>#N/A</v>
      </c>
      <c r="I2051"/>
      <c r="J2051"/>
      <c r="K2051"/>
      <c r="L2051"/>
      <c r="O2051" s="2" t="str">
        <f t="shared" si="61"/>
        <v>|</v>
      </c>
    </row>
    <row r="2052" spans="1:15" x14ac:dyDescent="0.25">
      <c r="A2052" s="95"/>
      <c r="B2052" s="97"/>
      <c r="C2052" s="97"/>
      <c r="D2052" s="98"/>
      <c r="E2052" s="99"/>
      <c r="F2052" s="97"/>
      <c r="G2052" s="90" t="e">
        <f>VLOOKUP(O2052,'Робочий аркуш'!$J$2:$K$246,2,FALSE)</f>
        <v>#N/A</v>
      </c>
      <c r="H2052" s="53" t="e">
        <f t="shared" si="62"/>
        <v>#N/A</v>
      </c>
      <c r="I2052"/>
      <c r="J2052"/>
      <c r="K2052"/>
      <c r="L2052"/>
      <c r="O2052" s="2" t="str">
        <f t="shared" si="61"/>
        <v>|</v>
      </c>
    </row>
    <row r="2053" spans="1:15" x14ac:dyDescent="0.25">
      <c r="A2053" s="95"/>
      <c r="B2053" s="97"/>
      <c r="C2053" s="97"/>
      <c r="D2053" s="98"/>
      <c r="E2053" s="99"/>
      <c r="F2053" s="97"/>
      <c r="G2053" s="90" t="e">
        <f>VLOOKUP(O2053,'Робочий аркуш'!$J$2:$K$246,2,FALSE)</f>
        <v>#N/A</v>
      </c>
      <c r="H2053" s="53" t="e">
        <f t="shared" si="62"/>
        <v>#N/A</v>
      </c>
      <c r="I2053"/>
      <c r="J2053"/>
      <c r="K2053"/>
      <c r="L2053"/>
      <c r="O2053" s="2" t="str">
        <f t="shared" si="61"/>
        <v>|</v>
      </c>
    </row>
    <row r="2054" spans="1:15" x14ac:dyDescent="0.25">
      <c r="A2054" s="95"/>
      <c r="B2054" s="97"/>
      <c r="C2054" s="97"/>
      <c r="D2054" s="98"/>
      <c r="E2054" s="99"/>
      <c r="F2054" s="97"/>
      <c r="G2054" s="90" t="e">
        <f>VLOOKUP(O2054,'Робочий аркуш'!$J$2:$K$246,2,FALSE)</f>
        <v>#N/A</v>
      </c>
      <c r="H2054" s="53" t="e">
        <f t="shared" si="62"/>
        <v>#N/A</v>
      </c>
      <c r="I2054"/>
      <c r="J2054"/>
      <c r="K2054"/>
      <c r="L2054"/>
      <c r="O2054" s="2" t="str">
        <f t="shared" si="61"/>
        <v>|</v>
      </c>
    </row>
    <row r="2055" spans="1:15" x14ac:dyDescent="0.25">
      <c r="A2055" s="95"/>
      <c r="B2055" s="97"/>
      <c r="C2055" s="97"/>
      <c r="D2055" s="98"/>
      <c r="E2055" s="99"/>
      <c r="F2055" s="97"/>
      <c r="G2055" s="90" t="e">
        <f>VLOOKUP(O2055,'Робочий аркуш'!$J$2:$K$246,2,FALSE)</f>
        <v>#N/A</v>
      </c>
      <c r="H2055" s="53" t="e">
        <f t="shared" si="62"/>
        <v>#N/A</v>
      </c>
      <c r="I2055"/>
      <c r="J2055"/>
      <c r="K2055"/>
      <c r="L2055"/>
      <c r="O2055" s="2" t="str">
        <f t="shared" si="61"/>
        <v>|</v>
      </c>
    </row>
    <row r="2056" spans="1:15" x14ac:dyDescent="0.25">
      <c r="A2056" s="95"/>
      <c r="B2056" s="97"/>
      <c r="C2056" s="97"/>
      <c r="D2056" s="98"/>
      <c r="E2056" s="99"/>
      <c r="F2056" s="97"/>
      <c r="G2056" s="90" t="e">
        <f>VLOOKUP(O2056,'Робочий аркуш'!$J$2:$K$246,2,FALSE)</f>
        <v>#N/A</v>
      </c>
      <c r="H2056" s="53" t="e">
        <f t="shared" si="62"/>
        <v>#N/A</v>
      </c>
      <c r="I2056"/>
      <c r="J2056"/>
      <c r="K2056"/>
      <c r="L2056"/>
      <c r="O2056" s="2" t="str">
        <f t="shared" si="61"/>
        <v>|</v>
      </c>
    </row>
    <row r="2057" spans="1:15" x14ac:dyDescent="0.25">
      <c r="A2057" s="95"/>
      <c r="B2057" s="97"/>
      <c r="C2057" s="97"/>
      <c r="D2057" s="98"/>
      <c r="E2057" s="99"/>
      <c r="F2057" s="97"/>
      <c r="G2057" s="90" t="e">
        <f>VLOOKUP(O2057,'Робочий аркуш'!$J$2:$K$246,2,FALSE)</f>
        <v>#N/A</v>
      </c>
      <c r="H2057" s="53" t="e">
        <f t="shared" si="62"/>
        <v>#N/A</v>
      </c>
      <c r="I2057"/>
      <c r="J2057"/>
      <c r="K2057"/>
      <c r="L2057"/>
      <c r="O2057" s="2" t="str">
        <f t="shared" si="61"/>
        <v>|</v>
      </c>
    </row>
    <row r="2058" spans="1:15" x14ac:dyDescent="0.25">
      <c r="A2058" s="95"/>
      <c r="B2058" s="97"/>
      <c r="C2058" s="97"/>
      <c r="D2058" s="98"/>
      <c r="E2058" s="99"/>
      <c r="F2058" s="97"/>
      <c r="G2058" s="90" t="e">
        <f>VLOOKUP(O2058,'Робочий аркуш'!$J$2:$K$246,2,FALSE)</f>
        <v>#N/A</v>
      </c>
      <c r="H2058" s="53" t="e">
        <f t="shared" si="62"/>
        <v>#N/A</v>
      </c>
      <c r="I2058"/>
      <c r="J2058"/>
      <c r="K2058"/>
      <c r="L2058"/>
      <c r="O2058" s="2" t="str">
        <f t="shared" si="61"/>
        <v>|</v>
      </c>
    </row>
    <row r="2059" spans="1:15" x14ac:dyDescent="0.25">
      <c r="A2059" s="95"/>
      <c r="B2059" s="97"/>
      <c r="C2059" s="97"/>
      <c r="D2059" s="98"/>
      <c r="E2059" s="99"/>
      <c r="F2059" s="97"/>
      <c r="G2059" s="90" t="e">
        <f>VLOOKUP(O2059,'Робочий аркуш'!$J$2:$K$246,2,FALSE)</f>
        <v>#N/A</v>
      </c>
      <c r="H2059" s="53" t="e">
        <f t="shared" si="62"/>
        <v>#N/A</v>
      </c>
      <c r="I2059"/>
      <c r="J2059"/>
      <c r="K2059"/>
      <c r="L2059"/>
      <c r="O2059" s="2" t="str">
        <f t="shared" si="61"/>
        <v>|</v>
      </c>
    </row>
    <row r="2060" spans="1:15" x14ac:dyDescent="0.25">
      <c r="A2060" s="95"/>
      <c r="B2060" s="97"/>
      <c r="C2060" s="97"/>
      <c r="D2060" s="98"/>
      <c r="E2060" s="99"/>
      <c r="F2060" s="97"/>
      <c r="G2060" s="90" t="e">
        <f>VLOOKUP(O2060,'Робочий аркуш'!$J$2:$K$246,2,FALSE)</f>
        <v>#N/A</v>
      </c>
      <c r="H2060" s="53" t="e">
        <f t="shared" si="62"/>
        <v>#N/A</v>
      </c>
      <c r="I2060"/>
      <c r="J2060"/>
      <c r="K2060"/>
      <c r="L2060"/>
      <c r="O2060" s="2" t="str">
        <f t="shared" si="61"/>
        <v>|</v>
      </c>
    </row>
    <row r="2061" spans="1:15" x14ac:dyDescent="0.25">
      <c r="A2061" s="95"/>
      <c r="B2061" s="97"/>
      <c r="C2061" s="97"/>
      <c r="D2061" s="98"/>
      <c r="E2061" s="99"/>
      <c r="F2061" s="97"/>
      <c r="G2061" s="90" t="e">
        <f>VLOOKUP(O2061,'Робочий аркуш'!$J$2:$K$246,2,FALSE)</f>
        <v>#N/A</v>
      </c>
      <c r="H2061" s="53" t="e">
        <f t="shared" si="62"/>
        <v>#N/A</v>
      </c>
      <c r="I2061"/>
      <c r="J2061"/>
      <c r="K2061"/>
      <c r="L2061"/>
      <c r="O2061" s="2" t="str">
        <f t="shared" si="61"/>
        <v>|</v>
      </c>
    </row>
    <row r="2062" spans="1:15" x14ac:dyDescent="0.25">
      <c r="A2062" s="95"/>
      <c r="B2062" s="97"/>
      <c r="C2062" s="97"/>
      <c r="D2062" s="98"/>
      <c r="E2062" s="99"/>
      <c r="F2062" s="97"/>
      <c r="G2062" s="90" t="e">
        <f>VLOOKUP(O2062,'Робочий аркуш'!$J$2:$K$246,2,FALSE)</f>
        <v>#N/A</v>
      </c>
      <c r="H2062" s="53" t="e">
        <f t="shared" si="62"/>
        <v>#N/A</v>
      </c>
      <c r="I2062"/>
      <c r="J2062"/>
      <c r="K2062"/>
      <c r="L2062"/>
      <c r="O2062" s="2" t="str">
        <f t="shared" si="61"/>
        <v>|</v>
      </c>
    </row>
    <row r="2063" spans="1:15" x14ac:dyDescent="0.25">
      <c r="A2063" s="95"/>
      <c r="B2063" s="97"/>
      <c r="C2063" s="97"/>
      <c r="D2063" s="98"/>
      <c r="E2063" s="99"/>
      <c r="F2063" s="97"/>
      <c r="G2063" s="90" t="e">
        <f>VLOOKUP(O2063,'Робочий аркуш'!$J$2:$K$246,2,FALSE)</f>
        <v>#N/A</v>
      </c>
      <c r="H2063" s="53" t="e">
        <f t="shared" si="62"/>
        <v>#N/A</v>
      </c>
      <c r="I2063"/>
      <c r="J2063"/>
      <c r="K2063"/>
      <c r="L2063"/>
      <c r="O2063" s="2" t="str">
        <f t="shared" si="61"/>
        <v>|</v>
      </c>
    </row>
    <row r="2064" spans="1:15" x14ac:dyDescent="0.25">
      <c r="A2064" s="95"/>
      <c r="B2064" s="97"/>
      <c r="C2064" s="97"/>
      <c r="D2064" s="98"/>
      <c r="E2064" s="99"/>
      <c r="F2064" s="97"/>
      <c r="G2064" s="90" t="e">
        <f>VLOOKUP(O2064,'Робочий аркуш'!$J$2:$K$246,2,FALSE)</f>
        <v>#N/A</v>
      </c>
      <c r="H2064" s="53" t="e">
        <f t="shared" si="62"/>
        <v>#N/A</v>
      </c>
      <c r="I2064"/>
      <c r="J2064"/>
      <c r="K2064"/>
      <c r="L2064"/>
      <c r="O2064" s="2" t="str">
        <f t="shared" si="61"/>
        <v>|</v>
      </c>
    </row>
    <row r="2065" spans="1:15" x14ac:dyDescent="0.25">
      <c r="A2065" s="95"/>
      <c r="B2065" s="97"/>
      <c r="C2065" s="97"/>
      <c r="D2065" s="98"/>
      <c r="E2065" s="99"/>
      <c r="F2065" s="97"/>
      <c r="G2065" s="90" t="e">
        <f>VLOOKUP(O2065,'Робочий аркуш'!$J$2:$K$246,2,FALSE)</f>
        <v>#N/A</v>
      </c>
      <c r="H2065" s="53" t="e">
        <f t="shared" si="62"/>
        <v>#N/A</v>
      </c>
      <c r="I2065"/>
      <c r="J2065"/>
      <c r="K2065"/>
      <c r="L2065"/>
      <c r="O2065" s="2" t="str">
        <f t="shared" si="61"/>
        <v>|</v>
      </c>
    </row>
    <row r="2066" spans="1:15" x14ac:dyDescent="0.25">
      <c r="A2066" s="95"/>
      <c r="B2066" s="97"/>
      <c r="C2066" s="97"/>
      <c r="D2066" s="98"/>
      <c r="E2066" s="99"/>
      <c r="F2066" s="97"/>
      <c r="G2066" s="90" t="e">
        <f>VLOOKUP(O2066,'Робочий аркуш'!$J$2:$K$246,2,FALSE)</f>
        <v>#N/A</v>
      </c>
      <c r="H2066" s="53" t="e">
        <f t="shared" si="62"/>
        <v>#N/A</v>
      </c>
      <c r="I2066"/>
      <c r="J2066"/>
      <c r="K2066"/>
      <c r="L2066"/>
      <c r="O2066" s="2" t="str">
        <f t="shared" si="61"/>
        <v>|</v>
      </c>
    </row>
    <row r="2067" spans="1:15" x14ac:dyDescent="0.25">
      <c r="A2067" s="95"/>
      <c r="B2067" s="97"/>
      <c r="C2067" s="97"/>
      <c r="D2067" s="98"/>
      <c r="E2067" s="99"/>
      <c r="F2067" s="97"/>
      <c r="G2067" s="90" t="e">
        <f>VLOOKUP(O2067,'Робочий аркуш'!$J$2:$K$246,2,FALSE)</f>
        <v>#N/A</v>
      </c>
      <c r="H2067" s="53" t="e">
        <f t="shared" si="62"/>
        <v>#N/A</v>
      </c>
      <c r="I2067"/>
      <c r="J2067"/>
      <c r="K2067"/>
      <c r="L2067"/>
      <c r="O2067" s="2" t="str">
        <f t="shared" si="61"/>
        <v>|</v>
      </c>
    </row>
    <row r="2068" spans="1:15" x14ac:dyDescent="0.25">
      <c r="A2068" s="95"/>
      <c r="B2068" s="97"/>
      <c r="C2068" s="97"/>
      <c r="D2068" s="98"/>
      <c r="E2068" s="99"/>
      <c r="F2068" s="97"/>
      <c r="G2068" s="90" t="e">
        <f>VLOOKUP(O2068,'Робочий аркуш'!$J$2:$K$246,2,FALSE)</f>
        <v>#N/A</v>
      </c>
      <c r="H2068" s="53" t="e">
        <f t="shared" si="62"/>
        <v>#N/A</v>
      </c>
      <c r="I2068"/>
      <c r="J2068"/>
      <c r="K2068"/>
      <c r="L2068"/>
      <c r="O2068" s="2" t="str">
        <f t="shared" si="61"/>
        <v>|</v>
      </c>
    </row>
    <row r="2069" spans="1:15" x14ac:dyDescent="0.25">
      <c r="A2069" s="95"/>
      <c r="B2069" s="97"/>
      <c r="C2069" s="97"/>
      <c r="D2069" s="98"/>
      <c r="E2069" s="99"/>
      <c r="F2069" s="97"/>
      <c r="G2069" s="90" t="e">
        <f>VLOOKUP(O2069,'Робочий аркуш'!$J$2:$K$246,2,FALSE)</f>
        <v>#N/A</v>
      </c>
      <c r="H2069" s="53" t="e">
        <f t="shared" si="62"/>
        <v>#N/A</v>
      </c>
      <c r="I2069"/>
      <c r="J2069"/>
      <c r="K2069"/>
      <c r="L2069"/>
      <c r="O2069" s="2" t="str">
        <f t="shared" ref="O2069:O2132" si="63">B2069&amp;"|"&amp;C2069</f>
        <v>|</v>
      </c>
    </row>
    <row r="2070" spans="1:15" x14ac:dyDescent="0.25">
      <c r="A2070" s="95"/>
      <c r="B2070" s="97"/>
      <c r="C2070" s="97"/>
      <c r="D2070" s="98"/>
      <c r="E2070" s="99"/>
      <c r="F2070" s="97"/>
      <c r="G2070" s="90" t="e">
        <f>VLOOKUP(O2070,'Робочий аркуш'!$J$2:$K$246,2,FALSE)</f>
        <v>#N/A</v>
      </c>
      <c r="H2070" s="53" t="e">
        <f t="shared" si="62"/>
        <v>#N/A</v>
      </c>
      <c r="I2070"/>
      <c r="J2070"/>
      <c r="K2070"/>
      <c r="L2070"/>
      <c r="O2070" s="2" t="str">
        <f t="shared" si="63"/>
        <v>|</v>
      </c>
    </row>
    <row r="2071" spans="1:15" x14ac:dyDescent="0.25">
      <c r="A2071" s="95"/>
      <c r="B2071" s="97"/>
      <c r="C2071" s="97"/>
      <c r="D2071" s="98"/>
      <c r="E2071" s="99"/>
      <c r="F2071" s="97"/>
      <c r="G2071" s="90" t="e">
        <f>VLOOKUP(O2071,'Робочий аркуш'!$J$2:$K$246,2,FALSE)</f>
        <v>#N/A</v>
      </c>
      <c r="H2071" s="53" t="e">
        <f t="shared" si="62"/>
        <v>#N/A</v>
      </c>
      <c r="I2071"/>
      <c r="J2071"/>
      <c r="K2071"/>
      <c r="L2071"/>
      <c r="O2071" s="2" t="str">
        <f t="shared" si="63"/>
        <v>|</v>
      </c>
    </row>
    <row r="2072" spans="1:15" x14ac:dyDescent="0.25">
      <c r="A2072" s="95"/>
      <c r="B2072" s="97"/>
      <c r="C2072" s="97"/>
      <c r="D2072" s="98"/>
      <c r="E2072" s="99"/>
      <c r="F2072" s="97"/>
      <c r="G2072" s="90" t="e">
        <f>VLOOKUP(O2072,'Робочий аркуш'!$J$2:$K$246,2,FALSE)</f>
        <v>#N/A</v>
      </c>
      <c r="H2072" s="53" t="e">
        <f t="shared" si="62"/>
        <v>#N/A</v>
      </c>
      <c r="I2072"/>
      <c r="J2072"/>
      <c r="K2072"/>
      <c r="L2072"/>
      <c r="O2072" s="2" t="str">
        <f t="shared" si="63"/>
        <v>|</v>
      </c>
    </row>
    <row r="2073" spans="1:15" x14ac:dyDescent="0.25">
      <c r="A2073" s="95"/>
      <c r="B2073" s="97"/>
      <c r="C2073" s="97"/>
      <c r="D2073" s="98"/>
      <c r="E2073" s="99"/>
      <c r="F2073" s="97"/>
      <c r="G2073" s="90" t="e">
        <f>VLOOKUP(O2073,'Робочий аркуш'!$J$2:$K$246,2,FALSE)</f>
        <v>#N/A</v>
      </c>
      <c r="H2073" s="53" t="e">
        <f t="shared" si="62"/>
        <v>#N/A</v>
      </c>
      <c r="I2073"/>
      <c r="J2073"/>
      <c r="K2073"/>
      <c r="L2073"/>
      <c r="O2073" s="2" t="str">
        <f t="shared" si="63"/>
        <v>|</v>
      </c>
    </row>
    <row r="2074" spans="1:15" x14ac:dyDescent="0.25">
      <c r="A2074" s="95"/>
      <c r="B2074" s="97"/>
      <c r="C2074" s="97"/>
      <c r="D2074" s="98"/>
      <c r="E2074" s="99"/>
      <c r="F2074" s="97"/>
      <c r="G2074" s="90" t="e">
        <f>VLOOKUP(O2074,'Робочий аркуш'!$J$2:$K$246,2,FALSE)</f>
        <v>#N/A</v>
      </c>
      <c r="H2074" s="53" t="e">
        <f t="shared" si="62"/>
        <v>#N/A</v>
      </c>
      <c r="I2074"/>
      <c r="J2074"/>
      <c r="K2074"/>
      <c r="L2074"/>
      <c r="O2074" s="2" t="str">
        <f t="shared" si="63"/>
        <v>|</v>
      </c>
    </row>
    <row r="2075" spans="1:15" x14ac:dyDescent="0.25">
      <c r="A2075" s="95"/>
      <c r="B2075" s="97"/>
      <c r="C2075" s="97"/>
      <c r="D2075" s="98"/>
      <c r="E2075" s="99"/>
      <c r="F2075" s="97"/>
      <c r="G2075" s="90" t="e">
        <f>VLOOKUP(O2075,'Робочий аркуш'!$J$2:$K$246,2,FALSE)</f>
        <v>#N/A</v>
      </c>
      <c r="H2075" s="53" t="e">
        <f t="shared" si="62"/>
        <v>#N/A</v>
      </c>
      <c r="I2075"/>
      <c r="J2075"/>
      <c r="K2075"/>
      <c r="L2075"/>
      <c r="O2075" s="2" t="str">
        <f t="shared" si="63"/>
        <v>|</v>
      </c>
    </row>
    <row r="2076" spans="1:15" x14ac:dyDescent="0.25">
      <c r="A2076" s="95"/>
      <c r="B2076" s="97"/>
      <c r="C2076" s="97"/>
      <c r="D2076" s="98"/>
      <c r="E2076" s="99"/>
      <c r="F2076" s="97"/>
      <c r="G2076" s="90" t="e">
        <f>VLOOKUP(O2076,'Робочий аркуш'!$J$2:$K$246,2,FALSE)</f>
        <v>#N/A</v>
      </c>
      <c r="H2076" s="53" t="e">
        <f t="shared" si="62"/>
        <v>#N/A</v>
      </c>
      <c r="I2076"/>
      <c r="J2076"/>
      <c r="K2076"/>
      <c r="L2076"/>
      <c r="O2076" s="2" t="str">
        <f t="shared" si="63"/>
        <v>|</v>
      </c>
    </row>
    <row r="2077" spans="1:15" x14ac:dyDescent="0.25">
      <c r="A2077" s="95"/>
      <c r="B2077" s="97"/>
      <c r="C2077" s="97"/>
      <c r="D2077" s="98"/>
      <c r="E2077" s="99"/>
      <c r="F2077" s="97"/>
      <c r="G2077" s="90" t="e">
        <f>VLOOKUP(O2077,'Робочий аркуш'!$J$2:$K$246,2,FALSE)</f>
        <v>#N/A</v>
      </c>
      <c r="H2077" s="53" t="e">
        <f t="shared" si="62"/>
        <v>#N/A</v>
      </c>
      <c r="I2077"/>
      <c r="J2077"/>
      <c r="K2077"/>
      <c r="L2077"/>
      <c r="O2077" s="2" t="str">
        <f t="shared" si="63"/>
        <v>|</v>
      </c>
    </row>
    <row r="2078" spans="1:15" x14ac:dyDescent="0.25">
      <c r="A2078" s="95"/>
      <c r="B2078" s="97"/>
      <c r="C2078" s="97"/>
      <c r="D2078" s="98"/>
      <c r="E2078" s="99"/>
      <c r="F2078" s="97"/>
      <c r="G2078" s="90" t="e">
        <f>VLOOKUP(O2078,'Робочий аркуш'!$J$2:$K$246,2,FALSE)</f>
        <v>#N/A</v>
      </c>
      <c r="H2078" s="53" t="e">
        <f t="shared" si="62"/>
        <v>#N/A</v>
      </c>
      <c r="I2078"/>
      <c r="J2078"/>
      <c r="K2078"/>
      <c r="L2078"/>
      <c r="O2078" s="2" t="str">
        <f t="shared" si="63"/>
        <v>|</v>
      </c>
    </row>
    <row r="2079" spans="1:15" x14ac:dyDescent="0.25">
      <c r="A2079" s="95"/>
      <c r="B2079" s="97"/>
      <c r="C2079" s="97"/>
      <c r="D2079" s="98"/>
      <c r="E2079" s="99"/>
      <c r="F2079" s="97"/>
      <c r="G2079" s="90" t="e">
        <f>VLOOKUP(O2079,'Робочий аркуш'!$J$2:$K$246,2,FALSE)</f>
        <v>#N/A</v>
      </c>
      <c r="H2079" s="53" t="e">
        <f t="shared" si="62"/>
        <v>#N/A</v>
      </c>
      <c r="I2079"/>
      <c r="J2079"/>
      <c r="K2079"/>
      <c r="L2079"/>
      <c r="O2079" s="2" t="str">
        <f t="shared" si="63"/>
        <v>|</v>
      </c>
    </row>
    <row r="2080" spans="1:15" x14ac:dyDescent="0.25">
      <c r="A2080" s="95"/>
      <c r="B2080" s="97"/>
      <c r="C2080" s="97"/>
      <c r="D2080" s="98"/>
      <c r="E2080" s="99"/>
      <c r="F2080" s="97"/>
      <c r="G2080" s="90" t="e">
        <f>VLOOKUP(O2080,'Робочий аркуш'!$J$2:$K$246,2,FALSE)</f>
        <v>#N/A</v>
      </c>
      <c r="H2080" s="53" t="e">
        <f t="shared" ref="H2080:H2143" si="64">(D2080*E2080*F2080)/G2080</f>
        <v>#N/A</v>
      </c>
      <c r="I2080"/>
      <c r="J2080"/>
      <c r="K2080"/>
      <c r="L2080"/>
      <c r="O2080" s="2" t="str">
        <f t="shared" si="63"/>
        <v>|</v>
      </c>
    </row>
    <row r="2081" spans="1:15" x14ac:dyDescent="0.25">
      <c r="A2081" s="95"/>
      <c r="B2081" s="97"/>
      <c r="C2081" s="97"/>
      <c r="D2081" s="98"/>
      <c r="E2081" s="99"/>
      <c r="F2081" s="97"/>
      <c r="G2081" s="90" t="e">
        <f>VLOOKUP(O2081,'Робочий аркуш'!$J$2:$K$246,2,FALSE)</f>
        <v>#N/A</v>
      </c>
      <c r="H2081" s="53" t="e">
        <f t="shared" si="64"/>
        <v>#N/A</v>
      </c>
      <c r="I2081"/>
      <c r="J2081"/>
      <c r="K2081"/>
      <c r="L2081"/>
      <c r="O2081" s="2" t="str">
        <f t="shared" si="63"/>
        <v>|</v>
      </c>
    </row>
    <row r="2082" spans="1:15" x14ac:dyDescent="0.25">
      <c r="A2082" s="95"/>
      <c r="B2082" s="97"/>
      <c r="C2082" s="97"/>
      <c r="D2082" s="98"/>
      <c r="E2082" s="99"/>
      <c r="F2082" s="97"/>
      <c r="G2082" s="90" t="e">
        <f>VLOOKUP(O2082,'Робочий аркуш'!$J$2:$K$246,2,FALSE)</f>
        <v>#N/A</v>
      </c>
      <c r="H2082" s="53" t="e">
        <f t="shared" si="64"/>
        <v>#N/A</v>
      </c>
      <c r="I2082"/>
      <c r="J2082"/>
      <c r="K2082"/>
      <c r="L2082"/>
      <c r="O2082" s="2" t="str">
        <f t="shared" si="63"/>
        <v>|</v>
      </c>
    </row>
    <row r="2083" spans="1:15" x14ac:dyDescent="0.25">
      <c r="A2083" s="95"/>
      <c r="B2083" s="97"/>
      <c r="C2083" s="97"/>
      <c r="D2083" s="98"/>
      <c r="E2083" s="99"/>
      <c r="F2083" s="97"/>
      <c r="G2083" s="90" t="e">
        <f>VLOOKUP(O2083,'Робочий аркуш'!$J$2:$K$246,2,FALSE)</f>
        <v>#N/A</v>
      </c>
      <c r="H2083" s="53" t="e">
        <f t="shared" si="64"/>
        <v>#N/A</v>
      </c>
      <c r="I2083"/>
      <c r="J2083"/>
      <c r="K2083"/>
      <c r="L2083"/>
      <c r="O2083" s="2" t="str">
        <f t="shared" si="63"/>
        <v>|</v>
      </c>
    </row>
    <row r="2084" spans="1:15" x14ac:dyDescent="0.25">
      <c r="A2084" s="95"/>
      <c r="B2084" s="97"/>
      <c r="C2084" s="97"/>
      <c r="D2084" s="98"/>
      <c r="E2084" s="99"/>
      <c r="F2084" s="97"/>
      <c r="G2084" s="90" t="e">
        <f>VLOOKUP(O2084,'Робочий аркуш'!$J$2:$K$246,2,FALSE)</f>
        <v>#N/A</v>
      </c>
      <c r="H2084" s="53" t="e">
        <f t="shared" si="64"/>
        <v>#N/A</v>
      </c>
      <c r="I2084"/>
      <c r="J2084"/>
      <c r="K2084"/>
      <c r="L2084"/>
      <c r="O2084" s="2" t="str">
        <f t="shared" si="63"/>
        <v>|</v>
      </c>
    </row>
    <row r="2085" spans="1:15" x14ac:dyDescent="0.25">
      <c r="A2085" s="95"/>
      <c r="B2085" s="97"/>
      <c r="C2085" s="97"/>
      <c r="D2085" s="98"/>
      <c r="E2085" s="99"/>
      <c r="F2085" s="97"/>
      <c r="G2085" s="90" t="e">
        <f>VLOOKUP(O2085,'Робочий аркуш'!$J$2:$K$246,2,FALSE)</f>
        <v>#N/A</v>
      </c>
      <c r="H2085" s="53" t="e">
        <f t="shared" si="64"/>
        <v>#N/A</v>
      </c>
      <c r="I2085"/>
      <c r="J2085"/>
      <c r="K2085"/>
      <c r="L2085"/>
      <c r="O2085" s="2" t="str">
        <f t="shared" si="63"/>
        <v>|</v>
      </c>
    </row>
    <row r="2086" spans="1:15" x14ac:dyDescent="0.25">
      <c r="A2086" s="95"/>
      <c r="B2086" s="97"/>
      <c r="C2086" s="97"/>
      <c r="D2086" s="98"/>
      <c r="E2086" s="99"/>
      <c r="F2086" s="97"/>
      <c r="G2086" s="90" t="e">
        <f>VLOOKUP(O2086,'Робочий аркуш'!$J$2:$K$246,2,FALSE)</f>
        <v>#N/A</v>
      </c>
      <c r="H2086" s="53" t="e">
        <f t="shared" si="64"/>
        <v>#N/A</v>
      </c>
      <c r="I2086"/>
      <c r="J2086"/>
      <c r="K2086"/>
      <c r="L2086"/>
      <c r="O2086" s="2" t="str">
        <f t="shared" si="63"/>
        <v>|</v>
      </c>
    </row>
    <row r="2087" spans="1:15" x14ac:dyDescent="0.25">
      <c r="A2087" s="95"/>
      <c r="B2087" s="97"/>
      <c r="C2087" s="97"/>
      <c r="D2087" s="98"/>
      <c r="E2087" s="99"/>
      <c r="F2087" s="97"/>
      <c r="G2087" s="90" t="e">
        <f>VLOOKUP(O2087,'Робочий аркуш'!$J$2:$K$246,2,FALSE)</f>
        <v>#N/A</v>
      </c>
      <c r="H2087" s="53" t="e">
        <f t="shared" si="64"/>
        <v>#N/A</v>
      </c>
      <c r="I2087"/>
      <c r="J2087"/>
      <c r="K2087"/>
      <c r="L2087"/>
      <c r="O2087" s="2" t="str">
        <f t="shared" si="63"/>
        <v>|</v>
      </c>
    </row>
    <row r="2088" spans="1:15" x14ac:dyDescent="0.25">
      <c r="A2088" s="95"/>
      <c r="B2088" s="97"/>
      <c r="C2088" s="97"/>
      <c r="D2088" s="98"/>
      <c r="E2088" s="99"/>
      <c r="F2088" s="97"/>
      <c r="G2088" s="90" t="e">
        <f>VLOOKUP(O2088,'Робочий аркуш'!$J$2:$K$246,2,FALSE)</f>
        <v>#N/A</v>
      </c>
      <c r="H2088" s="53" t="e">
        <f t="shared" si="64"/>
        <v>#N/A</v>
      </c>
      <c r="I2088"/>
      <c r="J2088"/>
      <c r="K2088"/>
      <c r="L2088"/>
      <c r="O2088" s="2" t="str">
        <f t="shared" si="63"/>
        <v>|</v>
      </c>
    </row>
    <row r="2089" spans="1:15" x14ac:dyDescent="0.25">
      <c r="A2089" s="95"/>
      <c r="B2089" s="97"/>
      <c r="C2089" s="97"/>
      <c r="D2089" s="98"/>
      <c r="E2089" s="99"/>
      <c r="F2089" s="97"/>
      <c r="G2089" s="90" t="e">
        <f>VLOOKUP(O2089,'Робочий аркуш'!$J$2:$K$246,2,FALSE)</f>
        <v>#N/A</v>
      </c>
      <c r="H2089" s="53" t="e">
        <f t="shared" si="64"/>
        <v>#N/A</v>
      </c>
      <c r="I2089"/>
      <c r="J2089"/>
      <c r="K2089"/>
      <c r="L2089"/>
      <c r="O2089" s="2" t="str">
        <f t="shared" si="63"/>
        <v>|</v>
      </c>
    </row>
    <row r="2090" spans="1:15" x14ac:dyDescent="0.25">
      <c r="A2090" s="95"/>
      <c r="B2090" s="97"/>
      <c r="C2090" s="97"/>
      <c r="D2090" s="98"/>
      <c r="E2090" s="99"/>
      <c r="F2090" s="97"/>
      <c r="G2090" s="90" t="e">
        <f>VLOOKUP(O2090,'Робочий аркуш'!$J$2:$K$246,2,FALSE)</f>
        <v>#N/A</v>
      </c>
      <c r="H2090" s="53" t="e">
        <f t="shared" si="64"/>
        <v>#N/A</v>
      </c>
      <c r="I2090"/>
      <c r="J2090"/>
      <c r="K2090"/>
      <c r="L2090"/>
      <c r="O2090" s="2" t="str">
        <f t="shared" si="63"/>
        <v>|</v>
      </c>
    </row>
    <row r="2091" spans="1:15" x14ac:dyDescent="0.25">
      <c r="A2091" s="95"/>
      <c r="B2091" s="97"/>
      <c r="C2091" s="97"/>
      <c r="D2091" s="98"/>
      <c r="E2091" s="99"/>
      <c r="F2091" s="97"/>
      <c r="G2091" s="90" t="e">
        <f>VLOOKUP(O2091,'Робочий аркуш'!$J$2:$K$246,2,FALSE)</f>
        <v>#N/A</v>
      </c>
      <c r="H2091" s="53" t="e">
        <f t="shared" si="64"/>
        <v>#N/A</v>
      </c>
      <c r="I2091"/>
      <c r="J2091"/>
      <c r="K2091"/>
      <c r="L2091"/>
      <c r="O2091" s="2" t="str">
        <f t="shared" si="63"/>
        <v>|</v>
      </c>
    </row>
    <row r="2092" spans="1:15" x14ac:dyDescent="0.25">
      <c r="A2092" s="95"/>
      <c r="B2092" s="97"/>
      <c r="C2092" s="97"/>
      <c r="D2092" s="98"/>
      <c r="E2092" s="99"/>
      <c r="F2092" s="97"/>
      <c r="G2092" s="90" t="e">
        <f>VLOOKUP(O2092,'Робочий аркуш'!$J$2:$K$246,2,FALSE)</f>
        <v>#N/A</v>
      </c>
      <c r="H2092" s="53" t="e">
        <f t="shared" si="64"/>
        <v>#N/A</v>
      </c>
      <c r="I2092"/>
      <c r="J2092"/>
      <c r="K2092"/>
      <c r="L2092"/>
      <c r="O2092" s="2" t="str">
        <f t="shared" si="63"/>
        <v>|</v>
      </c>
    </row>
    <row r="2093" spans="1:15" x14ac:dyDescent="0.25">
      <c r="A2093" s="95"/>
      <c r="B2093" s="97"/>
      <c r="C2093" s="97"/>
      <c r="D2093" s="98"/>
      <c r="E2093" s="99"/>
      <c r="F2093" s="97"/>
      <c r="G2093" s="90" t="e">
        <f>VLOOKUP(O2093,'Робочий аркуш'!$J$2:$K$246,2,FALSE)</f>
        <v>#N/A</v>
      </c>
      <c r="H2093" s="53" t="e">
        <f t="shared" si="64"/>
        <v>#N/A</v>
      </c>
      <c r="I2093"/>
      <c r="J2093"/>
      <c r="K2093"/>
      <c r="L2093"/>
      <c r="O2093" s="2" t="str">
        <f t="shared" si="63"/>
        <v>|</v>
      </c>
    </row>
    <row r="2094" spans="1:15" x14ac:dyDescent="0.25">
      <c r="A2094" s="95"/>
      <c r="B2094" s="97"/>
      <c r="C2094" s="97"/>
      <c r="D2094" s="98"/>
      <c r="E2094" s="99"/>
      <c r="F2094" s="97"/>
      <c r="G2094" s="90" t="e">
        <f>VLOOKUP(O2094,'Робочий аркуш'!$J$2:$K$246,2,FALSE)</f>
        <v>#N/A</v>
      </c>
      <c r="H2094" s="53" t="e">
        <f t="shared" si="64"/>
        <v>#N/A</v>
      </c>
      <c r="I2094"/>
      <c r="J2094"/>
      <c r="K2094"/>
      <c r="L2094"/>
      <c r="O2094" s="2" t="str">
        <f t="shared" si="63"/>
        <v>|</v>
      </c>
    </row>
    <row r="2095" spans="1:15" x14ac:dyDescent="0.25">
      <c r="A2095" s="95"/>
      <c r="B2095" s="97"/>
      <c r="C2095" s="97"/>
      <c r="D2095" s="98"/>
      <c r="E2095" s="99"/>
      <c r="F2095" s="97"/>
      <c r="G2095" s="90" t="e">
        <f>VLOOKUP(O2095,'Робочий аркуш'!$J$2:$K$246,2,FALSE)</f>
        <v>#N/A</v>
      </c>
      <c r="H2095" s="53" t="e">
        <f t="shared" si="64"/>
        <v>#N/A</v>
      </c>
      <c r="I2095"/>
      <c r="J2095"/>
      <c r="K2095"/>
      <c r="L2095"/>
      <c r="O2095" s="2" t="str">
        <f t="shared" si="63"/>
        <v>|</v>
      </c>
    </row>
    <row r="2096" spans="1:15" x14ac:dyDescent="0.25">
      <c r="A2096" s="95"/>
      <c r="B2096" s="97"/>
      <c r="C2096" s="97"/>
      <c r="D2096" s="98"/>
      <c r="E2096" s="99"/>
      <c r="F2096" s="97"/>
      <c r="G2096" s="90" t="e">
        <f>VLOOKUP(O2096,'Робочий аркуш'!$J$2:$K$246,2,FALSE)</f>
        <v>#N/A</v>
      </c>
      <c r="H2096" s="53" t="e">
        <f t="shared" si="64"/>
        <v>#N/A</v>
      </c>
      <c r="I2096"/>
      <c r="J2096"/>
      <c r="K2096"/>
      <c r="L2096"/>
      <c r="O2096" s="2" t="str">
        <f t="shared" si="63"/>
        <v>|</v>
      </c>
    </row>
    <row r="2097" spans="1:15" x14ac:dyDescent="0.25">
      <c r="A2097" s="95"/>
      <c r="B2097" s="97"/>
      <c r="C2097" s="97"/>
      <c r="D2097" s="98"/>
      <c r="E2097" s="99"/>
      <c r="F2097" s="97"/>
      <c r="G2097" s="90" t="e">
        <f>VLOOKUP(O2097,'Робочий аркуш'!$J$2:$K$246,2,FALSE)</f>
        <v>#N/A</v>
      </c>
      <c r="H2097" s="53" t="e">
        <f t="shared" si="64"/>
        <v>#N/A</v>
      </c>
      <c r="I2097"/>
      <c r="J2097"/>
      <c r="K2097"/>
      <c r="L2097"/>
      <c r="O2097" s="2" t="str">
        <f t="shared" si="63"/>
        <v>|</v>
      </c>
    </row>
    <row r="2098" spans="1:15" x14ac:dyDescent="0.25">
      <c r="A2098" s="95"/>
      <c r="B2098" s="97"/>
      <c r="C2098" s="97"/>
      <c r="D2098" s="98"/>
      <c r="E2098" s="99"/>
      <c r="F2098" s="97"/>
      <c r="G2098" s="90" t="e">
        <f>VLOOKUP(O2098,'Робочий аркуш'!$J$2:$K$246,2,FALSE)</f>
        <v>#N/A</v>
      </c>
      <c r="H2098" s="53" t="e">
        <f t="shared" si="64"/>
        <v>#N/A</v>
      </c>
      <c r="I2098"/>
      <c r="J2098"/>
      <c r="K2098"/>
      <c r="L2098"/>
      <c r="O2098" s="2" t="str">
        <f t="shared" si="63"/>
        <v>|</v>
      </c>
    </row>
    <row r="2099" spans="1:15" x14ac:dyDescent="0.25">
      <c r="A2099" s="95"/>
      <c r="B2099" s="97"/>
      <c r="C2099" s="97"/>
      <c r="D2099" s="98"/>
      <c r="E2099" s="99"/>
      <c r="F2099" s="97"/>
      <c r="G2099" s="90" t="e">
        <f>VLOOKUP(O2099,'Робочий аркуш'!$J$2:$K$246,2,FALSE)</f>
        <v>#N/A</v>
      </c>
      <c r="H2099" s="53" t="e">
        <f t="shared" si="64"/>
        <v>#N/A</v>
      </c>
      <c r="I2099"/>
      <c r="J2099"/>
      <c r="K2099"/>
      <c r="L2099"/>
      <c r="O2099" s="2" t="str">
        <f t="shared" si="63"/>
        <v>|</v>
      </c>
    </row>
    <row r="2100" spans="1:15" x14ac:dyDescent="0.25">
      <c r="A2100" s="95"/>
      <c r="B2100" s="97"/>
      <c r="C2100" s="97"/>
      <c r="D2100" s="98"/>
      <c r="E2100" s="99"/>
      <c r="F2100" s="97"/>
      <c r="G2100" s="90" t="e">
        <f>VLOOKUP(O2100,'Робочий аркуш'!$J$2:$K$246,2,FALSE)</f>
        <v>#N/A</v>
      </c>
      <c r="H2100" s="53" t="e">
        <f t="shared" si="64"/>
        <v>#N/A</v>
      </c>
      <c r="I2100"/>
      <c r="J2100"/>
      <c r="K2100"/>
      <c r="L2100"/>
      <c r="O2100" s="2" t="str">
        <f t="shared" si="63"/>
        <v>|</v>
      </c>
    </row>
    <row r="2101" spans="1:15" x14ac:dyDescent="0.25">
      <c r="A2101" s="95"/>
      <c r="B2101" s="97"/>
      <c r="C2101" s="97"/>
      <c r="D2101" s="98"/>
      <c r="E2101" s="99"/>
      <c r="F2101" s="97"/>
      <c r="G2101" s="90" t="e">
        <f>VLOOKUP(O2101,'Робочий аркуш'!$J$2:$K$246,2,FALSE)</f>
        <v>#N/A</v>
      </c>
      <c r="H2101" s="53" t="e">
        <f t="shared" si="64"/>
        <v>#N/A</v>
      </c>
      <c r="I2101"/>
      <c r="J2101"/>
      <c r="K2101"/>
      <c r="L2101"/>
      <c r="O2101" s="2" t="str">
        <f t="shared" si="63"/>
        <v>|</v>
      </c>
    </row>
    <row r="2102" spans="1:15" x14ac:dyDescent="0.25">
      <c r="A2102" s="95"/>
      <c r="B2102" s="97"/>
      <c r="C2102" s="97"/>
      <c r="D2102" s="98"/>
      <c r="E2102" s="99"/>
      <c r="F2102" s="97"/>
      <c r="G2102" s="90" t="e">
        <f>VLOOKUP(O2102,'Робочий аркуш'!$J$2:$K$246,2,FALSE)</f>
        <v>#N/A</v>
      </c>
      <c r="H2102" s="53" t="e">
        <f t="shared" si="64"/>
        <v>#N/A</v>
      </c>
      <c r="I2102"/>
      <c r="J2102"/>
      <c r="K2102"/>
      <c r="L2102"/>
      <c r="O2102" s="2" t="str">
        <f t="shared" si="63"/>
        <v>|</v>
      </c>
    </row>
    <row r="2103" spans="1:15" x14ac:dyDescent="0.25">
      <c r="A2103" s="95"/>
      <c r="B2103" s="97"/>
      <c r="C2103" s="97"/>
      <c r="D2103" s="98"/>
      <c r="E2103" s="99"/>
      <c r="F2103" s="97"/>
      <c r="G2103" s="90" t="e">
        <f>VLOOKUP(O2103,'Робочий аркуш'!$J$2:$K$246,2,FALSE)</f>
        <v>#N/A</v>
      </c>
      <c r="H2103" s="53" t="e">
        <f t="shared" si="64"/>
        <v>#N/A</v>
      </c>
      <c r="I2103"/>
      <c r="J2103"/>
      <c r="K2103"/>
      <c r="L2103"/>
      <c r="O2103" s="2" t="str">
        <f t="shared" si="63"/>
        <v>|</v>
      </c>
    </row>
    <row r="2104" spans="1:15" x14ac:dyDescent="0.25">
      <c r="A2104" s="95"/>
      <c r="B2104" s="97"/>
      <c r="C2104" s="97"/>
      <c r="D2104" s="98"/>
      <c r="E2104" s="99"/>
      <c r="F2104" s="97"/>
      <c r="G2104" s="90" t="e">
        <f>VLOOKUP(O2104,'Робочий аркуш'!$J$2:$K$246,2,FALSE)</f>
        <v>#N/A</v>
      </c>
      <c r="H2104" s="53" t="e">
        <f t="shared" si="64"/>
        <v>#N/A</v>
      </c>
      <c r="I2104"/>
      <c r="J2104"/>
      <c r="K2104"/>
      <c r="L2104"/>
      <c r="O2104" s="2" t="str">
        <f t="shared" si="63"/>
        <v>|</v>
      </c>
    </row>
    <row r="2105" spans="1:15" x14ac:dyDescent="0.25">
      <c r="A2105" s="95"/>
      <c r="B2105" s="97"/>
      <c r="C2105" s="97"/>
      <c r="D2105" s="98"/>
      <c r="E2105" s="99"/>
      <c r="F2105" s="97"/>
      <c r="G2105" s="90" t="e">
        <f>VLOOKUP(O2105,'Робочий аркуш'!$J$2:$K$246,2,FALSE)</f>
        <v>#N/A</v>
      </c>
      <c r="H2105" s="53" t="e">
        <f t="shared" si="64"/>
        <v>#N/A</v>
      </c>
      <c r="I2105"/>
      <c r="J2105"/>
      <c r="K2105"/>
      <c r="L2105"/>
      <c r="O2105" s="2" t="str">
        <f t="shared" si="63"/>
        <v>|</v>
      </c>
    </row>
    <row r="2106" spans="1:15" x14ac:dyDescent="0.25">
      <c r="A2106" s="95"/>
      <c r="B2106" s="97"/>
      <c r="C2106" s="97"/>
      <c r="D2106" s="98"/>
      <c r="E2106" s="99"/>
      <c r="F2106" s="97"/>
      <c r="G2106" s="90" t="e">
        <f>VLOOKUP(O2106,'Робочий аркуш'!$J$2:$K$246,2,FALSE)</f>
        <v>#N/A</v>
      </c>
      <c r="H2106" s="53" t="e">
        <f t="shared" si="64"/>
        <v>#N/A</v>
      </c>
      <c r="I2106"/>
      <c r="J2106"/>
      <c r="K2106"/>
      <c r="L2106"/>
      <c r="O2106" s="2" t="str">
        <f t="shared" si="63"/>
        <v>|</v>
      </c>
    </row>
    <row r="2107" spans="1:15" x14ac:dyDescent="0.25">
      <c r="A2107" s="95"/>
      <c r="B2107" s="97"/>
      <c r="C2107" s="97"/>
      <c r="D2107" s="98"/>
      <c r="E2107" s="99"/>
      <c r="F2107" s="97"/>
      <c r="G2107" s="90" t="e">
        <f>VLOOKUP(O2107,'Робочий аркуш'!$J$2:$K$246,2,FALSE)</f>
        <v>#N/A</v>
      </c>
      <c r="H2107" s="53" t="e">
        <f t="shared" si="64"/>
        <v>#N/A</v>
      </c>
      <c r="I2107"/>
      <c r="J2107"/>
      <c r="K2107"/>
      <c r="L2107"/>
      <c r="O2107" s="2" t="str">
        <f t="shared" si="63"/>
        <v>|</v>
      </c>
    </row>
    <row r="2108" spans="1:15" x14ac:dyDescent="0.25">
      <c r="A2108" s="95"/>
      <c r="B2108" s="97"/>
      <c r="C2108" s="97"/>
      <c r="D2108" s="98"/>
      <c r="E2108" s="99"/>
      <c r="F2108" s="97"/>
      <c r="G2108" s="90" t="e">
        <f>VLOOKUP(O2108,'Робочий аркуш'!$J$2:$K$246,2,FALSE)</f>
        <v>#N/A</v>
      </c>
      <c r="H2108" s="53" t="e">
        <f t="shared" si="64"/>
        <v>#N/A</v>
      </c>
      <c r="I2108"/>
      <c r="J2108"/>
      <c r="K2108"/>
      <c r="L2108"/>
      <c r="O2108" s="2" t="str">
        <f t="shared" si="63"/>
        <v>|</v>
      </c>
    </row>
    <row r="2109" spans="1:15" x14ac:dyDescent="0.25">
      <c r="A2109" s="95"/>
      <c r="B2109" s="97"/>
      <c r="C2109" s="97"/>
      <c r="D2109" s="98"/>
      <c r="E2109" s="99"/>
      <c r="F2109" s="97"/>
      <c r="G2109" s="90" t="e">
        <f>VLOOKUP(O2109,'Робочий аркуш'!$J$2:$K$246,2,FALSE)</f>
        <v>#N/A</v>
      </c>
      <c r="H2109" s="53" t="e">
        <f t="shared" si="64"/>
        <v>#N/A</v>
      </c>
      <c r="I2109"/>
      <c r="J2109"/>
      <c r="K2109"/>
      <c r="L2109"/>
      <c r="O2109" s="2" t="str">
        <f t="shared" si="63"/>
        <v>|</v>
      </c>
    </row>
    <row r="2110" spans="1:15" x14ac:dyDescent="0.25">
      <c r="A2110" s="95"/>
      <c r="B2110" s="97"/>
      <c r="C2110" s="97"/>
      <c r="D2110" s="98"/>
      <c r="E2110" s="99"/>
      <c r="F2110" s="97"/>
      <c r="G2110" s="90" t="e">
        <f>VLOOKUP(O2110,'Робочий аркуш'!$J$2:$K$246,2,FALSE)</f>
        <v>#N/A</v>
      </c>
      <c r="H2110" s="53" t="e">
        <f t="shared" si="64"/>
        <v>#N/A</v>
      </c>
      <c r="I2110"/>
      <c r="J2110"/>
      <c r="K2110"/>
      <c r="L2110"/>
      <c r="O2110" s="2" t="str">
        <f t="shared" si="63"/>
        <v>|</v>
      </c>
    </row>
    <row r="2111" spans="1:15" x14ac:dyDescent="0.25">
      <c r="A2111" s="95"/>
      <c r="B2111" s="97"/>
      <c r="C2111" s="97"/>
      <c r="D2111" s="98"/>
      <c r="E2111" s="99"/>
      <c r="F2111" s="97"/>
      <c r="G2111" s="90" t="e">
        <f>VLOOKUP(O2111,'Робочий аркуш'!$J$2:$K$246,2,FALSE)</f>
        <v>#N/A</v>
      </c>
      <c r="H2111" s="53" t="e">
        <f t="shared" si="64"/>
        <v>#N/A</v>
      </c>
      <c r="I2111"/>
      <c r="J2111"/>
      <c r="K2111"/>
      <c r="L2111"/>
      <c r="O2111" s="2" t="str">
        <f t="shared" si="63"/>
        <v>|</v>
      </c>
    </row>
    <row r="2112" spans="1:15" x14ac:dyDescent="0.25">
      <c r="A2112" s="95"/>
      <c r="B2112" s="97"/>
      <c r="C2112" s="97"/>
      <c r="D2112" s="98"/>
      <c r="E2112" s="99"/>
      <c r="F2112" s="97"/>
      <c r="G2112" s="90" t="e">
        <f>VLOOKUP(O2112,'Робочий аркуш'!$J$2:$K$246,2,FALSE)</f>
        <v>#N/A</v>
      </c>
      <c r="H2112" s="53" t="e">
        <f t="shared" si="64"/>
        <v>#N/A</v>
      </c>
      <c r="I2112"/>
      <c r="J2112"/>
      <c r="K2112"/>
      <c r="L2112"/>
      <c r="O2112" s="2" t="str">
        <f t="shared" si="63"/>
        <v>|</v>
      </c>
    </row>
    <row r="2113" spans="1:15" x14ac:dyDescent="0.25">
      <c r="A2113" s="95"/>
      <c r="B2113" s="97"/>
      <c r="C2113" s="97"/>
      <c r="D2113" s="98"/>
      <c r="E2113" s="99"/>
      <c r="F2113" s="97"/>
      <c r="G2113" s="90" t="e">
        <f>VLOOKUP(O2113,'Робочий аркуш'!$J$2:$K$246,2,FALSE)</f>
        <v>#N/A</v>
      </c>
      <c r="H2113" s="53" t="e">
        <f t="shared" si="64"/>
        <v>#N/A</v>
      </c>
      <c r="I2113"/>
      <c r="J2113"/>
      <c r="K2113"/>
      <c r="L2113"/>
      <c r="O2113" s="2" t="str">
        <f t="shared" si="63"/>
        <v>|</v>
      </c>
    </row>
    <row r="2114" spans="1:15" x14ac:dyDescent="0.25">
      <c r="A2114" s="95"/>
      <c r="B2114" s="97"/>
      <c r="C2114" s="97"/>
      <c r="D2114" s="98"/>
      <c r="E2114" s="99"/>
      <c r="F2114" s="97"/>
      <c r="G2114" s="90" t="e">
        <f>VLOOKUP(O2114,'Робочий аркуш'!$J$2:$K$246,2,FALSE)</f>
        <v>#N/A</v>
      </c>
      <c r="H2114" s="53" t="e">
        <f t="shared" si="64"/>
        <v>#N/A</v>
      </c>
      <c r="I2114"/>
      <c r="J2114"/>
      <c r="K2114"/>
      <c r="L2114"/>
      <c r="O2114" s="2" t="str">
        <f t="shared" si="63"/>
        <v>|</v>
      </c>
    </row>
    <row r="2115" spans="1:15" x14ac:dyDescent="0.25">
      <c r="A2115" s="95"/>
      <c r="B2115" s="97"/>
      <c r="C2115" s="97"/>
      <c r="D2115" s="98"/>
      <c r="E2115" s="99"/>
      <c r="F2115" s="97"/>
      <c r="G2115" s="90" t="e">
        <f>VLOOKUP(O2115,'Робочий аркуш'!$J$2:$K$246,2,FALSE)</f>
        <v>#N/A</v>
      </c>
      <c r="H2115" s="53" t="e">
        <f t="shared" si="64"/>
        <v>#N/A</v>
      </c>
      <c r="I2115"/>
      <c r="J2115"/>
      <c r="K2115"/>
      <c r="L2115"/>
      <c r="O2115" s="2" t="str">
        <f t="shared" si="63"/>
        <v>|</v>
      </c>
    </row>
    <row r="2116" spans="1:15" x14ac:dyDescent="0.25">
      <c r="A2116" s="95"/>
      <c r="B2116" s="97"/>
      <c r="C2116" s="97"/>
      <c r="D2116" s="98"/>
      <c r="E2116" s="99"/>
      <c r="F2116" s="97"/>
      <c r="G2116" s="90" t="e">
        <f>VLOOKUP(O2116,'Робочий аркуш'!$J$2:$K$246,2,FALSE)</f>
        <v>#N/A</v>
      </c>
      <c r="H2116" s="53" t="e">
        <f t="shared" si="64"/>
        <v>#N/A</v>
      </c>
      <c r="I2116"/>
      <c r="J2116"/>
      <c r="K2116"/>
      <c r="L2116"/>
      <c r="O2116" s="2" t="str">
        <f t="shared" si="63"/>
        <v>|</v>
      </c>
    </row>
    <row r="2117" spans="1:15" x14ac:dyDescent="0.25">
      <c r="A2117" s="95"/>
      <c r="B2117" s="97"/>
      <c r="C2117" s="97"/>
      <c r="D2117" s="98"/>
      <c r="E2117" s="99"/>
      <c r="F2117" s="97"/>
      <c r="G2117" s="90" t="e">
        <f>VLOOKUP(O2117,'Робочий аркуш'!$J$2:$K$246,2,FALSE)</f>
        <v>#N/A</v>
      </c>
      <c r="H2117" s="53" t="e">
        <f t="shared" si="64"/>
        <v>#N/A</v>
      </c>
      <c r="I2117"/>
      <c r="J2117"/>
      <c r="K2117"/>
      <c r="L2117"/>
      <c r="O2117" s="2" t="str">
        <f t="shared" si="63"/>
        <v>|</v>
      </c>
    </row>
    <row r="2118" spans="1:15" x14ac:dyDescent="0.25">
      <c r="A2118" s="95"/>
      <c r="B2118" s="97"/>
      <c r="C2118" s="97"/>
      <c r="D2118" s="98"/>
      <c r="E2118" s="99"/>
      <c r="F2118" s="97"/>
      <c r="G2118" s="90" t="e">
        <f>VLOOKUP(O2118,'Робочий аркуш'!$J$2:$K$246,2,FALSE)</f>
        <v>#N/A</v>
      </c>
      <c r="H2118" s="53" t="e">
        <f t="shared" si="64"/>
        <v>#N/A</v>
      </c>
      <c r="I2118"/>
      <c r="J2118"/>
      <c r="K2118"/>
      <c r="L2118"/>
      <c r="O2118" s="2" t="str">
        <f t="shared" si="63"/>
        <v>|</v>
      </c>
    </row>
    <row r="2119" spans="1:15" x14ac:dyDescent="0.25">
      <c r="A2119" s="95"/>
      <c r="B2119" s="97"/>
      <c r="C2119" s="97"/>
      <c r="D2119" s="98"/>
      <c r="E2119" s="99"/>
      <c r="F2119" s="97"/>
      <c r="G2119" s="90" t="e">
        <f>VLOOKUP(O2119,'Робочий аркуш'!$J$2:$K$246,2,FALSE)</f>
        <v>#N/A</v>
      </c>
      <c r="H2119" s="53" t="e">
        <f t="shared" si="64"/>
        <v>#N/A</v>
      </c>
      <c r="I2119"/>
      <c r="J2119"/>
      <c r="K2119"/>
      <c r="L2119"/>
      <c r="O2119" s="2" t="str">
        <f t="shared" si="63"/>
        <v>|</v>
      </c>
    </row>
    <row r="2120" spans="1:15" x14ac:dyDescent="0.25">
      <c r="A2120" s="95"/>
      <c r="B2120" s="97"/>
      <c r="C2120" s="97"/>
      <c r="D2120" s="98"/>
      <c r="E2120" s="99"/>
      <c r="F2120" s="97"/>
      <c r="G2120" s="90" t="e">
        <f>VLOOKUP(O2120,'Робочий аркуш'!$J$2:$K$246,2,FALSE)</f>
        <v>#N/A</v>
      </c>
      <c r="H2120" s="53" t="e">
        <f t="shared" si="64"/>
        <v>#N/A</v>
      </c>
      <c r="I2120"/>
      <c r="J2120"/>
      <c r="K2120"/>
      <c r="L2120"/>
      <c r="O2120" s="2" t="str">
        <f t="shared" si="63"/>
        <v>|</v>
      </c>
    </row>
    <row r="2121" spans="1:15" x14ac:dyDescent="0.25">
      <c r="A2121" s="95"/>
      <c r="B2121" s="97"/>
      <c r="C2121" s="97"/>
      <c r="D2121" s="98"/>
      <c r="E2121" s="99"/>
      <c r="F2121" s="97"/>
      <c r="G2121" s="90" t="e">
        <f>VLOOKUP(O2121,'Робочий аркуш'!$J$2:$K$246,2,FALSE)</f>
        <v>#N/A</v>
      </c>
      <c r="H2121" s="53" t="e">
        <f t="shared" si="64"/>
        <v>#N/A</v>
      </c>
      <c r="I2121"/>
      <c r="J2121"/>
      <c r="K2121"/>
      <c r="L2121"/>
      <c r="O2121" s="2" t="str">
        <f t="shared" si="63"/>
        <v>|</v>
      </c>
    </row>
    <row r="2122" spans="1:15" x14ac:dyDescent="0.25">
      <c r="A2122" s="95"/>
      <c r="B2122" s="97"/>
      <c r="C2122" s="97"/>
      <c r="D2122" s="98"/>
      <c r="E2122" s="99"/>
      <c r="F2122" s="97"/>
      <c r="G2122" s="90" t="e">
        <f>VLOOKUP(O2122,'Робочий аркуш'!$J$2:$K$246,2,FALSE)</f>
        <v>#N/A</v>
      </c>
      <c r="H2122" s="53" t="e">
        <f t="shared" si="64"/>
        <v>#N/A</v>
      </c>
      <c r="I2122"/>
      <c r="J2122"/>
      <c r="K2122"/>
      <c r="L2122"/>
      <c r="O2122" s="2" t="str">
        <f t="shared" si="63"/>
        <v>|</v>
      </c>
    </row>
    <row r="2123" spans="1:15" x14ac:dyDescent="0.25">
      <c r="A2123" s="95"/>
      <c r="B2123" s="97"/>
      <c r="C2123" s="97"/>
      <c r="D2123" s="98"/>
      <c r="E2123" s="99"/>
      <c r="F2123" s="97"/>
      <c r="G2123" s="90" t="e">
        <f>VLOOKUP(O2123,'Робочий аркуш'!$J$2:$K$246,2,FALSE)</f>
        <v>#N/A</v>
      </c>
      <c r="H2123" s="53" t="e">
        <f t="shared" si="64"/>
        <v>#N/A</v>
      </c>
      <c r="I2123"/>
      <c r="J2123"/>
      <c r="K2123"/>
      <c r="L2123"/>
      <c r="O2123" s="2" t="str">
        <f t="shared" si="63"/>
        <v>|</v>
      </c>
    </row>
    <row r="2124" spans="1:15" x14ac:dyDescent="0.25">
      <c r="A2124" s="95"/>
      <c r="B2124" s="97"/>
      <c r="C2124" s="97"/>
      <c r="D2124" s="98"/>
      <c r="E2124" s="99"/>
      <c r="F2124" s="97"/>
      <c r="G2124" s="90" t="e">
        <f>VLOOKUP(O2124,'Робочий аркуш'!$J$2:$K$246,2,FALSE)</f>
        <v>#N/A</v>
      </c>
      <c r="H2124" s="53" t="e">
        <f t="shared" si="64"/>
        <v>#N/A</v>
      </c>
      <c r="I2124"/>
      <c r="J2124"/>
      <c r="K2124"/>
      <c r="L2124"/>
      <c r="O2124" s="2" t="str">
        <f t="shared" si="63"/>
        <v>|</v>
      </c>
    </row>
    <row r="2125" spans="1:15" x14ac:dyDescent="0.25">
      <c r="A2125" s="95"/>
      <c r="B2125" s="97"/>
      <c r="C2125" s="97"/>
      <c r="D2125" s="98"/>
      <c r="E2125" s="99"/>
      <c r="F2125" s="97"/>
      <c r="G2125" s="90" t="e">
        <f>VLOOKUP(O2125,'Робочий аркуш'!$J$2:$K$246,2,FALSE)</f>
        <v>#N/A</v>
      </c>
      <c r="H2125" s="53" t="e">
        <f t="shared" si="64"/>
        <v>#N/A</v>
      </c>
      <c r="I2125"/>
      <c r="J2125"/>
      <c r="K2125"/>
      <c r="L2125"/>
      <c r="O2125" s="2" t="str">
        <f t="shared" si="63"/>
        <v>|</v>
      </c>
    </row>
    <row r="2126" spans="1:15" x14ac:dyDescent="0.25">
      <c r="A2126" s="95"/>
      <c r="B2126" s="97"/>
      <c r="C2126" s="97"/>
      <c r="D2126" s="98"/>
      <c r="E2126" s="99"/>
      <c r="F2126" s="97"/>
      <c r="G2126" s="90" t="e">
        <f>VLOOKUP(O2126,'Робочий аркуш'!$J$2:$K$246,2,FALSE)</f>
        <v>#N/A</v>
      </c>
      <c r="H2126" s="53" t="e">
        <f t="shared" si="64"/>
        <v>#N/A</v>
      </c>
      <c r="I2126"/>
      <c r="J2126"/>
      <c r="K2126"/>
      <c r="L2126"/>
      <c r="O2126" s="2" t="str">
        <f t="shared" si="63"/>
        <v>|</v>
      </c>
    </row>
    <row r="2127" spans="1:15" x14ac:dyDescent="0.25">
      <c r="A2127" s="95"/>
      <c r="B2127" s="97"/>
      <c r="C2127" s="97"/>
      <c r="D2127" s="98"/>
      <c r="E2127" s="99"/>
      <c r="F2127" s="97"/>
      <c r="G2127" s="90" t="e">
        <f>VLOOKUP(O2127,'Робочий аркуш'!$J$2:$K$246,2,FALSE)</f>
        <v>#N/A</v>
      </c>
      <c r="H2127" s="53" t="e">
        <f t="shared" si="64"/>
        <v>#N/A</v>
      </c>
      <c r="I2127"/>
      <c r="J2127"/>
      <c r="K2127"/>
      <c r="L2127"/>
      <c r="O2127" s="2" t="str">
        <f t="shared" si="63"/>
        <v>|</v>
      </c>
    </row>
    <row r="2128" spans="1:15" x14ac:dyDescent="0.25">
      <c r="A2128" s="95"/>
      <c r="B2128" s="97"/>
      <c r="C2128" s="97"/>
      <c r="D2128" s="98"/>
      <c r="E2128" s="99"/>
      <c r="F2128" s="97"/>
      <c r="G2128" s="90" t="e">
        <f>VLOOKUP(O2128,'Робочий аркуш'!$J$2:$K$246,2,FALSE)</f>
        <v>#N/A</v>
      </c>
      <c r="H2128" s="53" t="e">
        <f t="shared" si="64"/>
        <v>#N/A</v>
      </c>
      <c r="I2128"/>
      <c r="J2128"/>
      <c r="K2128"/>
      <c r="L2128"/>
      <c r="O2128" s="2" t="str">
        <f t="shared" si="63"/>
        <v>|</v>
      </c>
    </row>
    <row r="2129" spans="1:15" x14ac:dyDescent="0.25">
      <c r="A2129" s="95"/>
      <c r="B2129" s="97"/>
      <c r="C2129" s="97"/>
      <c r="D2129" s="98"/>
      <c r="E2129" s="99"/>
      <c r="F2129" s="97"/>
      <c r="G2129" s="90" t="e">
        <f>VLOOKUP(O2129,'Робочий аркуш'!$J$2:$K$246,2,FALSE)</f>
        <v>#N/A</v>
      </c>
      <c r="H2129" s="53" t="e">
        <f t="shared" si="64"/>
        <v>#N/A</v>
      </c>
      <c r="I2129"/>
      <c r="J2129"/>
      <c r="K2129"/>
      <c r="L2129"/>
      <c r="O2129" s="2" t="str">
        <f t="shared" si="63"/>
        <v>|</v>
      </c>
    </row>
    <row r="2130" spans="1:15" x14ac:dyDescent="0.25">
      <c r="A2130" s="95"/>
      <c r="B2130" s="97"/>
      <c r="C2130" s="97"/>
      <c r="D2130" s="98"/>
      <c r="E2130" s="99"/>
      <c r="F2130" s="97"/>
      <c r="G2130" s="90" t="e">
        <f>VLOOKUP(O2130,'Робочий аркуш'!$J$2:$K$246,2,FALSE)</f>
        <v>#N/A</v>
      </c>
      <c r="H2130" s="53" t="e">
        <f t="shared" si="64"/>
        <v>#N/A</v>
      </c>
      <c r="I2130"/>
      <c r="J2130"/>
      <c r="K2130"/>
      <c r="L2130"/>
      <c r="O2130" s="2" t="str">
        <f t="shared" si="63"/>
        <v>|</v>
      </c>
    </row>
    <row r="2131" spans="1:15" x14ac:dyDescent="0.25">
      <c r="A2131" s="95"/>
      <c r="B2131" s="97"/>
      <c r="C2131" s="97"/>
      <c r="D2131" s="98"/>
      <c r="E2131" s="99"/>
      <c r="F2131" s="97"/>
      <c r="G2131" s="90" t="e">
        <f>VLOOKUP(O2131,'Робочий аркуш'!$J$2:$K$246,2,FALSE)</f>
        <v>#N/A</v>
      </c>
      <c r="H2131" s="53" t="e">
        <f t="shared" si="64"/>
        <v>#N/A</v>
      </c>
      <c r="I2131"/>
      <c r="J2131"/>
      <c r="K2131"/>
      <c r="L2131"/>
      <c r="O2131" s="2" t="str">
        <f t="shared" si="63"/>
        <v>|</v>
      </c>
    </row>
    <row r="2132" spans="1:15" x14ac:dyDescent="0.25">
      <c r="A2132" s="95"/>
      <c r="B2132" s="97"/>
      <c r="C2132" s="97"/>
      <c r="D2132" s="98"/>
      <c r="E2132" s="99"/>
      <c r="F2132" s="97"/>
      <c r="G2132" s="90" t="e">
        <f>VLOOKUP(O2132,'Робочий аркуш'!$J$2:$K$246,2,FALSE)</f>
        <v>#N/A</v>
      </c>
      <c r="H2132" s="53" t="e">
        <f t="shared" si="64"/>
        <v>#N/A</v>
      </c>
      <c r="I2132"/>
      <c r="J2132"/>
      <c r="K2132"/>
      <c r="L2132"/>
      <c r="O2132" s="2" t="str">
        <f t="shared" si="63"/>
        <v>|</v>
      </c>
    </row>
    <row r="2133" spans="1:15" x14ac:dyDescent="0.25">
      <c r="A2133" s="95"/>
      <c r="B2133" s="97"/>
      <c r="C2133" s="97"/>
      <c r="D2133" s="98"/>
      <c r="E2133" s="99"/>
      <c r="F2133" s="97"/>
      <c r="G2133" s="90" t="e">
        <f>VLOOKUP(O2133,'Робочий аркуш'!$J$2:$K$246,2,FALSE)</f>
        <v>#N/A</v>
      </c>
      <c r="H2133" s="53" t="e">
        <f t="shared" si="64"/>
        <v>#N/A</v>
      </c>
      <c r="I2133"/>
      <c r="J2133"/>
      <c r="K2133"/>
      <c r="L2133"/>
      <c r="O2133" s="2" t="str">
        <f t="shared" ref="O2133:O2196" si="65">B2133&amp;"|"&amp;C2133</f>
        <v>|</v>
      </c>
    </row>
    <row r="2134" spans="1:15" x14ac:dyDescent="0.25">
      <c r="A2134" s="95"/>
      <c r="B2134" s="97"/>
      <c r="C2134" s="97"/>
      <c r="D2134" s="98"/>
      <c r="E2134" s="99"/>
      <c r="F2134" s="97"/>
      <c r="G2134" s="90" t="e">
        <f>VLOOKUP(O2134,'Робочий аркуш'!$J$2:$K$246,2,FALSE)</f>
        <v>#N/A</v>
      </c>
      <c r="H2134" s="53" t="e">
        <f t="shared" si="64"/>
        <v>#N/A</v>
      </c>
      <c r="I2134"/>
      <c r="J2134"/>
      <c r="K2134"/>
      <c r="L2134"/>
      <c r="O2134" s="2" t="str">
        <f t="shared" si="65"/>
        <v>|</v>
      </c>
    </row>
    <row r="2135" spans="1:15" x14ac:dyDescent="0.25">
      <c r="A2135" s="95"/>
      <c r="B2135" s="97"/>
      <c r="C2135" s="97"/>
      <c r="D2135" s="98"/>
      <c r="E2135" s="99"/>
      <c r="F2135" s="97"/>
      <c r="G2135" s="90" t="e">
        <f>VLOOKUP(O2135,'Робочий аркуш'!$J$2:$K$246,2,FALSE)</f>
        <v>#N/A</v>
      </c>
      <c r="H2135" s="53" t="e">
        <f t="shared" si="64"/>
        <v>#N/A</v>
      </c>
      <c r="I2135"/>
      <c r="J2135"/>
      <c r="K2135"/>
      <c r="L2135"/>
      <c r="O2135" s="2" t="str">
        <f t="shared" si="65"/>
        <v>|</v>
      </c>
    </row>
    <row r="2136" spans="1:15" x14ac:dyDescent="0.25">
      <c r="A2136" s="95"/>
      <c r="B2136" s="97"/>
      <c r="C2136" s="97"/>
      <c r="D2136" s="98"/>
      <c r="E2136" s="99"/>
      <c r="F2136" s="97"/>
      <c r="G2136" s="90" t="e">
        <f>VLOOKUP(O2136,'Робочий аркуш'!$J$2:$K$246,2,FALSE)</f>
        <v>#N/A</v>
      </c>
      <c r="H2136" s="53" t="e">
        <f t="shared" si="64"/>
        <v>#N/A</v>
      </c>
      <c r="I2136"/>
      <c r="J2136"/>
      <c r="K2136"/>
      <c r="L2136"/>
      <c r="O2136" s="2" t="str">
        <f t="shared" si="65"/>
        <v>|</v>
      </c>
    </row>
    <row r="2137" spans="1:15" x14ac:dyDescent="0.25">
      <c r="A2137" s="95"/>
      <c r="B2137" s="97"/>
      <c r="C2137" s="97"/>
      <c r="D2137" s="98"/>
      <c r="E2137" s="99"/>
      <c r="F2137" s="97"/>
      <c r="G2137" s="90" t="e">
        <f>VLOOKUP(O2137,'Робочий аркуш'!$J$2:$K$246,2,FALSE)</f>
        <v>#N/A</v>
      </c>
      <c r="H2137" s="53" t="e">
        <f t="shared" si="64"/>
        <v>#N/A</v>
      </c>
      <c r="I2137"/>
      <c r="J2137"/>
      <c r="K2137"/>
      <c r="L2137"/>
      <c r="O2137" s="2" t="str">
        <f t="shared" si="65"/>
        <v>|</v>
      </c>
    </row>
    <row r="2138" spans="1:15" x14ac:dyDescent="0.25">
      <c r="A2138" s="95"/>
      <c r="B2138" s="97"/>
      <c r="C2138" s="97"/>
      <c r="D2138" s="98"/>
      <c r="E2138" s="99"/>
      <c r="F2138" s="97"/>
      <c r="G2138" s="90" t="e">
        <f>VLOOKUP(O2138,'Робочий аркуш'!$J$2:$K$246,2,FALSE)</f>
        <v>#N/A</v>
      </c>
      <c r="H2138" s="53" t="e">
        <f t="shared" si="64"/>
        <v>#N/A</v>
      </c>
      <c r="I2138"/>
      <c r="J2138"/>
      <c r="K2138"/>
      <c r="L2138"/>
      <c r="O2138" s="2" t="str">
        <f t="shared" si="65"/>
        <v>|</v>
      </c>
    </row>
    <row r="2139" spans="1:15" x14ac:dyDescent="0.25">
      <c r="A2139" s="95"/>
      <c r="B2139" s="97"/>
      <c r="C2139" s="97"/>
      <c r="D2139" s="98"/>
      <c r="E2139" s="99"/>
      <c r="F2139" s="97"/>
      <c r="G2139" s="90" t="e">
        <f>VLOOKUP(O2139,'Робочий аркуш'!$J$2:$K$246,2,FALSE)</f>
        <v>#N/A</v>
      </c>
      <c r="H2139" s="53" t="e">
        <f t="shared" si="64"/>
        <v>#N/A</v>
      </c>
      <c r="I2139"/>
      <c r="J2139"/>
      <c r="K2139"/>
      <c r="L2139"/>
      <c r="O2139" s="2" t="str">
        <f t="shared" si="65"/>
        <v>|</v>
      </c>
    </row>
    <row r="2140" spans="1:15" x14ac:dyDescent="0.25">
      <c r="A2140" s="95"/>
      <c r="B2140" s="97"/>
      <c r="C2140" s="97"/>
      <c r="D2140" s="98"/>
      <c r="E2140" s="99"/>
      <c r="F2140" s="97"/>
      <c r="G2140" s="90" t="e">
        <f>VLOOKUP(O2140,'Робочий аркуш'!$J$2:$K$246,2,FALSE)</f>
        <v>#N/A</v>
      </c>
      <c r="H2140" s="53" t="e">
        <f t="shared" si="64"/>
        <v>#N/A</v>
      </c>
      <c r="I2140"/>
      <c r="J2140"/>
      <c r="K2140"/>
      <c r="L2140"/>
      <c r="O2140" s="2" t="str">
        <f t="shared" si="65"/>
        <v>|</v>
      </c>
    </row>
    <row r="2141" spans="1:15" x14ac:dyDescent="0.25">
      <c r="A2141" s="95"/>
      <c r="B2141" s="97"/>
      <c r="C2141" s="97"/>
      <c r="D2141" s="98"/>
      <c r="E2141" s="99"/>
      <c r="F2141" s="97"/>
      <c r="G2141" s="90" t="e">
        <f>VLOOKUP(O2141,'Робочий аркуш'!$J$2:$K$246,2,FALSE)</f>
        <v>#N/A</v>
      </c>
      <c r="H2141" s="53" t="e">
        <f t="shared" si="64"/>
        <v>#N/A</v>
      </c>
      <c r="I2141"/>
      <c r="J2141"/>
      <c r="K2141"/>
      <c r="L2141"/>
      <c r="O2141" s="2" t="str">
        <f t="shared" si="65"/>
        <v>|</v>
      </c>
    </row>
    <row r="2142" spans="1:15" x14ac:dyDescent="0.25">
      <c r="A2142" s="95"/>
      <c r="B2142" s="97"/>
      <c r="C2142" s="97"/>
      <c r="D2142" s="98"/>
      <c r="E2142" s="99"/>
      <c r="F2142" s="97"/>
      <c r="G2142" s="90" t="e">
        <f>VLOOKUP(O2142,'Робочий аркуш'!$J$2:$K$246,2,FALSE)</f>
        <v>#N/A</v>
      </c>
      <c r="H2142" s="53" t="e">
        <f t="shared" si="64"/>
        <v>#N/A</v>
      </c>
      <c r="I2142"/>
      <c r="J2142"/>
      <c r="K2142"/>
      <c r="L2142"/>
      <c r="O2142" s="2" t="str">
        <f t="shared" si="65"/>
        <v>|</v>
      </c>
    </row>
    <row r="2143" spans="1:15" x14ac:dyDescent="0.25">
      <c r="A2143" s="95"/>
      <c r="B2143" s="97"/>
      <c r="C2143" s="97"/>
      <c r="D2143" s="98"/>
      <c r="E2143" s="99"/>
      <c r="F2143" s="97"/>
      <c r="G2143" s="90" t="e">
        <f>VLOOKUP(O2143,'Робочий аркуш'!$J$2:$K$246,2,FALSE)</f>
        <v>#N/A</v>
      </c>
      <c r="H2143" s="53" t="e">
        <f t="shared" si="64"/>
        <v>#N/A</v>
      </c>
      <c r="I2143"/>
      <c r="J2143"/>
      <c r="K2143"/>
      <c r="L2143"/>
      <c r="O2143" s="2" t="str">
        <f t="shared" si="65"/>
        <v>|</v>
      </c>
    </row>
    <row r="2144" spans="1:15" x14ac:dyDescent="0.25">
      <c r="A2144" s="95"/>
      <c r="B2144" s="97"/>
      <c r="C2144" s="97"/>
      <c r="D2144" s="98"/>
      <c r="E2144" s="99"/>
      <c r="F2144" s="97"/>
      <c r="G2144" s="90" t="e">
        <f>VLOOKUP(O2144,'Робочий аркуш'!$J$2:$K$246,2,FALSE)</f>
        <v>#N/A</v>
      </c>
      <c r="H2144" s="53" t="e">
        <f t="shared" ref="H2144:H2207" si="66">(D2144*E2144*F2144)/G2144</f>
        <v>#N/A</v>
      </c>
      <c r="I2144"/>
      <c r="J2144"/>
      <c r="K2144"/>
      <c r="L2144"/>
      <c r="O2144" s="2" t="str">
        <f t="shared" si="65"/>
        <v>|</v>
      </c>
    </row>
    <row r="2145" spans="1:15" x14ac:dyDescent="0.25">
      <c r="A2145" s="95"/>
      <c r="B2145" s="97"/>
      <c r="C2145" s="97"/>
      <c r="D2145" s="98"/>
      <c r="E2145" s="99"/>
      <c r="F2145" s="97"/>
      <c r="G2145" s="90" t="e">
        <f>VLOOKUP(O2145,'Робочий аркуш'!$J$2:$K$246,2,FALSE)</f>
        <v>#N/A</v>
      </c>
      <c r="H2145" s="53" t="e">
        <f t="shared" si="66"/>
        <v>#N/A</v>
      </c>
      <c r="I2145"/>
      <c r="J2145"/>
      <c r="K2145"/>
      <c r="L2145"/>
      <c r="O2145" s="2" t="str">
        <f t="shared" si="65"/>
        <v>|</v>
      </c>
    </row>
    <row r="2146" spans="1:15" x14ac:dyDescent="0.25">
      <c r="A2146" s="95"/>
      <c r="B2146" s="97"/>
      <c r="C2146" s="97"/>
      <c r="D2146" s="98"/>
      <c r="E2146" s="99"/>
      <c r="F2146" s="97"/>
      <c r="G2146" s="90" t="e">
        <f>VLOOKUP(O2146,'Робочий аркуш'!$J$2:$K$246,2,FALSE)</f>
        <v>#N/A</v>
      </c>
      <c r="H2146" s="53" t="e">
        <f t="shared" si="66"/>
        <v>#N/A</v>
      </c>
      <c r="I2146"/>
      <c r="J2146"/>
      <c r="K2146"/>
      <c r="L2146"/>
      <c r="O2146" s="2" t="str">
        <f t="shared" si="65"/>
        <v>|</v>
      </c>
    </row>
    <row r="2147" spans="1:15" x14ac:dyDescent="0.25">
      <c r="A2147" s="95"/>
      <c r="B2147" s="97"/>
      <c r="C2147" s="97"/>
      <c r="D2147" s="98"/>
      <c r="E2147" s="99"/>
      <c r="F2147" s="97"/>
      <c r="G2147" s="90" t="e">
        <f>VLOOKUP(O2147,'Робочий аркуш'!$J$2:$K$246,2,FALSE)</f>
        <v>#N/A</v>
      </c>
      <c r="H2147" s="53" t="e">
        <f t="shared" si="66"/>
        <v>#N/A</v>
      </c>
      <c r="I2147"/>
      <c r="J2147"/>
      <c r="K2147"/>
      <c r="L2147"/>
      <c r="O2147" s="2" t="str">
        <f t="shared" si="65"/>
        <v>|</v>
      </c>
    </row>
    <row r="2148" spans="1:15" x14ac:dyDescent="0.25">
      <c r="A2148" s="95"/>
      <c r="B2148" s="97"/>
      <c r="C2148" s="97"/>
      <c r="D2148" s="98"/>
      <c r="E2148" s="99"/>
      <c r="F2148" s="97"/>
      <c r="G2148" s="90" t="e">
        <f>VLOOKUP(O2148,'Робочий аркуш'!$J$2:$K$246,2,FALSE)</f>
        <v>#N/A</v>
      </c>
      <c r="H2148" s="53" t="e">
        <f t="shared" si="66"/>
        <v>#N/A</v>
      </c>
      <c r="I2148"/>
      <c r="J2148"/>
      <c r="K2148"/>
      <c r="L2148"/>
      <c r="O2148" s="2" t="str">
        <f t="shared" si="65"/>
        <v>|</v>
      </c>
    </row>
    <row r="2149" spans="1:15" x14ac:dyDescent="0.25">
      <c r="A2149" s="95"/>
      <c r="B2149" s="97"/>
      <c r="C2149" s="97"/>
      <c r="D2149" s="98"/>
      <c r="E2149" s="99"/>
      <c r="F2149" s="97"/>
      <c r="G2149" s="90" t="e">
        <f>VLOOKUP(O2149,'Робочий аркуш'!$J$2:$K$246,2,FALSE)</f>
        <v>#N/A</v>
      </c>
      <c r="H2149" s="53" t="e">
        <f t="shared" si="66"/>
        <v>#N/A</v>
      </c>
      <c r="I2149"/>
      <c r="J2149"/>
      <c r="K2149"/>
      <c r="L2149"/>
      <c r="O2149" s="2" t="str">
        <f t="shared" si="65"/>
        <v>|</v>
      </c>
    </row>
    <row r="2150" spans="1:15" x14ac:dyDescent="0.25">
      <c r="A2150" s="95"/>
      <c r="B2150" s="97"/>
      <c r="C2150" s="97"/>
      <c r="D2150" s="98"/>
      <c r="E2150" s="99"/>
      <c r="F2150" s="97"/>
      <c r="G2150" s="90" t="e">
        <f>VLOOKUP(O2150,'Робочий аркуш'!$J$2:$K$246,2,FALSE)</f>
        <v>#N/A</v>
      </c>
      <c r="H2150" s="53" t="e">
        <f t="shared" si="66"/>
        <v>#N/A</v>
      </c>
      <c r="I2150"/>
      <c r="J2150"/>
      <c r="K2150"/>
      <c r="L2150"/>
      <c r="O2150" s="2" t="str">
        <f t="shared" si="65"/>
        <v>|</v>
      </c>
    </row>
    <row r="2151" spans="1:15" x14ac:dyDescent="0.25">
      <c r="A2151" s="95"/>
      <c r="B2151" s="97"/>
      <c r="C2151" s="97"/>
      <c r="D2151" s="98"/>
      <c r="E2151" s="99"/>
      <c r="F2151" s="97"/>
      <c r="G2151" s="90" t="e">
        <f>VLOOKUP(O2151,'Робочий аркуш'!$J$2:$K$246,2,FALSE)</f>
        <v>#N/A</v>
      </c>
      <c r="H2151" s="53" t="e">
        <f t="shared" si="66"/>
        <v>#N/A</v>
      </c>
      <c r="I2151"/>
      <c r="J2151"/>
      <c r="K2151"/>
      <c r="L2151"/>
      <c r="O2151" s="2" t="str">
        <f t="shared" si="65"/>
        <v>|</v>
      </c>
    </row>
    <row r="2152" spans="1:15" x14ac:dyDescent="0.25">
      <c r="A2152" s="95"/>
      <c r="B2152" s="97"/>
      <c r="C2152" s="97"/>
      <c r="D2152" s="98"/>
      <c r="E2152" s="99"/>
      <c r="F2152" s="97"/>
      <c r="G2152" s="90" t="e">
        <f>VLOOKUP(O2152,'Робочий аркуш'!$J$2:$K$246,2,FALSE)</f>
        <v>#N/A</v>
      </c>
      <c r="H2152" s="53" t="e">
        <f t="shared" si="66"/>
        <v>#N/A</v>
      </c>
      <c r="I2152"/>
      <c r="J2152"/>
      <c r="K2152"/>
      <c r="L2152"/>
      <c r="O2152" s="2" t="str">
        <f t="shared" si="65"/>
        <v>|</v>
      </c>
    </row>
    <row r="2153" spans="1:15" x14ac:dyDescent="0.25">
      <c r="A2153" s="95"/>
      <c r="B2153" s="97"/>
      <c r="C2153" s="97"/>
      <c r="D2153" s="98"/>
      <c r="E2153" s="99"/>
      <c r="F2153" s="97"/>
      <c r="G2153" s="90" t="e">
        <f>VLOOKUP(O2153,'Робочий аркуш'!$J$2:$K$246,2,FALSE)</f>
        <v>#N/A</v>
      </c>
      <c r="H2153" s="53" t="e">
        <f t="shared" si="66"/>
        <v>#N/A</v>
      </c>
      <c r="I2153"/>
      <c r="J2153"/>
      <c r="K2153"/>
      <c r="L2153"/>
      <c r="O2153" s="2" t="str">
        <f t="shared" si="65"/>
        <v>|</v>
      </c>
    </row>
    <row r="2154" spans="1:15" x14ac:dyDescent="0.25">
      <c r="A2154" s="95"/>
      <c r="B2154" s="97"/>
      <c r="C2154" s="97"/>
      <c r="D2154" s="98"/>
      <c r="E2154" s="99"/>
      <c r="F2154" s="97"/>
      <c r="G2154" s="90" t="e">
        <f>VLOOKUP(O2154,'Робочий аркуш'!$J$2:$K$246,2,FALSE)</f>
        <v>#N/A</v>
      </c>
      <c r="H2154" s="53" t="e">
        <f t="shared" si="66"/>
        <v>#N/A</v>
      </c>
      <c r="I2154"/>
      <c r="J2154"/>
      <c r="K2154"/>
      <c r="L2154"/>
      <c r="O2154" s="2" t="str">
        <f t="shared" si="65"/>
        <v>|</v>
      </c>
    </row>
    <row r="2155" spans="1:15" x14ac:dyDescent="0.25">
      <c r="A2155" s="95"/>
      <c r="B2155" s="97"/>
      <c r="C2155" s="97"/>
      <c r="D2155" s="98"/>
      <c r="E2155" s="99"/>
      <c r="F2155" s="97"/>
      <c r="G2155" s="90" t="e">
        <f>VLOOKUP(O2155,'Робочий аркуш'!$J$2:$K$246,2,FALSE)</f>
        <v>#N/A</v>
      </c>
      <c r="H2155" s="53" t="e">
        <f t="shared" si="66"/>
        <v>#N/A</v>
      </c>
      <c r="I2155"/>
      <c r="J2155"/>
      <c r="K2155"/>
      <c r="L2155"/>
      <c r="O2155" s="2" t="str">
        <f t="shared" si="65"/>
        <v>|</v>
      </c>
    </row>
    <row r="2156" spans="1:15" x14ac:dyDescent="0.25">
      <c r="A2156" s="95"/>
      <c r="B2156" s="97"/>
      <c r="C2156" s="97"/>
      <c r="D2156" s="98"/>
      <c r="E2156" s="99"/>
      <c r="F2156" s="97"/>
      <c r="G2156" s="90" t="e">
        <f>VLOOKUP(O2156,'Робочий аркуш'!$J$2:$K$246,2,FALSE)</f>
        <v>#N/A</v>
      </c>
      <c r="H2156" s="53" t="e">
        <f t="shared" si="66"/>
        <v>#N/A</v>
      </c>
      <c r="I2156"/>
      <c r="J2156"/>
      <c r="K2156"/>
      <c r="L2156"/>
      <c r="O2156" s="2" t="str">
        <f t="shared" si="65"/>
        <v>|</v>
      </c>
    </row>
    <row r="2157" spans="1:15" x14ac:dyDescent="0.25">
      <c r="A2157" s="95"/>
      <c r="B2157" s="97"/>
      <c r="C2157" s="97"/>
      <c r="D2157" s="98"/>
      <c r="E2157" s="99"/>
      <c r="F2157" s="97"/>
      <c r="G2157" s="90" t="e">
        <f>VLOOKUP(O2157,'Робочий аркуш'!$J$2:$K$246,2,FALSE)</f>
        <v>#N/A</v>
      </c>
      <c r="H2157" s="53" t="e">
        <f t="shared" si="66"/>
        <v>#N/A</v>
      </c>
      <c r="I2157"/>
      <c r="J2157"/>
      <c r="K2157"/>
      <c r="L2157"/>
      <c r="O2157" s="2" t="str">
        <f t="shared" si="65"/>
        <v>|</v>
      </c>
    </row>
    <row r="2158" spans="1:15" x14ac:dyDescent="0.25">
      <c r="A2158" s="95"/>
      <c r="B2158" s="97"/>
      <c r="C2158" s="97"/>
      <c r="D2158" s="98"/>
      <c r="E2158" s="99"/>
      <c r="F2158" s="97"/>
      <c r="G2158" s="90" t="e">
        <f>VLOOKUP(O2158,'Робочий аркуш'!$J$2:$K$246,2,FALSE)</f>
        <v>#N/A</v>
      </c>
      <c r="H2158" s="53" t="e">
        <f t="shared" si="66"/>
        <v>#N/A</v>
      </c>
      <c r="I2158"/>
      <c r="J2158"/>
      <c r="K2158"/>
      <c r="L2158"/>
      <c r="O2158" s="2" t="str">
        <f t="shared" si="65"/>
        <v>|</v>
      </c>
    </row>
    <row r="2159" spans="1:15" x14ac:dyDescent="0.25">
      <c r="A2159" s="95"/>
      <c r="B2159" s="97"/>
      <c r="C2159" s="97"/>
      <c r="D2159" s="98"/>
      <c r="E2159" s="99"/>
      <c r="F2159" s="97"/>
      <c r="G2159" s="90" t="e">
        <f>VLOOKUP(O2159,'Робочий аркуш'!$J$2:$K$246,2,FALSE)</f>
        <v>#N/A</v>
      </c>
      <c r="H2159" s="53" t="e">
        <f t="shared" si="66"/>
        <v>#N/A</v>
      </c>
      <c r="I2159"/>
      <c r="J2159"/>
      <c r="K2159"/>
      <c r="L2159"/>
      <c r="O2159" s="2" t="str">
        <f t="shared" si="65"/>
        <v>|</v>
      </c>
    </row>
    <row r="2160" spans="1:15" x14ac:dyDescent="0.25">
      <c r="A2160" s="95"/>
      <c r="B2160" s="97"/>
      <c r="C2160" s="97"/>
      <c r="D2160" s="98"/>
      <c r="E2160" s="99"/>
      <c r="F2160" s="97"/>
      <c r="G2160" s="90" t="e">
        <f>VLOOKUP(O2160,'Робочий аркуш'!$J$2:$K$246,2,FALSE)</f>
        <v>#N/A</v>
      </c>
      <c r="H2160" s="53" t="e">
        <f t="shared" si="66"/>
        <v>#N/A</v>
      </c>
      <c r="I2160"/>
      <c r="J2160"/>
      <c r="K2160"/>
      <c r="L2160"/>
      <c r="O2160" s="2" t="str">
        <f t="shared" si="65"/>
        <v>|</v>
      </c>
    </row>
    <row r="2161" spans="1:15" x14ac:dyDescent="0.25">
      <c r="A2161" s="95"/>
      <c r="B2161" s="97"/>
      <c r="C2161" s="97"/>
      <c r="D2161" s="98"/>
      <c r="E2161" s="99"/>
      <c r="F2161" s="97"/>
      <c r="G2161" s="90" t="e">
        <f>VLOOKUP(O2161,'Робочий аркуш'!$J$2:$K$246,2,FALSE)</f>
        <v>#N/A</v>
      </c>
      <c r="H2161" s="53" t="e">
        <f t="shared" si="66"/>
        <v>#N/A</v>
      </c>
      <c r="I2161"/>
      <c r="J2161"/>
      <c r="K2161"/>
      <c r="L2161"/>
      <c r="O2161" s="2" t="str">
        <f t="shared" si="65"/>
        <v>|</v>
      </c>
    </row>
    <row r="2162" spans="1:15" x14ac:dyDescent="0.25">
      <c r="A2162" s="95"/>
      <c r="B2162" s="97"/>
      <c r="C2162" s="97"/>
      <c r="D2162" s="98"/>
      <c r="E2162" s="99"/>
      <c r="F2162" s="97"/>
      <c r="G2162" s="90" t="e">
        <f>VLOOKUP(O2162,'Робочий аркуш'!$J$2:$K$246,2,FALSE)</f>
        <v>#N/A</v>
      </c>
      <c r="H2162" s="53" t="e">
        <f t="shared" si="66"/>
        <v>#N/A</v>
      </c>
      <c r="I2162"/>
      <c r="J2162"/>
      <c r="K2162"/>
      <c r="L2162"/>
      <c r="O2162" s="2" t="str">
        <f t="shared" si="65"/>
        <v>|</v>
      </c>
    </row>
    <row r="2163" spans="1:15" x14ac:dyDescent="0.25">
      <c r="A2163" s="95"/>
      <c r="B2163" s="97"/>
      <c r="C2163" s="97"/>
      <c r="D2163" s="98"/>
      <c r="E2163" s="99"/>
      <c r="F2163" s="97"/>
      <c r="G2163" s="90" t="e">
        <f>VLOOKUP(O2163,'Робочий аркуш'!$J$2:$K$246,2,FALSE)</f>
        <v>#N/A</v>
      </c>
      <c r="H2163" s="53" t="e">
        <f t="shared" si="66"/>
        <v>#N/A</v>
      </c>
      <c r="I2163"/>
      <c r="J2163"/>
      <c r="K2163"/>
      <c r="L2163"/>
      <c r="O2163" s="2" t="str">
        <f t="shared" si="65"/>
        <v>|</v>
      </c>
    </row>
    <row r="2164" spans="1:15" x14ac:dyDescent="0.25">
      <c r="A2164" s="95"/>
      <c r="B2164" s="97"/>
      <c r="C2164" s="97"/>
      <c r="D2164" s="98"/>
      <c r="E2164" s="99"/>
      <c r="F2164" s="97"/>
      <c r="G2164" s="90" t="e">
        <f>VLOOKUP(O2164,'Робочий аркуш'!$J$2:$K$246,2,FALSE)</f>
        <v>#N/A</v>
      </c>
      <c r="H2164" s="53" t="e">
        <f t="shared" si="66"/>
        <v>#N/A</v>
      </c>
      <c r="I2164"/>
      <c r="J2164"/>
      <c r="K2164"/>
      <c r="L2164"/>
      <c r="O2164" s="2" t="str">
        <f t="shared" si="65"/>
        <v>|</v>
      </c>
    </row>
    <row r="2165" spans="1:15" x14ac:dyDescent="0.25">
      <c r="A2165" s="95"/>
      <c r="B2165" s="97"/>
      <c r="C2165" s="97"/>
      <c r="D2165" s="98"/>
      <c r="E2165" s="99"/>
      <c r="F2165" s="97"/>
      <c r="G2165" s="90" t="e">
        <f>VLOOKUP(O2165,'Робочий аркуш'!$J$2:$K$246,2,FALSE)</f>
        <v>#N/A</v>
      </c>
      <c r="H2165" s="53" t="e">
        <f t="shared" si="66"/>
        <v>#N/A</v>
      </c>
      <c r="I2165"/>
      <c r="J2165"/>
      <c r="K2165"/>
      <c r="L2165"/>
      <c r="O2165" s="2" t="str">
        <f t="shared" si="65"/>
        <v>|</v>
      </c>
    </row>
    <row r="2166" spans="1:15" x14ac:dyDescent="0.25">
      <c r="A2166" s="95"/>
      <c r="B2166" s="97"/>
      <c r="C2166" s="97"/>
      <c r="D2166" s="98"/>
      <c r="E2166" s="99"/>
      <c r="F2166" s="97"/>
      <c r="G2166" s="90" t="e">
        <f>VLOOKUP(O2166,'Робочий аркуш'!$J$2:$K$246,2,FALSE)</f>
        <v>#N/A</v>
      </c>
      <c r="H2166" s="53" t="e">
        <f t="shared" si="66"/>
        <v>#N/A</v>
      </c>
      <c r="I2166"/>
      <c r="J2166"/>
      <c r="K2166"/>
      <c r="L2166"/>
      <c r="O2166" s="2" t="str">
        <f t="shared" si="65"/>
        <v>|</v>
      </c>
    </row>
    <row r="2167" spans="1:15" x14ac:dyDescent="0.25">
      <c r="A2167" s="95"/>
      <c r="B2167" s="97"/>
      <c r="C2167" s="97"/>
      <c r="D2167" s="98"/>
      <c r="E2167" s="99"/>
      <c r="F2167" s="97"/>
      <c r="G2167" s="90" t="e">
        <f>VLOOKUP(O2167,'Робочий аркуш'!$J$2:$K$246,2,FALSE)</f>
        <v>#N/A</v>
      </c>
      <c r="H2167" s="53" t="e">
        <f t="shared" si="66"/>
        <v>#N/A</v>
      </c>
      <c r="I2167"/>
      <c r="J2167"/>
      <c r="K2167"/>
      <c r="L2167"/>
      <c r="O2167" s="2" t="str">
        <f t="shared" si="65"/>
        <v>|</v>
      </c>
    </row>
    <row r="2168" spans="1:15" x14ac:dyDescent="0.25">
      <c r="A2168" s="95"/>
      <c r="B2168" s="97"/>
      <c r="C2168" s="97"/>
      <c r="D2168" s="98"/>
      <c r="E2168" s="99"/>
      <c r="F2168" s="97"/>
      <c r="G2168" s="90" t="e">
        <f>VLOOKUP(O2168,'Робочий аркуш'!$J$2:$K$246,2,FALSE)</f>
        <v>#N/A</v>
      </c>
      <c r="H2168" s="53" t="e">
        <f t="shared" si="66"/>
        <v>#N/A</v>
      </c>
      <c r="I2168"/>
      <c r="J2168"/>
      <c r="K2168"/>
      <c r="L2168"/>
      <c r="O2168" s="2" t="str">
        <f t="shared" si="65"/>
        <v>|</v>
      </c>
    </row>
    <row r="2169" spans="1:15" x14ac:dyDescent="0.25">
      <c r="A2169" s="95"/>
      <c r="B2169" s="97"/>
      <c r="C2169" s="97"/>
      <c r="D2169" s="98"/>
      <c r="E2169" s="99"/>
      <c r="F2169" s="97"/>
      <c r="G2169" s="90" t="e">
        <f>VLOOKUP(O2169,'Робочий аркуш'!$J$2:$K$246,2,FALSE)</f>
        <v>#N/A</v>
      </c>
      <c r="H2169" s="53" t="e">
        <f t="shared" si="66"/>
        <v>#N/A</v>
      </c>
      <c r="I2169"/>
      <c r="J2169"/>
      <c r="K2169"/>
      <c r="L2169"/>
      <c r="O2169" s="2" t="str">
        <f t="shared" si="65"/>
        <v>|</v>
      </c>
    </row>
    <row r="2170" spans="1:15" x14ac:dyDescent="0.25">
      <c r="A2170" s="95"/>
      <c r="B2170" s="97"/>
      <c r="C2170" s="97"/>
      <c r="D2170" s="98"/>
      <c r="E2170" s="99"/>
      <c r="F2170" s="97"/>
      <c r="G2170" s="90" t="e">
        <f>VLOOKUP(O2170,'Робочий аркуш'!$J$2:$K$246,2,FALSE)</f>
        <v>#N/A</v>
      </c>
      <c r="H2170" s="53" t="e">
        <f t="shared" si="66"/>
        <v>#N/A</v>
      </c>
      <c r="I2170"/>
      <c r="J2170"/>
      <c r="K2170"/>
      <c r="L2170"/>
      <c r="O2170" s="2" t="str">
        <f t="shared" si="65"/>
        <v>|</v>
      </c>
    </row>
    <row r="2171" spans="1:15" x14ac:dyDescent="0.25">
      <c r="A2171" s="95"/>
      <c r="B2171" s="97"/>
      <c r="C2171" s="97"/>
      <c r="D2171" s="98"/>
      <c r="E2171" s="99"/>
      <c r="F2171" s="97"/>
      <c r="G2171" s="90" t="e">
        <f>VLOOKUP(O2171,'Робочий аркуш'!$J$2:$K$246,2,FALSE)</f>
        <v>#N/A</v>
      </c>
      <c r="H2171" s="53" t="e">
        <f t="shared" si="66"/>
        <v>#N/A</v>
      </c>
      <c r="I2171"/>
      <c r="J2171"/>
      <c r="K2171"/>
      <c r="L2171"/>
      <c r="O2171" s="2" t="str">
        <f t="shared" si="65"/>
        <v>|</v>
      </c>
    </row>
    <row r="2172" spans="1:15" x14ac:dyDescent="0.25">
      <c r="A2172" s="95"/>
      <c r="B2172" s="97"/>
      <c r="C2172" s="97"/>
      <c r="D2172" s="98"/>
      <c r="E2172" s="99"/>
      <c r="F2172" s="97"/>
      <c r="G2172" s="90" t="e">
        <f>VLOOKUP(O2172,'Робочий аркуш'!$J$2:$K$246,2,FALSE)</f>
        <v>#N/A</v>
      </c>
      <c r="H2172" s="53" t="e">
        <f t="shared" si="66"/>
        <v>#N/A</v>
      </c>
      <c r="I2172"/>
      <c r="J2172"/>
      <c r="K2172"/>
      <c r="L2172"/>
      <c r="O2172" s="2" t="str">
        <f t="shared" si="65"/>
        <v>|</v>
      </c>
    </row>
    <row r="2173" spans="1:15" x14ac:dyDescent="0.25">
      <c r="A2173" s="95"/>
      <c r="B2173" s="97"/>
      <c r="C2173" s="97"/>
      <c r="D2173" s="98"/>
      <c r="E2173" s="99"/>
      <c r="F2173" s="97"/>
      <c r="G2173" s="90" t="e">
        <f>VLOOKUP(O2173,'Робочий аркуш'!$J$2:$K$246,2,FALSE)</f>
        <v>#N/A</v>
      </c>
      <c r="H2173" s="53" t="e">
        <f t="shared" si="66"/>
        <v>#N/A</v>
      </c>
      <c r="I2173"/>
      <c r="J2173"/>
      <c r="K2173"/>
      <c r="L2173"/>
      <c r="O2173" s="2" t="str">
        <f t="shared" si="65"/>
        <v>|</v>
      </c>
    </row>
    <row r="2174" spans="1:15" x14ac:dyDescent="0.25">
      <c r="A2174" s="95"/>
      <c r="B2174" s="97"/>
      <c r="C2174" s="97"/>
      <c r="D2174" s="98"/>
      <c r="E2174" s="99"/>
      <c r="F2174" s="97"/>
      <c r="G2174" s="90" t="e">
        <f>VLOOKUP(O2174,'Робочий аркуш'!$J$2:$K$246,2,FALSE)</f>
        <v>#N/A</v>
      </c>
      <c r="H2174" s="53" t="e">
        <f t="shared" si="66"/>
        <v>#N/A</v>
      </c>
      <c r="I2174"/>
      <c r="J2174"/>
      <c r="K2174"/>
      <c r="L2174"/>
      <c r="O2174" s="2" t="str">
        <f t="shared" si="65"/>
        <v>|</v>
      </c>
    </row>
    <row r="2175" spans="1:15" x14ac:dyDescent="0.25">
      <c r="A2175" s="95"/>
      <c r="B2175" s="97"/>
      <c r="C2175" s="97"/>
      <c r="D2175" s="98"/>
      <c r="E2175" s="99"/>
      <c r="F2175" s="97"/>
      <c r="G2175" s="90" t="e">
        <f>VLOOKUP(O2175,'Робочий аркуш'!$J$2:$K$246,2,FALSE)</f>
        <v>#N/A</v>
      </c>
      <c r="H2175" s="53" t="e">
        <f t="shared" si="66"/>
        <v>#N/A</v>
      </c>
      <c r="I2175"/>
      <c r="J2175"/>
      <c r="K2175"/>
      <c r="L2175"/>
      <c r="O2175" s="2" t="str">
        <f t="shared" si="65"/>
        <v>|</v>
      </c>
    </row>
    <row r="2176" spans="1:15" x14ac:dyDescent="0.25">
      <c r="A2176" s="95"/>
      <c r="B2176" s="97"/>
      <c r="C2176" s="97"/>
      <c r="D2176" s="98"/>
      <c r="E2176" s="99"/>
      <c r="F2176" s="97"/>
      <c r="G2176" s="90" t="e">
        <f>VLOOKUP(O2176,'Робочий аркуш'!$J$2:$K$246,2,FALSE)</f>
        <v>#N/A</v>
      </c>
      <c r="H2176" s="53" t="e">
        <f t="shared" si="66"/>
        <v>#N/A</v>
      </c>
      <c r="I2176"/>
      <c r="J2176"/>
      <c r="K2176"/>
      <c r="L2176"/>
      <c r="O2176" s="2" t="str">
        <f t="shared" si="65"/>
        <v>|</v>
      </c>
    </row>
    <row r="2177" spans="1:15" x14ac:dyDescent="0.25">
      <c r="A2177" s="95"/>
      <c r="B2177" s="97"/>
      <c r="C2177" s="97"/>
      <c r="D2177" s="98"/>
      <c r="E2177" s="99"/>
      <c r="F2177" s="97"/>
      <c r="G2177" s="90" t="e">
        <f>VLOOKUP(O2177,'Робочий аркуш'!$J$2:$K$246,2,FALSE)</f>
        <v>#N/A</v>
      </c>
      <c r="H2177" s="53" t="e">
        <f t="shared" si="66"/>
        <v>#N/A</v>
      </c>
      <c r="I2177"/>
      <c r="J2177"/>
      <c r="K2177"/>
      <c r="L2177"/>
      <c r="O2177" s="2" t="str">
        <f t="shared" si="65"/>
        <v>|</v>
      </c>
    </row>
    <row r="2178" spans="1:15" x14ac:dyDescent="0.25">
      <c r="A2178" s="95"/>
      <c r="B2178" s="97"/>
      <c r="C2178" s="97"/>
      <c r="D2178" s="98"/>
      <c r="E2178" s="99"/>
      <c r="F2178" s="97"/>
      <c r="G2178" s="90" t="e">
        <f>VLOOKUP(O2178,'Робочий аркуш'!$J$2:$K$246,2,FALSE)</f>
        <v>#N/A</v>
      </c>
      <c r="H2178" s="53" t="e">
        <f t="shared" si="66"/>
        <v>#N/A</v>
      </c>
      <c r="I2178"/>
      <c r="J2178"/>
      <c r="K2178"/>
      <c r="L2178"/>
      <c r="O2178" s="2" t="str">
        <f t="shared" si="65"/>
        <v>|</v>
      </c>
    </row>
    <row r="2179" spans="1:15" x14ac:dyDescent="0.25">
      <c r="A2179" s="95"/>
      <c r="B2179" s="97"/>
      <c r="C2179" s="97"/>
      <c r="D2179" s="98"/>
      <c r="E2179" s="99"/>
      <c r="F2179" s="97"/>
      <c r="G2179" s="90" t="e">
        <f>VLOOKUP(O2179,'Робочий аркуш'!$J$2:$K$246,2,FALSE)</f>
        <v>#N/A</v>
      </c>
      <c r="H2179" s="53" t="e">
        <f t="shared" si="66"/>
        <v>#N/A</v>
      </c>
      <c r="I2179"/>
      <c r="J2179"/>
      <c r="K2179"/>
      <c r="L2179"/>
      <c r="O2179" s="2" t="str">
        <f t="shared" si="65"/>
        <v>|</v>
      </c>
    </row>
    <row r="2180" spans="1:15" x14ac:dyDescent="0.25">
      <c r="A2180" s="95"/>
      <c r="B2180" s="97"/>
      <c r="C2180" s="97"/>
      <c r="D2180" s="98"/>
      <c r="E2180" s="99"/>
      <c r="F2180" s="97"/>
      <c r="G2180" s="90" t="e">
        <f>VLOOKUP(O2180,'Робочий аркуш'!$J$2:$K$246,2,FALSE)</f>
        <v>#N/A</v>
      </c>
      <c r="H2180" s="53" t="e">
        <f t="shared" si="66"/>
        <v>#N/A</v>
      </c>
      <c r="I2180"/>
      <c r="J2180"/>
      <c r="K2180"/>
      <c r="L2180"/>
      <c r="O2180" s="2" t="str">
        <f t="shared" si="65"/>
        <v>|</v>
      </c>
    </row>
    <row r="2181" spans="1:15" x14ac:dyDescent="0.25">
      <c r="A2181" s="95"/>
      <c r="B2181" s="97"/>
      <c r="C2181" s="97"/>
      <c r="D2181" s="98"/>
      <c r="E2181" s="99"/>
      <c r="F2181" s="97"/>
      <c r="G2181" s="90" t="e">
        <f>VLOOKUP(O2181,'Робочий аркуш'!$J$2:$K$246,2,FALSE)</f>
        <v>#N/A</v>
      </c>
      <c r="H2181" s="53" t="e">
        <f t="shared" si="66"/>
        <v>#N/A</v>
      </c>
      <c r="I2181"/>
      <c r="J2181"/>
      <c r="K2181"/>
      <c r="L2181"/>
      <c r="O2181" s="2" t="str">
        <f t="shared" si="65"/>
        <v>|</v>
      </c>
    </row>
    <row r="2182" spans="1:15" x14ac:dyDescent="0.25">
      <c r="A2182" s="95"/>
      <c r="B2182" s="97"/>
      <c r="C2182" s="97"/>
      <c r="D2182" s="98"/>
      <c r="E2182" s="99"/>
      <c r="F2182" s="97"/>
      <c r="G2182" s="90" t="e">
        <f>VLOOKUP(O2182,'Робочий аркуш'!$J$2:$K$246,2,FALSE)</f>
        <v>#N/A</v>
      </c>
      <c r="H2182" s="53" t="e">
        <f t="shared" si="66"/>
        <v>#N/A</v>
      </c>
      <c r="I2182"/>
      <c r="J2182"/>
      <c r="K2182"/>
      <c r="L2182"/>
      <c r="O2182" s="2" t="str">
        <f t="shared" si="65"/>
        <v>|</v>
      </c>
    </row>
    <row r="2183" spans="1:15" x14ac:dyDescent="0.25">
      <c r="A2183" s="95"/>
      <c r="B2183" s="97"/>
      <c r="C2183" s="97"/>
      <c r="D2183" s="98"/>
      <c r="E2183" s="99"/>
      <c r="F2183" s="97"/>
      <c r="G2183" s="90" t="e">
        <f>VLOOKUP(O2183,'Робочий аркуш'!$J$2:$K$246,2,FALSE)</f>
        <v>#N/A</v>
      </c>
      <c r="H2183" s="53" t="e">
        <f t="shared" si="66"/>
        <v>#N/A</v>
      </c>
      <c r="I2183"/>
      <c r="J2183"/>
      <c r="K2183"/>
      <c r="L2183"/>
      <c r="O2183" s="2" t="str">
        <f t="shared" si="65"/>
        <v>|</v>
      </c>
    </row>
    <row r="2184" spans="1:15" x14ac:dyDescent="0.25">
      <c r="A2184" s="95"/>
      <c r="B2184" s="97"/>
      <c r="C2184" s="97"/>
      <c r="D2184" s="98"/>
      <c r="E2184" s="99"/>
      <c r="F2184" s="97"/>
      <c r="G2184" s="90" t="e">
        <f>VLOOKUP(O2184,'Робочий аркуш'!$J$2:$K$246,2,FALSE)</f>
        <v>#N/A</v>
      </c>
      <c r="H2184" s="53" t="e">
        <f t="shared" si="66"/>
        <v>#N/A</v>
      </c>
      <c r="I2184"/>
      <c r="J2184"/>
      <c r="K2184"/>
      <c r="L2184"/>
      <c r="O2184" s="2" t="str">
        <f t="shared" si="65"/>
        <v>|</v>
      </c>
    </row>
    <row r="2185" spans="1:15" x14ac:dyDescent="0.25">
      <c r="A2185" s="95"/>
      <c r="B2185" s="97"/>
      <c r="C2185" s="97"/>
      <c r="D2185" s="98"/>
      <c r="E2185" s="99"/>
      <c r="F2185" s="97"/>
      <c r="G2185" s="90" t="e">
        <f>VLOOKUP(O2185,'Робочий аркуш'!$J$2:$K$246,2,FALSE)</f>
        <v>#N/A</v>
      </c>
      <c r="H2185" s="53" t="e">
        <f t="shared" si="66"/>
        <v>#N/A</v>
      </c>
      <c r="I2185"/>
      <c r="J2185"/>
      <c r="K2185"/>
      <c r="L2185"/>
      <c r="O2185" s="2" t="str">
        <f t="shared" si="65"/>
        <v>|</v>
      </c>
    </row>
    <row r="2186" spans="1:15" x14ac:dyDescent="0.25">
      <c r="A2186" s="95"/>
      <c r="B2186" s="97"/>
      <c r="C2186" s="97"/>
      <c r="D2186" s="98"/>
      <c r="E2186" s="99"/>
      <c r="F2186" s="97"/>
      <c r="G2186" s="90" t="e">
        <f>VLOOKUP(O2186,'Робочий аркуш'!$J$2:$K$246,2,FALSE)</f>
        <v>#N/A</v>
      </c>
      <c r="H2186" s="53" t="e">
        <f t="shared" si="66"/>
        <v>#N/A</v>
      </c>
      <c r="I2186"/>
      <c r="J2186"/>
      <c r="K2186"/>
      <c r="L2186"/>
      <c r="O2186" s="2" t="str">
        <f t="shared" si="65"/>
        <v>|</v>
      </c>
    </row>
    <row r="2187" spans="1:15" x14ac:dyDescent="0.25">
      <c r="A2187" s="95"/>
      <c r="B2187" s="97"/>
      <c r="C2187" s="97"/>
      <c r="D2187" s="98"/>
      <c r="E2187" s="99"/>
      <c r="F2187" s="97"/>
      <c r="G2187" s="90" t="e">
        <f>VLOOKUP(O2187,'Робочий аркуш'!$J$2:$K$246,2,FALSE)</f>
        <v>#N/A</v>
      </c>
      <c r="H2187" s="53" t="e">
        <f t="shared" si="66"/>
        <v>#N/A</v>
      </c>
      <c r="I2187"/>
      <c r="J2187"/>
      <c r="K2187"/>
      <c r="L2187"/>
      <c r="O2187" s="2" t="str">
        <f t="shared" si="65"/>
        <v>|</v>
      </c>
    </row>
    <row r="2188" spans="1:15" x14ac:dyDescent="0.25">
      <c r="A2188" s="95"/>
      <c r="B2188" s="97"/>
      <c r="C2188" s="97"/>
      <c r="D2188" s="98"/>
      <c r="E2188" s="99"/>
      <c r="F2188" s="97"/>
      <c r="G2188" s="90" t="e">
        <f>VLOOKUP(O2188,'Робочий аркуш'!$J$2:$K$246,2,FALSE)</f>
        <v>#N/A</v>
      </c>
      <c r="H2188" s="53" t="e">
        <f t="shared" si="66"/>
        <v>#N/A</v>
      </c>
      <c r="I2188"/>
      <c r="J2188"/>
      <c r="K2188"/>
      <c r="L2188"/>
      <c r="O2188" s="2" t="str">
        <f t="shared" si="65"/>
        <v>|</v>
      </c>
    </row>
    <row r="2189" spans="1:15" x14ac:dyDescent="0.25">
      <c r="A2189" s="95"/>
      <c r="B2189" s="97"/>
      <c r="C2189" s="97"/>
      <c r="D2189" s="98"/>
      <c r="E2189" s="99"/>
      <c r="F2189" s="97"/>
      <c r="G2189" s="90" t="e">
        <f>VLOOKUP(O2189,'Робочий аркуш'!$J$2:$K$246,2,FALSE)</f>
        <v>#N/A</v>
      </c>
      <c r="H2189" s="53" t="e">
        <f t="shared" si="66"/>
        <v>#N/A</v>
      </c>
      <c r="I2189"/>
      <c r="J2189"/>
      <c r="K2189"/>
      <c r="L2189"/>
      <c r="O2189" s="2" t="str">
        <f t="shared" si="65"/>
        <v>|</v>
      </c>
    </row>
    <row r="2190" spans="1:15" x14ac:dyDescent="0.25">
      <c r="A2190" s="95"/>
      <c r="B2190" s="97"/>
      <c r="C2190" s="97"/>
      <c r="D2190" s="98"/>
      <c r="E2190" s="99"/>
      <c r="F2190" s="97"/>
      <c r="G2190" s="90" t="e">
        <f>VLOOKUP(O2190,'Робочий аркуш'!$J$2:$K$246,2,FALSE)</f>
        <v>#N/A</v>
      </c>
      <c r="H2190" s="53" t="e">
        <f t="shared" si="66"/>
        <v>#N/A</v>
      </c>
      <c r="I2190"/>
      <c r="J2190"/>
      <c r="K2190"/>
      <c r="L2190"/>
      <c r="O2190" s="2" t="str">
        <f t="shared" si="65"/>
        <v>|</v>
      </c>
    </row>
    <row r="2191" spans="1:15" x14ac:dyDescent="0.25">
      <c r="A2191" s="95"/>
      <c r="B2191" s="97"/>
      <c r="C2191" s="97"/>
      <c r="D2191" s="98"/>
      <c r="E2191" s="99"/>
      <c r="F2191" s="97"/>
      <c r="G2191" s="90" t="e">
        <f>VLOOKUP(O2191,'Робочий аркуш'!$J$2:$K$246,2,FALSE)</f>
        <v>#N/A</v>
      </c>
      <c r="H2191" s="53" t="e">
        <f t="shared" si="66"/>
        <v>#N/A</v>
      </c>
      <c r="I2191"/>
      <c r="J2191"/>
      <c r="K2191"/>
      <c r="L2191"/>
      <c r="O2191" s="2" t="str">
        <f t="shared" si="65"/>
        <v>|</v>
      </c>
    </row>
    <row r="2192" spans="1:15" x14ac:dyDescent="0.25">
      <c r="A2192" s="95"/>
      <c r="B2192" s="97"/>
      <c r="C2192" s="97"/>
      <c r="D2192" s="98"/>
      <c r="E2192" s="99"/>
      <c r="F2192" s="97"/>
      <c r="G2192" s="90" t="e">
        <f>VLOOKUP(O2192,'Робочий аркуш'!$J$2:$K$246,2,FALSE)</f>
        <v>#N/A</v>
      </c>
      <c r="H2192" s="53" t="e">
        <f t="shared" si="66"/>
        <v>#N/A</v>
      </c>
      <c r="I2192"/>
      <c r="J2192"/>
      <c r="K2192"/>
      <c r="L2192"/>
      <c r="O2192" s="2" t="str">
        <f t="shared" si="65"/>
        <v>|</v>
      </c>
    </row>
    <row r="2193" spans="1:15" x14ac:dyDescent="0.25">
      <c r="A2193" s="95"/>
      <c r="B2193" s="97"/>
      <c r="C2193" s="97"/>
      <c r="D2193" s="98"/>
      <c r="E2193" s="99"/>
      <c r="F2193" s="97"/>
      <c r="G2193" s="90" t="e">
        <f>VLOOKUP(O2193,'Робочий аркуш'!$J$2:$K$246,2,FALSE)</f>
        <v>#N/A</v>
      </c>
      <c r="H2193" s="53" t="e">
        <f t="shared" si="66"/>
        <v>#N/A</v>
      </c>
      <c r="I2193"/>
      <c r="J2193"/>
      <c r="K2193"/>
      <c r="L2193"/>
      <c r="O2193" s="2" t="str">
        <f t="shared" si="65"/>
        <v>|</v>
      </c>
    </row>
    <row r="2194" spans="1:15" x14ac:dyDescent="0.25">
      <c r="A2194" s="95"/>
      <c r="B2194" s="97"/>
      <c r="C2194" s="97"/>
      <c r="D2194" s="98"/>
      <c r="E2194" s="99"/>
      <c r="F2194" s="97"/>
      <c r="G2194" s="90" t="e">
        <f>VLOOKUP(O2194,'Робочий аркуш'!$J$2:$K$246,2,FALSE)</f>
        <v>#N/A</v>
      </c>
      <c r="H2194" s="53" t="e">
        <f t="shared" si="66"/>
        <v>#N/A</v>
      </c>
      <c r="I2194"/>
      <c r="J2194"/>
      <c r="K2194"/>
      <c r="L2194"/>
      <c r="O2194" s="2" t="str">
        <f t="shared" si="65"/>
        <v>|</v>
      </c>
    </row>
    <row r="2195" spans="1:15" x14ac:dyDescent="0.25">
      <c r="A2195" s="95"/>
      <c r="B2195" s="97"/>
      <c r="C2195" s="97"/>
      <c r="D2195" s="98"/>
      <c r="E2195" s="99"/>
      <c r="F2195" s="97"/>
      <c r="G2195" s="90" t="e">
        <f>VLOOKUP(O2195,'Робочий аркуш'!$J$2:$K$246,2,FALSE)</f>
        <v>#N/A</v>
      </c>
      <c r="H2195" s="53" t="e">
        <f t="shared" si="66"/>
        <v>#N/A</v>
      </c>
      <c r="I2195"/>
      <c r="J2195"/>
      <c r="K2195"/>
      <c r="L2195"/>
      <c r="O2195" s="2" t="str">
        <f t="shared" si="65"/>
        <v>|</v>
      </c>
    </row>
    <row r="2196" spans="1:15" x14ac:dyDescent="0.25">
      <c r="A2196" s="95"/>
      <c r="B2196" s="97"/>
      <c r="C2196" s="97"/>
      <c r="D2196" s="98"/>
      <c r="E2196" s="99"/>
      <c r="F2196" s="97"/>
      <c r="G2196" s="90" t="e">
        <f>VLOOKUP(O2196,'Робочий аркуш'!$J$2:$K$246,2,FALSE)</f>
        <v>#N/A</v>
      </c>
      <c r="H2196" s="53" t="e">
        <f t="shared" si="66"/>
        <v>#N/A</v>
      </c>
      <c r="I2196"/>
      <c r="J2196"/>
      <c r="K2196"/>
      <c r="L2196"/>
      <c r="O2196" s="2" t="str">
        <f t="shared" si="65"/>
        <v>|</v>
      </c>
    </row>
    <row r="2197" spans="1:15" x14ac:dyDescent="0.25">
      <c r="A2197" s="95"/>
      <c r="B2197" s="97"/>
      <c r="C2197" s="97"/>
      <c r="D2197" s="98"/>
      <c r="E2197" s="99"/>
      <c r="F2197" s="97"/>
      <c r="G2197" s="90" t="e">
        <f>VLOOKUP(O2197,'Робочий аркуш'!$J$2:$K$246,2,FALSE)</f>
        <v>#N/A</v>
      </c>
      <c r="H2197" s="53" t="e">
        <f t="shared" si="66"/>
        <v>#N/A</v>
      </c>
      <c r="I2197"/>
      <c r="J2197"/>
      <c r="K2197"/>
      <c r="L2197"/>
      <c r="O2197" s="2" t="str">
        <f t="shared" ref="O2197:O2260" si="67">B2197&amp;"|"&amp;C2197</f>
        <v>|</v>
      </c>
    </row>
    <row r="2198" spans="1:15" x14ac:dyDescent="0.25">
      <c r="A2198" s="95"/>
      <c r="B2198" s="97"/>
      <c r="C2198" s="97"/>
      <c r="D2198" s="98"/>
      <c r="E2198" s="99"/>
      <c r="F2198" s="97"/>
      <c r="G2198" s="90" t="e">
        <f>VLOOKUP(O2198,'Робочий аркуш'!$J$2:$K$246,2,FALSE)</f>
        <v>#N/A</v>
      </c>
      <c r="H2198" s="53" t="e">
        <f t="shared" si="66"/>
        <v>#N/A</v>
      </c>
      <c r="I2198"/>
      <c r="J2198"/>
      <c r="K2198"/>
      <c r="L2198"/>
      <c r="O2198" s="2" t="str">
        <f t="shared" si="67"/>
        <v>|</v>
      </c>
    </row>
    <row r="2199" spans="1:15" x14ac:dyDescent="0.25">
      <c r="A2199" s="95"/>
      <c r="B2199" s="97"/>
      <c r="C2199" s="97"/>
      <c r="D2199" s="98"/>
      <c r="E2199" s="99"/>
      <c r="F2199" s="97"/>
      <c r="G2199" s="90" t="e">
        <f>VLOOKUP(O2199,'Робочий аркуш'!$J$2:$K$246,2,FALSE)</f>
        <v>#N/A</v>
      </c>
      <c r="H2199" s="53" t="e">
        <f t="shared" si="66"/>
        <v>#N/A</v>
      </c>
      <c r="I2199"/>
      <c r="J2199"/>
      <c r="K2199"/>
      <c r="L2199"/>
      <c r="O2199" s="2" t="str">
        <f t="shared" si="67"/>
        <v>|</v>
      </c>
    </row>
    <row r="2200" spans="1:15" x14ac:dyDescent="0.25">
      <c r="A2200" s="95"/>
      <c r="B2200" s="97"/>
      <c r="C2200" s="97"/>
      <c r="D2200" s="98"/>
      <c r="E2200" s="99"/>
      <c r="F2200" s="97"/>
      <c r="G2200" s="90" t="e">
        <f>VLOOKUP(O2200,'Робочий аркуш'!$J$2:$K$246,2,FALSE)</f>
        <v>#N/A</v>
      </c>
      <c r="H2200" s="53" t="e">
        <f t="shared" si="66"/>
        <v>#N/A</v>
      </c>
      <c r="I2200"/>
      <c r="J2200"/>
      <c r="K2200"/>
      <c r="L2200"/>
      <c r="O2200" s="2" t="str">
        <f t="shared" si="67"/>
        <v>|</v>
      </c>
    </row>
    <row r="2201" spans="1:15" x14ac:dyDescent="0.25">
      <c r="A2201" s="95"/>
      <c r="B2201" s="97"/>
      <c r="C2201" s="97"/>
      <c r="D2201" s="98"/>
      <c r="E2201" s="99"/>
      <c r="F2201" s="97"/>
      <c r="G2201" s="90" t="e">
        <f>VLOOKUP(O2201,'Робочий аркуш'!$J$2:$K$246,2,FALSE)</f>
        <v>#N/A</v>
      </c>
      <c r="H2201" s="53" t="e">
        <f t="shared" si="66"/>
        <v>#N/A</v>
      </c>
      <c r="I2201"/>
      <c r="J2201"/>
      <c r="K2201"/>
      <c r="L2201"/>
      <c r="O2201" s="2" t="str">
        <f t="shared" si="67"/>
        <v>|</v>
      </c>
    </row>
    <row r="2202" spans="1:15" x14ac:dyDescent="0.25">
      <c r="A2202" s="95"/>
      <c r="B2202" s="97"/>
      <c r="C2202" s="97"/>
      <c r="D2202" s="98"/>
      <c r="E2202" s="99"/>
      <c r="F2202" s="97"/>
      <c r="G2202" s="90" t="e">
        <f>VLOOKUP(O2202,'Робочий аркуш'!$J$2:$K$246,2,FALSE)</f>
        <v>#N/A</v>
      </c>
      <c r="H2202" s="53" t="e">
        <f t="shared" si="66"/>
        <v>#N/A</v>
      </c>
      <c r="I2202"/>
      <c r="J2202"/>
      <c r="K2202"/>
      <c r="L2202"/>
      <c r="O2202" s="2" t="str">
        <f t="shared" si="67"/>
        <v>|</v>
      </c>
    </row>
    <row r="2203" spans="1:15" x14ac:dyDescent="0.25">
      <c r="A2203" s="95"/>
      <c r="B2203" s="97"/>
      <c r="C2203" s="97"/>
      <c r="D2203" s="98"/>
      <c r="E2203" s="99"/>
      <c r="F2203" s="97"/>
      <c r="G2203" s="90" t="e">
        <f>VLOOKUP(O2203,'Робочий аркуш'!$J$2:$K$246,2,FALSE)</f>
        <v>#N/A</v>
      </c>
      <c r="H2203" s="53" t="e">
        <f t="shared" si="66"/>
        <v>#N/A</v>
      </c>
      <c r="I2203"/>
      <c r="J2203"/>
      <c r="K2203"/>
      <c r="L2203"/>
      <c r="O2203" s="2" t="str">
        <f t="shared" si="67"/>
        <v>|</v>
      </c>
    </row>
    <row r="2204" spans="1:15" x14ac:dyDescent="0.25">
      <c r="A2204" s="95"/>
      <c r="B2204" s="97"/>
      <c r="C2204" s="97"/>
      <c r="D2204" s="98"/>
      <c r="E2204" s="99"/>
      <c r="F2204" s="97"/>
      <c r="G2204" s="90" t="e">
        <f>VLOOKUP(O2204,'Робочий аркуш'!$J$2:$K$246,2,FALSE)</f>
        <v>#N/A</v>
      </c>
      <c r="H2204" s="53" t="e">
        <f t="shared" si="66"/>
        <v>#N/A</v>
      </c>
      <c r="I2204"/>
      <c r="J2204"/>
      <c r="K2204"/>
      <c r="L2204"/>
      <c r="O2204" s="2" t="str">
        <f t="shared" si="67"/>
        <v>|</v>
      </c>
    </row>
    <row r="2205" spans="1:15" x14ac:dyDescent="0.25">
      <c r="A2205" s="95"/>
      <c r="B2205" s="97"/>
      <c r="C2205" s="97"/>
      <c r="D2205" s="98"/>
      <c r="E2205" s="99"/>
      <c r="F2205" s="97"/>
      <c r="G2205" s="90" t="e">
        <f>VLOOKUP(O2205,'Робочий аркуш'!$J$2:$K$246,2,FALSE)</f>
        <v>#N/A</v>
      </c>
      <c r="H2205" s="53" t="e">
        <f t="shared" si="66"/>
        <v>#N/A</v>
      </c>
      <c r="I2205"/>
      <c r="J2205"/>
      <c r="K2205"/>
      <c r="L2205"/>
      <c r="O2205" s="2" t="str">
        <f t="shared" si="67"/>
        <v>|</v>
      </c>
    </row>
    <row r="2206" spans="1:15" x14ac:dyDescent="0.25">
      <c r="A2206" s="95"/>
      <c r="B2206" s="97"/>
      <c r="C2206" s="97"/>
      <c r="D2206" s="98"/>
      <c r="E2206" s="99"/>
      <c r="F2206" s="97"/>
      <c r="G2206" s="90" t="e">
        <f>VLOOKUP(O2206,'Робочий аркуш'!$J$2:$K$246,2,FALSE)</f>
        <v>#N/A</v>
      </c>
      <c r="H2206" s="53" t="e">
        <f t="shared" si="66"/>
        <v>#N/A</v>
      </c>
      <c r="I2206"/>
      <c r="J2206"/>
      <c r="K2206"/>
      <c r="L2206"/>
      <c r="O2206" s="2" t="str">
        <f t="shared" si="67"/>
        <v>|</v>
      </c>
    </row>
    <row r="2207" spans="1:15" x14ac:dyDescent="0.25">
      <c r="A2207" s="95"/>
      <c r="B2207" s="97"/>
      <c r="C2207" s="97"/>
      <c r="D2207" s="98"/>
      <c r="E2207" s="99"/>
      <c r="F2207" s="97"/>
      <c r="G2207" s="90" t="e">
        <f>VLOOKUP(O2207,'Робочий аркуш'!$J$2:$K$246,2,FALSE)</f>
        <v>#N/A</v>
      </c>
      <c r="H2207" s="53" t="e">
        <f t="shared" si="66"/>
        <v>#N/A</v>
      </c>
      <c r="I2207"/>
      <c r="J2207"/>
      <c r="K2207"/>
      <c r="L2207"/>
      <c r="O2207" s="2" t="str">
        <f t="shared" si="67"/>
        <v>|</v>
      </c>
    </row>
    <row r="2208" spans="1:15" x14ac:dyDescent="0.25">
      <c r="A2208" s="95"/>
      <c r="B2208" s="97"/>
      <c r="C2208" s="97"/>
      <c r="D2208" s="98"/>
      <c r="E2208" s="99"/>
      <c r="F2208" s="97"/>
      <c r="G2208" s="90" t="e">
        <f>VLOOKUP(O2208,'Робочий аркуш'!$J$2:$K$246,2,FALSE)</f>
        <v>#N/A</v>
      </c>
      <c r="H2208" s="53" t="e">
        <f t="shared" ref="H2208:H2271" si="68">(D2208*E2208*F2208)/G2208</f>
        <v>#N/A</v>
      </c>
      <c r="I2208"/>
      <c r="J2208"/>
      <c r="K2208"/>
      <c r="L2208"/>
      <c r="O2208" s="2" t="str">
        <f t="shared" si="67"/>
        <v>|</v>
      </c>
    </row>
    <row r="2209" spans="1:15" x14ac:dyDescent="0.25">
      <c r="A2209" s="95"/>
      <c r="B2209" s="97"/>
      <c r="C2209" s="97"/>
      <c r="D2209" s="98"/>
      <c r="E2209" s="99"/>
      <c r="F2209" s="97"/>
      <c r="G2209" s="90" t="e">
        <f>VLOOKUP(O2209,'Робочий аркуш'!$J$2:$K$246,2,FALSE)</f>
        <v>#N/A</v>
      </c>
      <c r="H2209" s="53" t="e">
        <f t="shared" si="68"/>
        <v>#N/A</v>
      </c>
      <c r="I2209"/>
      <c r="J2209"/>
      <c r="K2209"/>
      <c r="L2209"/>
      <c r="O2209" s="2" t="str">
        <f t="shared" si="67"/>
        <v>|</v>
      </c>
    </row>
    <row r="2210" spans="1:15" x14ac:dyDescent="0.25">
      <c r="A2210" s="95"/>
      <c r="B2210" s="97"/>
      <c r="C2210" s="97"/>
      <c r="D2210" s="98"/>
      <c r="E2210" s="99"/>
      <c r="F2210" s="97"/>
      <c r="G2210" s="90" t="e">
        <f>VLOOKUP(O2210,'Робочий аркуш'!$J$2:$K$246,2,FALSE)</f>
        <v>#N/A</v>
      </c>
      <c r="H2210" s="53" t="e">
        <f t="shared" si="68"/>
        <v>#N/A</v>
      </c>
      <c r="I2210"/>
      <c r="J2210"/>
      <c r="K2210"/>
      <c r="L2210"/>
      <c r="O2210" s="2" t="str">
        <f t="shared" si="67"/>
        <v>|</v>
      </c>
    </row>
    <row r="2211" spans="1:15" x14ac:dyDescent="0.25">
      <c r="A2211" s="95"/>
      <c r="B2211" s="97"/>
      <c r="C2211" s="97"/>
      <c r="D2211" s="98"/>
      <c r="E2211" s="99"/>
      <c r="F2211" s="97"/>
      <c r="G2211" s="90" t="e">
        <f>VLOOKUP(O2211,'Робочий аркуш'!$J$2:$K$246,2,FALSE)</f>
        <v>#N/A</v>
      </c>
      <c r="H2211" s="53" t="e">
        <f t="shared" si="68"/>
        <v>#N/A</v>
      </c>
      <c r="I2211"/>
      <c r="J2211"/>
      <c r="K2211"/>
      <c r="L2211"/>
      <c r="O2211" s="2" t="str">
        <f t="shared" si="67"/>
        <v>|</v>
      </c>
    </row>
    <row r="2212" spans="1:15" x14ac:dyDescent="0.25">
      <c r="A2212" s="95"/>
      <c r="B2212" s="97"/>
      <c r="C2212" s="97"/>
      <c r="D2212" s="98"/>
      <c r="E2212" s="99"/>
      <c r="F2212" s="97"/>
      <c r="G2212" s="90" t="e">
        <f>VLOOKUP(O2212,'Робочий аркуш'!$J$2:$K$246,2,FALSE)</f>
        <v>#N/A</v>
      </c>
      <c r="H2212" s="53" t="e">
        <f t="shared" si="68"/>
        <v>#N/A</v>
      </c>
      <c r="I2212"/>
      <c r="J2212"/>
      <c r="K2212"/>
      <c r="L2212"/>
      <c r="O2212" s="2" t="str">
        <f t="shared" si="67"/>
        <v>|</v>
      </c>
    </row>
    <row r="2213" spans="1:15" x14ac:dyDescent="0.25">
      <c r="A2213" s="95"/>
      <c r="B2213" s="97"/>
      <c r="C2213" s="97"/>
      <c r="D2213" s="98"/>
      <c r="E2213" s="99"/>
      <c r="F2213" s="97"/>
      <c r="G2213" s="90" t="e">
        <f>VLOOKUP(O2213,'Робочий аркуш'!$J$2:$K$246,2,FALSE)</f>
        <v>#N/A</v>
      </c>
      <c r="H2213" s="53" t="e">
        <f t="shared" si="68"/>
        <v>#N/A</v>
      </c>
      <c r="I2213"/>
      <c r="J2213"/>
      <c r="K2213"/>
      <c r="L2213"/>
      <c r="O2213" s="2" t="str">
        <f t="shared" si="67"/>
        <v>|</v>
      </c>
    </row>
    <row r="2214" spans="1:15" x14ac:dyDescent="0.25">
      <c r="A2214" s="95"/>
      <c r="B2214" s="97"/>
      <c r="C2214" s="97"/>
      <c r="D2214" s="98"/>
      <c r="E2214" s="99"/>
      <c r="F2214" s="97"/>
      <c r="G2214" s="90" t="e">
        <f>VLOOKUP(O2214,'Робочий аркуш'!$J$2:$K$246,2,FALSE)</f>
        <v>#N/A</v>
      </c>
      <c r="H2214" s="53" t="e">
        <f t="shared" si="68"/>
        <v>#N/A</v>
      </c>
      <c r="I2214"/>
      <c r="J2214"/>
      <c r="K2214"/>
      <c r="L2214"/>
      <c r="O2214" s="2" t="str">
        <f t="shared" si="67"/>
        <v>|</v>
      </c>
    </row>
    <row r="2215" spans="1:15" x14ac:dyDescent="0.25">
      <c r="A2215" s="95"/>
      <c r="B2215" s="97"/>
      <c r="C2215" s="97"/>
      <c r="D2215" s="98"/>
      <c r="E2215" s="99"/>
      <c r="F2215" s="97"/>
      <c r="G2215" s="90" t="e">
        <f>VLOOKUP(O2215,'Робочий аркуш'!$J$2:$K$246,2,FALSE)</f>
        <v>#N/A</v>
      </c>
      <c r="H2215" s="53" t="e">
        <f t="shared" si="68"/>
        <v>#N/A</v>
      </c>
      <c r="I2215"/>
      <c r="J2215"/>
      <c r="K2215"/>
      <c r="L2215"/>
      <c r="O2215" s="2" t="str">
        <f t="shared" si="67"/>
        <v>|</v>
      </c>
    </row>
    <row r="2216" spans="1:15" x14ac:dyDescent="0.25">
      <c r="A2216" s="95"/>
      <c r="B2216" s="97"/>
      <c r="C2216" s="97"/>
      <c r="D2216" s="98"/>
      <c r="E2216" s="99"/>
      <c r="F2216" s="97"/>
      <c r="G2216" s="90" t="e">
        <f>VLOOKUP(O2216,'Робочий аркуш'!$J$2:$K$246,2,FALSE)</f>
        <v>#N/A</v>
      </c>
      <c r="H2216" s="53" t="e">
        <f t="shared" si="68"/>
        <v>#N/A</v>
      </c>
      <c r="I2216"/>
      <c r="J2216"/>
      <c r="K2216"/>
      <c r="L2216"/>
      <c r="O2216" s="2" t="str">
        <f t="shared" si="67"/>
        <v>|</v>
      </c>
    </row>
    <row r="2217" spans="1:15" x14ac:dyDescent="0.25">
      <c r="A2217" s="95"/>
      <c r="B2217" s="97"/>
      <c r="C2217" s="97"/>
      <c r="D2217" s="98"/>
      <c r="E2217" s="99"/>
      <c r="F2217" s="97"/>
      <c r="G2217" s="90" t="e">
        <f>VLOOKUP(O2217,'Робочий аркуш'!$J$2:$K$246,2,FALSE)</f>
        <v>#N/A</v>
      </c>
      <c r="H2217" s="53" t="e">
        <f t="shared" si="68"/>
        <v>#N/A</v>
      </c>
      <c r="I2217"/>
      <c r="J2217"/>
      <c r="K2217"/>
      <c r="L2217"/>
      <c r="O2217" s="2" t="str">
        <f t="shared" si="67"/>
        <v>|</v>
      </c>
    </row>
    <row r="2218" spans="1:15" x14ac:dyDescent="0.25">
      <c r="A2218" s="95"/>
      <c r="B2218" s="97"/>
      <c r="C2218" s="97"/>
      <c r="D2218" s="98"/>
      <c r="E2218" s="99"/>
      <c r="F2218" s="97"/>
      <c r="G2218" s="90" t="e">
        <f>VLOOKUP(O2218,'Робочий аркуш'!$J$2:$K$246,2,FALSE)</f>
        <v>#N/A</v>
      </c>
      <c r="H2218" s="53" t="e">
        <f t="shared" si="68"/>
        <v>#N/A</v>
      </c>
      <c r="I2218"/>
      <c r="J2218"/>
      <c r="K2218"/>
      <c r="L2218"/>
      <c r="O2218" s="2" t="str">
        <f t="shared" si="67"/>
        <v>|</v>
      </c>
    </row>
    <row r="2219" spans="1:15" x14ac:dyDescent="0.25">
      <c r="A2219" s="95"/>
      <c r="B2219" s="97"/>
      <c r="C2219" s="97"/>
      <c r="D2219" s="98"/>
      <c r="E2219" s="99"/>
      <c r="F2219" s="97"/>
      <c r="G2219" s="90" t="e">
        <f>VLOOKUP(O2219,'Робочий аркуш'!$J$2:$K$246,2,FALSE)</f>
        <v>#N/A</v>
      </c>
      <c r="H2219" s="53" t="e">
        <f t="shared" si="68"/>
        <v>#N/A</v>
      </c>
      <c r="I2219"/>
      <c r="J2219"/>
      <c r="K2219"/>
      <c r="L2219"/>
      <c r="O2219" s="2" t="str">
        <f t="shared" si="67"/>
        <v>|</v>
      </c>
    </row>
    <row r="2220" spans="1:15" x14ac:dyDescent="0.25">
      <c r="A2220" s="95"/>
      <c r="B2220" s="97"/>
      <c r="C2220" s="97"/>
      <c r="D2220" s="98"/>
      <c r="E2220" s="99"/>
      <c r="F2220" s="97"/>
      <c r="G2220" s="90" t="e">
        <f>VLOOKUP(O2220,'Робочий аркуш'!$J$2:$K$246,2,FALSE)</f>
        <v>#N/A</v>
      </c>
      <c r="H2220" s="53" t="e">
        <f t="shared" si="68"/>
        <v>#N/A</v>
      </c>
      <c r="I2220"/>
      <c r="J2220"/>
      <c r="K2220"/>
      <c r="L2220"/>
      <c r="O2220" s="2" t="str">
        <f t="shared" si="67"/>
        <v>|</v>
      </c>
    </row>
    <row r="2221" spans="1:15" x14ac:dyDescent="0.25">
      <c r="A2221" s="95"/>
      <c r="B2221" s="97"/>
      <c r="C2221" s="97"/>
      <c r="D2221" s="98"/>
      <c r="E2221" s="99"/>
      <c r="F2221" s="97"/>
      <c r="G2221" s="90" t="e">
        <f>VLOOKUP(O2221,'Робочий аркуш'!$J$2:$K$246,2,FALSE)</f>
        <v>#N/A</v>
      </c>
      <c r="H2221" s="53" t="e">
        <f t="shared" si="68"/>
        <v>#N/A</v>
      </c>
      <c r="I2221"/>
      <c r="J2221"/>
      <c r="K2221"/>
      <c r="L2221"/>
      <c r="O2221" s="2" t="str">
        <f t="shared" si="67"/>
        <v>|</v>
      </c>
    </row>
    <row r="2222" spans="1:15" x14ac:dyDescent="0.25">
      <c r="A2222" s="95"/>
      <c r="B2222" s="97"/>
      <c r="C2222" s="97"/>
      <c r="D2222" s="98"/>
      <c r="E2222" s="99"/>
      <c r="F2222" s="97"/>
      <c r="G2222" s="90" t="e">
        <f>VLOOKUP(O2222,'Робочий аркуш'!$J$2:$K$246,2,FALSE)</f>
        <v>#N/A</v>
      </c>
      <c r="H2222" s="53" t="e">
        <f t="shared" si="68"/>
        <v>#N/A</v>
      </c>
      <c r="I2222"/>
      <c r="J2222"/>
      <c r="K2222"/>
      <c r="L2222"/>
      <c r="O2222" s="2" t="str">
        <f t="shared" si="67"/>
        <v>|</v>
      </c>
    </row>
    <row r="2223" spans="1:15" x14ac:dyDescent="0.25">
      <c r="A2223" s="95"/>
      <c r="B2223" s="97"/>
      <c r="C2223" s="97"/>
      <c r="D2223" s="98"/>
      <c r="E2223" s="99"/>
      <c r="F2223" s="97"/>
      <c r="G2223" s="90" t="e">
        <f>VLOOKUP(O2223,'Робочий аркуш'!$J$2:$K$246,2,FALSE)</f>
        <v>#N/A</v>
      </c>
      <c r="H2223" s="53" t="e">
        <f t="shared" si="68"/>
        <v>#N/A</v>
      </c>
      <c r="I2223"/>
      <c r="J2223"/>
      <c r="K2223"/>
      <c r="L2223"/>
      <c r="O2223" s="2" t="str">
        <f t="shared" si="67"/>
        <v>|</v>
      </c>
    </row>
    <row r="2224" spans="1:15" x14ac:dyDescent="0.25">
      <c r="A2224" s="95"/>
      <c r="B2224" s="97"/>
      <c r="C2224" s="97"/>
      <c r="D2224" s="98"/>
      <c r="E2224" s="99"/>
      <c r="F2224" s="97"/>
      <c r="G2224" s="90" t="e">
        <f>VLOOKUP(O2224,'Робочий аркуш'!$J$2:$K$246,2,FALSE)</f>
        <v>#N/A</v>
      </c>
      <c r="H2224" s="53" t="e">
        <f t="shared" si="68"/>
        <v>#N/A</v>
      </c>
      <c r="I2224"/>
      <c r="J2224"/>
      <c r="K2224"/>
      <c r="L2224"/>
      <c r="O2224" s="2" t="str">
        <f t="shared" si="67"/>
        <v>|</v>
      </c>
    </row>
    <row r="2225" spans="1:15" x14ac:dyDescent="0.25">
      <c r="A2225" s="95"/>
      <c r="B2225" s="97"/>
      <c r="C2225" s="97"/>
      <c r="D2225" s="98"/>
      <c r="E2225" s="99"/>
      <c r="F2225" s="97"/>
      <c r="G2225" s="90" t="e">
        <f>VLOOKUP(O2225,'Робочий аркуш'!$J$2:$K$246,2,FALSE)</f>
        <v>#N/A</v>
      </c>
      <c r="H2225" s="53" t="e">
        <f t="shared" si="68"/>
        <v>#N/A</v>
      </c>
      <c r="I2225"/>
      <c r="J2225"/>
      <c r="K2225"/>
      <c r="L2225"/>
      <c r="O2225" s="2" t="str">
        <f t="shared" si="67"/>
        <v>|</v>
      </c>
    </row>
    <row r="2226" spans="1:15" x14ac:dyDescent="0.25">
      <c r="A2226" s="95"/>
      <c r="B2226" s="97"/>
      <c r="C2226" s="97"/>
      <c r="D2226" s="98"/>
      <c r="E2226" s="99"/>
      <c r="F2226" s="97"/>
      <c r="G2226" s="90" t="e">
        <f>VLOOKUP(O2226,'Робочий аркуш'!$J$2:$K$246,2,FALSE)</f>
        <v>#N/A</v>
      </c>
      <c r="H2226" s="53" t="e">
        <f t="shared" si="68"/>
        <v>#N/A</v>
      </c>
      <c r="I2226"/>
      <c r="J2226"/>
      <c r="K2226"/>
      <c r="L2226"/>
      <c r="O2226" s="2" t="str">
        <f t="shared" si="67"/>
        <v>|</v>
      </c>
    </row>
    <row r="2227" spans="1:15" x14ac:dyDescent="0.25">
      <c r="A2227" s="95"/>
      <c r="B2227" s="97"/>
      <c r="C2227" s="97"/>
      <c r="D2227" s="98"/>
      <c r="E2227" s="99"/>
      <c r="F2227" s="97"/>
      <c r="G2227" s="90" t="e">
        <f>VLOOKUP(O2227,'Робочий аркуш'!$J$2:$K$246,2,FALSE)</f>
        <v>#N/A</v>
      </c>
      <c r="H2227" s="53" t="e">
        <f t="shared" si="68"/>
        <v>#N/A</v>
      </c>
      <c r="I2227"/>
      <c r="J2227"/>
      <c r="K2227"/>
      <c r="L2227"/>
      <c r="O2227" s="2" t="str">
        <f t="shared" si="67"/>
        <v>|</v>
      </c>
    </row>
    <row r="2228" spans="1:15" x14ac:dyDescent="0.25">
      <c r="A2228" s="95"/>
      <c r="B2228" s="97"/>
      <c r="C2228" s="97"/>
      <c r="D2228" s="98"/>
      <c r="E2228" s="99"/>
      <c r="F2228" s="97"/>
      <c r="G2228" s="90" t="e">
        <f>VLOOKUP(O2228,'Робочий аркуш'!$J$2:$K$246,2,FALSE)</f>
        <v>#N/A</v>
      </c>
      <c r="H2228" s="53" t="e">
        <f t="shared" si="68"/>
        <v>#N/A</v>
      </c>
      <c r="I2228"/>
      <c r="J2228"/>
      <c r="K2228"/>
      <c r="L2228"/>
      <c r="O2228" s="2" t="str">
        <f t="shared" si="67"/>
        <v>|</v>
      </c>
    </row>
    <row r="2229" spans="1:15" x14ac:dyDescent="0.25">
      <c r="A2229" s="95"/>
      <c r="B2229" s="97"/>
      <c r="C2229" s="97"/>
      <c r="D2229" s="98"/>
      <c r="E2229" s="99"/>
      <c r="F2229" s="97"/>
      <c r="G2229" s="90" t="e">
        <f>VLOOKUP(O2229,'Робочий аркуш'!$J$2:$K$246,2,FALSE)</f>
        <v>#N/A</v>
      </c>
      <c r="H2229" s="53" t="e">
        <f t="shared" si="68"/>
        <v>#N/A</v>
      </c>
      <c r="I2229"/>
      <c r="J2229"/>
      <c r="K2229"/>
      <c r="L2229"/>
      <c r="O2229" s="2" t="str">
        <f t="shared" si="67"/>
        <v>|</v>
      </c>
    </row>
    <row r="2230" spans="1:15" x14ac:dyDescent="0.25">
      <c r="A2230" s="95"/>
      <c r="B2230" s="97"/>
      <c r="C2230" s="97"/>
      <c r="D2230" s="98"/>
      <c r="E2230" s="99"/>
      <c r="F2230" s="97"/>
      <c r="G2230" s="90" t="e">
        <f>VLOOKUP(O2230,'Робочий аркуш'!$J$2:$K$246,2,FALSE)</f>
        <v>#N/A</v>
      </c>
      <c r="H2230" s="53" t="e">
        <f t="shared" si="68"/>
        <v>#N/A</v>
      </c>
      <c r="I2230"/>
      <c r="J2230"/>
      <c r="K2230"/>
      <c r="L2230"/>
      <c r="O2230" s="2" t="str">
        <f t="shared" si="67"/>
        <v>|</v>
      </c>
    </row>
    <row r="2231" spans="1:15" x14ac:dyDescent="0.25">
      <c r="A2231" s="95"/>
      <c r="B2231" s="97"/>
      <c r="C2231" s="97"/>
      <c r="D2231" s="98"/>
      <c r="E2231" s="99"/>
      <c r="F2231" s="97"/>
      <c r="G2231" s="90" t="e">
        <f>VLOOKUP(O2231,'Робочий аркуш'!$J$2:$K$246,2,FALSE)</f>
        <v>#N/A</v>
      </c>
      <c r="H2231" s="53" t="e">
        <f t="shared" si="68"/>
        <v>#N/A</v>
      </c>
      <c r="I2231"/>
      <c r="J2231"/>
      <c r="K2231"/>
      <c r="L2231"/>
      <c r="O2231" s="2" t="str">
        <f t="shared" si="67"/>
        <v>|</v>
      </c>
    </row>
    <row r="2232" spans="1:15" x14ac:dyDescent="0.25">
      <c r="A2232" s="95"/>
      <c r="B2232" s="97"/>
      <c r="C2232" s="97"/>
      <c r="D2232" s="98"/>
      <c r="E2232" s="99"/>
      <c r="F2232" s="97"/>
      <c r="G2232" s="90" t="e">
        <f>VLOOKUP(O2232,'Робочий аркуш'!$J$2:$K$246,2,FALSE)</f>
        <v>#N/A</v>
      </c>
      <c r="H2232" s="53" t="e">
        <f t="shared" si="68"/>
        <v>#N/A</v>
      </c>
      <c r="I2232"/>
      <c r="J2232"/>
      <c r="K2232"/>
      <c r="L2232"/>
      <c r="O2232" s="2" t="str">
        <f t="shared" si="67"/>
        <v>|</v>
      </c>
    </row>
    <row r="2233" spans="1:15" x14ac:dyDescent="0.25">
      <c r="A2233" s="95"/>
      <c r="B2233" s="97"/>
      <c r="C2233" s="97"/>
      <c r="D2233" s="98"/>
      <c r="E2233" s="99"/>
      <c r="F2233" s="97"/>
      <c r="G2233" s="90" t="e">
        <f>VLOOKUP(O2233,'Робочий аркуш'!$J$2:$K$246,2,FALSE)</f>
        <v>#N/A</v>
      </c>
      <c r="H2233" s="53" t="e">
        <f t="shared" si="68"/>
        <v>#N/A</v>
      </c>
      <c r="I2233"/>
      <c r="J2233"/>
      <c r="K2233"/>
      <c r="L2233"/>
      <c r="O2233" s="2" t="str">
        <f t="shared" si="67"/>
        <v>|</v>
      </c>
    </row>
    <row r="2234" spans="1:15" x14ac:dyDescent="0.25">
      <c r="A2234" s="95"/>
      <c r="B2234" s="97"/>
      <c r="C2234" s="97"/>
      <c r="D2234" s="98"/>
      <c r="E2234" s="99"/>
      <c r="F2234" s="97"/>
      <c r="G2234" s="90" t="e">
        <f>VLOOKUP(O2234,'Робочий аркуш'!$J$2:$K$246,2,FALSE)</f>
        <v>#N/A</v>
      </c>
      <c r="H2234" s="53" t="e">
        <f t="shared" si="68"/>
        <v>#N/A</v>
      </c>
      <c r="I2234"/>
      <c r="J2234"/>
      <c r="K2234"/>
      <c r="L2234"/>
      <c r="O2234" s="2" t="str">
        <f t="shared" si="67"/>
        <v>|</v>
      </c>
    </row>
    <row r="2235" spans="1:15" x14ac:dyDescent="0.25">
      <c r="A2235" s="95"/>
      <c r="B2235" s="97"/>
      <c r="C2235" s="97"/>
      <c r="D2235" s="98"/>
      <c r="E2235" s="99"/>
      <c r="F2235" s="97"/>
      <c r="G2235" s="90" t="e">
        <f>VLOOKUP(O2235,'Робочий аркуш'!$J$2:$K$246,2,FALSE)</f>
        <v>#N/A</v>
      </c>
      <c r="H2235" s="53" t="e">
        <f t="shared" si="68"/>
        <v>#N/A</v>
      </c>
      <c r="I2235"/>
      <c r="J2235"/>
      <c r="K2235"/>
      <c r="L2235"/>
      <c r="O2235" s="2" t="str">
        <f t="shared" si="67"/>
        <v>|</v>
      </c>
    </row>
    <row r="2236" spans="1:15" x14ac:dyDescent="0.25">
      <c r="A2236" s="95"/>
      <c r="B2236" s="97"/>
      <c r="C2236" s="97"/>
      <c r="D2236" s="98"/>
      <c r="E2236" s="99"/>
      <c r="F2236" s="97"/>
      <c r="G2236" s="90" t="e">
        <f>VLOOKUP(O2236,'Робочий аркуш'!$J$2:$K$246,2,FALSE)</f>
        <v>#N/A</v>
      </c>
      <c r="H2236" s="53" t="e">
        <f t="shared" si="68"/>
        <v>#N/A</v>
      </c>
      <c r="I2236"/>
      <c r="J2236"/>
      <c r="K2236"/>
      <c r="L2236"/>
      <c r="O2236" s="2" t="str">
        <f t="shared" si="67"/>
        <v>|</v>
      </c>
    </row>
    <row r="2237" spans="1:15" x14ac:dyDescent="0.25">
      <c r="A2237" s="95"/>
      <c r="B2237" s="97"/>
      <c r="C2237" s="97"/>
      <c r="D2237" s="98"/>
      <c r="E2237" s="99"/>
      <c r="F2237" s="97"/>
      <c r="G2237" s="90" t="e">
        <f>VLOOKUP(O2237,'Робочий аркуш'!$J$2:$K$246,2,FALSE)</f>
        <v>#N/A</v>
      </c>
      <c r="H2237" s="53" t="e">
        <f t="shared" si="68"/>
        <v>#N/A</v>
      </c>
      <c r="I2237"/>
      <c r="J2237"/>
      <c r="K2237"/>
      <c r="L2237"/>
      <c r="O2237" s="2" t="str">
        <f t="shared" si="67"/>
        <v>|</v>
      </c>
    </row>
    <row r="2238" spans="1:15" x14ac:dyDescent="0.25">
      <c r="A2238" s="95"/>
      <c r="B2238" s="97"/>
      <c r="C2238" s="97"/>
      <c r="D2238" s="98"/>
      <c r="E2238" s="99"/>
      <c r="F2238" s="97"/>
      <c r="G2238" s="90" t="e">
        <f>VLOOKUP(O2238,'Робочий аркуш'!$J$2:$K$246,2,FALSE)</f>
        <v>#N/A</v>
      </c>
      <c r="H2238" s="53" t="e">
        <f t="shared" si="68"/>
        <v>#N/A</v>
      </c>
      <c r="I2238"/>
      <c r="J2238"/>
      <c r="K2238"/>
      <c r="L2238"/>
      <c r="O2238" s="2" t="str">
        <f t="shared" si="67"/>
        <v>|</v>
      </c>
    </row>
    <row r="2239" spans="1:15" x14ac:dyDescent="0.25">
      <c r="A2239" s="95"/>
      <c r="B2239" s="97"/>
      <c r="C2239" s="97"/>
      <c r="D2239" s="98"/>
      <c r="E2239" s="99"/>
      <c r="F2239" s="97"/>
      <c r="G2239" s="90" t="e">
        <f>VLOOKUP(O2239,'Робочий аркуш'!$J$2:$K$246,2,FALSE)</f>
        <v>#N/A</v>
      </c>
      <c r="H2239" s="53" t="e">
        <f t="shared" si="68"/>
        <v>#N/A</v>
      </c>
      <c r="I2239"/>
      <c r="J2239"/>
      <c r="K2239"/>
      <c r="L2239"/>
      <c r="O2239" s="2" t="str">
        <f t="shared" si="67"/>
        <v>|</v>
      </c>
    </row>
    <row r="2240" spans="1:15" x14ac:dyDescent="0.25">
      <c r="A2240" s="95"/>
      <c r="B2240" s="97"/>
      <c r="C2240" s="97"/>
      <c r="D2240" s="98"/>
      <c r="E2240" s="99"/>
      <c r="F2240" s="97"/>
      <c r="G2240" s="90" t="e">
        <f>VLOOKUP(O2240,'Робочий аркуш'!$J$2:$K$246,2,FALSE)</f>
        <v>#N/A</v>
      </c>
      <c r="H2240" s="53" t="e">
        <f t="shared" si="68"/>
        <v>#N/A</v>
      </c>
      <c r="I2240"/>
      <c r="J2240"/>
      <c r="K2240"/>
      <c r="L2240"/>
      <c r="O2240" s="2" t="str">
        <f t="shared" si="67"/>
        <v>|</v>
      </c>
    </row>
    <row r="2241" spans="1:15" x14ac:dyDescent="0.25">
      <c r="A2241" s="95"/>
      <c r="B2241" s="97"/>
      <c r="C2241" s="97"/>
      <c r="D2241" s="98"/>
      <c r="E2241" s="99"/>
      <c r="F2241" s="97"/>
      <c r="G2241" s="90" t="e">
        <f>VLOOKUP(O2241,'Робочий аркуш'!$J$2:$K$246,2,FALSE)</f>
        <v>#N/A</v>
      </c>
      <c r="H2241" s="53" t="e">
        <f t="shared" si="68"/>
        <v>#N/A</v>
      </c>
      <c r="I2241"/>
      <c r="J2241"/>
      <c r="K2241"/>
      <c r="L2241"/>
      <c r="O2241" s="2" t="str">
        <f t="shared" si="67"/>
        <v>|</v>
      </c>
    </row>
    <row r="2242" spans="1:15" x14ac:dyDescent="0.25">
      <c r="A2242" s="95"/>
      <c r="B2242" s="97"/>
      <c r="C2242" s="97"/>
      <c r="D2242" s="98"/>
      <c r="E2242" s="99"/>
      <c r="F2242" s="97"/>
      <c r="G2242" s="90" t="e">
        <f>VLOOKUP(O2242,'Робочий аркуш'!$J$2:$K$246,2,FALSE)</f>
        <v>#N/A</v>
      </c>
      <c r="H2242" s="53" t="e">
        <f t="shared" si="68"/>
        <v>#N/A</v>
      </c>
      <c r="I2242"/>
      <c r="J2242"/>
      <c r="K2242"/>
      <c r="L2242"/>
      <c r="O2242" s="2" t="str">
        <f t="shared" si="67"/>
        <v>|</v>
      </c>
    </row>
    <row r="2243" spans="1:15" x14ac:dyDescent="0.25">
      <c r="A2243" s="95"/>
      <c r="B2243" s="97"/>
      <c r="C2243" s="97"/>
      <c r="D2243" s="98"/>
      <c r="E2243" s="99"/>
      <c r="F2243" s="97"/>
      <c r="G2243" s="90" t="e">
        <f>VLOOKUP(O2243,'Робочий аркуш'!$J$2:$K$246,2,FALSE)</f>
        <v>#N/A</v>
      </c>
      <c r="H2243" s="53" t="e">
        <f t="shared" si="68"/>
        <v>#N/A</v>
      </c>
      <c r="I2243"/>
      <c r="J2243"/>
      <c r="K2243"/>
      <c r="L2243"/>
      <c r="O2243" s="2" t="str">
        <f t="shared" si="67"/>
        <v>|</v>
      </c>
    </row>
    <row r="2244" spans="1:15" x14ac:dyDescent="0.25">
      <c r="A2244" s="95"/>
      <c r="B2244" s="97"/>
      <c r="C2244" s="97"/>
      <c r="D2244" s="98"/>
      <c r="E2244" s="99"/>
      <c r="F2244" s="97"/>
      <c r="G2244" s="90" t="e">
        <f>VLOOKUP(O2244,'Робочий аркуш'!$J$2:$K$246,2,FALSE)</f>
        <v>#N/A</v>
      </c>
      <c r="H2244" s="53" t="e">
        <f t="shared" si="68"/>
        <v>#N/A</v>
      </c>
      <c r="I2244"/>
      <c r="J2244"/>
      <c r="K2244"/>
      <c r="L2244"/>
      <c r="O2244" s="2" t="str">
        <f t="shared" si="67"/>
        <v>|</v>
      </c>
    </row>
    <row r="2245" spans="1:15" x14ac:dyDescent="0.25">
      <c r="A2245" s="95"/>
      <c r="B2245" s="97"/>
      <c r="C2245" s="97"/>
      <c r="D2245" s="98"/>
      <c r="E2245" s="99"/>
      <c r="F2245" s="97"/>
      <c r="G2245" s="90" t="e">
        <f>VLOOKUP(O2245,'Робочий аркуш'!$J$2:$K$246,2,FALSE)</f>
        <v>#N/A</v>
      </c>
      <c r="H2245" s="53" t="e">
        <f t="shared" si="68"/>
        <v>#N/A</v>
      </c>
      <c r="I2245"/>
      <c r="J2245"/>
      <c r="K2245"/>
      <c r="L2245"/>
      <c r="O2245" s="2" t="str">
        <f t="shared" si="67"/>
        <v>|</v>
      </c>
    </row>
    <row r="2246" spans="1:15" x14ac:dyDescent="0.25">
      <c r="A2246" s="95"/>
      <c r="B2246" s="97"/>
      <c r="C2246" s="97"/>
      <c r="D2246" s="98"/>
      <c r="E2246" s="99"/>
      <c r="F2246" s="97"/>
      <c r="G2246" s="90" t="e">
        <f>VLOOKUP(O2246,'Робочий аркуш'!$J$2:$K$246,2,FALSE)</f>
        <v>#N/A</v>
      </c>
      <c r="H2246" s="53" t="e">
        <f t="shared" si="68"/>
        <v>#N/A</v>
      </c>
      <c r="I2246"/>
      <c r="J2246"/>
      <c r="K2246"/>
      <c r="L2246"/>
      <c r="O2246" s="2" t="str">
        <f t="shared" si="67"/>
        <v>|</v>
      </c>
    </row>
    <row r="2247" spans="1:15" x14ac:dyDescent="0.25">
      <c r="A2247" s="95"/>
      <c r="B2247" s="97"/>
      <c r="C2247" s="97"/>
      <c r="D2247" s="98"/>
      <c r="E2247" s="99"/>
      <c r="F2247" s="97"/>
      <c r="G2247" s="90" t="e">
        <f>VLOOKUP(O2247,'Робочий аркуш'!$J$2:$K$246,2,FALSE)</f>
        <v>#N/A</v>
      </c>
      <c r="H2247" s="53" t="e">
        <f t="shared" si="68"/>
        <v>#N/A</v>
      </c>
      <c r="I2247"/>
      <c r="J2247"/>
      <c r="K2247"/>
      <c r="L2247"/>
      <c r="O2247" s="2" t="str">
        <f t="shared" si="67"/>
        <v>|</v>
      </c>
    </row>
    <row r="2248" spans="1:15" x14ac:dyDescent="0.25">
      <c r="A2248" s="95"/>
      <c r="B2248" s="97"/>
      <c r="C2248" s="97"/>
      <c r="D2248" s="98"/>
      <c r="E2248" s="99"/>
      <c r="F2248" s="97"/>
      <c r="G2248" s="90" t="e">
        <f>VLOOKUP(O2248,'Робочий аркуш'!$J$2:$K$246,2,FALSE)</f>
        <v>#N/A</v>
      </c>
      <c r="H2248" s="53" t="e">
        <f t="shared" si="68"/>
        <v>#N/A</v>
      </c>
      <c r="I2248"/>
      <c r="J2248"/>
      <c r="K2248"/>
      <c r="L2248"/>
      <c r="O2248" s="2" t="str">
        <f t="shared" si="67"/>
        <v>|</v>
      </c>
    </row>
    <row r="2249" spans="1:15" x14ac:dyDescent="0.25">
      <c r="A2249" s="100"/>
      <c r="B2249" s="97"/>
      <c r="C2249" s="97"/>
      <c r="D2249" s="98"/>
      <c r="E2249" s="99"/>
      <c r="F2249" s="97"/>
      <c r="G2249" s="90" t="e">
        <f>VLOOKUP(O2249,'Робочий аркуш'!$J$2:$K$246,2,FALSE)</f>
        <v>#N/A</v>
      </c>
      <c r="H2249" s="53" t="e">
        <f t="shared" si="68"/>
        <v>#N/A</v>
      </c>
      <c r="O2249" s="2" t="str">
        <f t="shared" si="67"/>
        <v>|</v>
      </c>
    </row>
    <row r="2250" spans="1:15" x14ac:dyDescent="0.25">
      <c r="A2250" s="100"/>
      <c r="B2250" s="97"/>
      <c r="C2250" s="97"/>
      <c r="D2250" s="98"/>
      <c r="E2250" s="99"/>
      <c r="F2250" s="97"/>
      <c r="G2250" s="90" t="e">
        <f>VLOOKUP(O2250,'Робочий аркуш'!$J$2:$K$246,2,FALSE)</f>
        <v>#N/A</v>
      </c>
      <c r="H2250" s="53" t="e">
        <f t="shared" si="68"/>
        <v>#N/A</v>
      </c>
      <c r="O2250" s="2" t="str">
        <f t="shared" si="67"/>
        <v>|</v>
      </c>
    </row>
    <row r="2251" spans="1:15" x14ac:dyDescent="0.25">
      <c r="A2251" s="100"/>
      <c r="B2251" s="97"/>
      <c r="C2251" s="97"/>
      <c r="D2251" s="98"/>
      <c r="E2251" s="99"/>
      <c r="F2251" s="97"/>
      <c r="G2251" s="90" t="e">
        <f>VLOOKUP(O2251,'Робочий аркуш'!$J$2:$K$246,2,FALSE)</f>
        <v>#N/A</v>
      </c>
      <c r="H2251" s="53" t="e">
        <f t="shared" si="68"/>
        <v>#N/A</v>
      </c>
      <c r="O2251" s="2" t="str">
        <f t="shared" si="67"/>
        <v>|</v>
      </c>
    </row>
    <row r="2252" spans="1:15" x14ac:dyDescent="0.25">
      <c r="A2252" s="100"/>
      <c r="B2252" s="97"/>
      <c r="C2252" s="97"/>
      <c r="D2252" s="98"/>
      <c r="E2252" s="99"/>
      <c r="F2252" s="97"/>
      <c r="G2252" s="90" t="e">
        <f>VLOOKUP(O2252,'Робочий аркуш'!$J$2:$K$246,2,FALSE)</f>
        <v>#N/A</v>
      </c>
      <c r="H2252" s="53" t="e">
        <f t="shared" si="68"/>
        <v>#N/A</v>
      </c>
      <c r="O2252" s="2" t="str">
        <f t="shared" si="67"/>
        <v>|</v>
      </c>
    </row>
    <row r="2253" spans="1:15" x14ac:dyDescent="0.25">
      <c r="A2253" s="100"/>
      <c r="B2253" s="97"/>
      <c r="C2253" s="97"/>
      <c r="D2253" s="98"/>
      <c r="E2253" s="99"/>
      <c r="F2253" s="97"/>
      <c r="G2253" s="90" t="e">
        <f>VLOOKUP(O2253,'Робочий аркуш'!$J$2:$K$246,2,FALSE)</f>
        <v>#N/A</v>
      </c>
      <c r="H2253" s="53" t="e">
        <f t="shared" si="68"/>
        <v>#N/A</v>
      </c>
      <c r="O2253" s="2" t="str">
        <f t="shared" si="67"/>
        <v>|</v>
      </c>
    </row>
    <row r="2254" spans="1:15" x14ac:dyDescent="0.25">
      <c r="A2254" s="100"/>
      <c r="B2254" s="97"/>
      <c r="C2254" s="97"/>
      <c r="D2254" s="98"/>
      <c r="E2254" s="99"/>
      <c r="F2254" s="97"/>
      <c r="G2254" s="90" t="e">
        <f>VLOOKUP(O2254,'Робочий аркуш'!$J$2:$K$246,2,FALSE)</f>
        <v>#N/A</v>
      </c>
      <c r="H2254" s="53" t="e">
        <f t="shared" si="68"/>
        <v>#N/A</v>
      </c>
      <c r="O2254" s="2" t="str">
        <f t="shared" si="67"/>
        <v>|</v>
      </c>
    </row>
    <row r="2255" spans="1:15" x14ac:dyDescent="0.25">
      <c r="A2255" s="100"/>
      <c r="B2255" s="97"/>
      <c r="C2255" s="97"/>
      <c r="D2255" s="98"/>
      <c r="E2255" s="99"/>
      <c r="F2255" s="97"/>
      <c r="G2255" s="90" t="e">
        <f>VLOOKUP(O2255,'Робочий аркуш'!$J$2:$K$246,2,FALSE)</f>
        <v>#N/A</v>
      </c>
      <c r="H2255" s="53" t="e">
        <f t="shared" si="68"/>
        <v>#N/A</v>
      </c>
      <c r="O2255" s="2" t="str">
        <f t="shared" si="67"/>
        <v>|</v>
      </c>
    </row>
    <row r="2256" spans="1:15" x14ac:dyDescent="0.25">
      <c r="A2256" s="100"/>
      <c r="B2256" s="97"/>
      <c r="C2256" s="97"/>
      <c r="D2256" s="98"/>
      <c r="E2256" s="99"/>
      <c r="F2256" s="97"/>
      <c r="G2256" s="90" t="e">
        <f>VLOOKUP(O2256,'Робочий аркуш'!$J$2:$K$246,2,FALSE)</f>
        <v>#N/A</v>
      </c>
      <c r="H2256" s="53" t="e">
        <f t="shared" si="68"/>
        <v>#N/A</v>
      </c>
      <c r="O2256" s="2" t="str">
        <f t="shared" si="67"/>
        <v>|</v>
      </c>
    </row>
    <row r="2257" spans="1:15" x14ac:dyDescent="0.25">
      <c r="A2257" s="100"/>
      <c r="B2257" s="97"/>
      <c r="C2257" s="97"/>
      <c r="D2257" s="98"/>
      <c r="E2257" s="99"/>
      <c r="F2257" s="97"/>
      <c r="G2257" s="90" t="e">
        <f>VLOOKUP(O2257,'Робочий аркуш'!$J$2:$K$246,2,FALSE)</f>
        <v>#N/A</v>
      </c>
      <c r="H2257" s="53" t="e">
        <f t="shared" si="68"/>
        <v>#N/A</v>
      </c>
      <c r="O2257" s="2" t="str">
        <f t="shared" si="67"/>
        <v>|</v>
      </c>
    </row>
    <row r="2258" spans="1:15" x14ac:dyDescent="0.25">
      <c r="A2258" s="100"/>
      <c r="B2258" s="97"/>
      <c r="C2258" s="97"/>
      <c r="D2258" s="98"/>
      <c r="E2258" s="99"/>
      <c r="F2258" s="97"/>
      <c r="G2258" s="90" t="e">
        <f>VLOOKUP(O2258,'Робочий аркуш'!$J$2:$K$246,2,FALSE)</f>
        <v>#N/A</v>
      </c>
      <c r="H2258" s="53" t="e">
        <f t="shared" si="68"/>
        <v>#N/A</v>
      </c>
      <c r="O2258" s="2" t="str">
        <f t="shared" si="67"/>
        <v>|</v>
      </c>
    </row>
    <row r="2259" spans="1:15" x14ac:dyDescent="0.25">
      <c r="A2259" s="100"/>
      <c r="B2259" s="97"/>
      <c r="C2259" s="97"/>
      <c r="D2259" s="98"/>
      <c r="E2259" s="99"/>
      <c r="F2259" s="97"/>
      <c r="G2259" s="90" t="e">
        <f>VLOOKUP(O2259,'Робочий аркуш'!$J$2:$K$246,2,FALSE)</f>
        <v>#N/A</v>
      </c>
      <c r="H2259" s="53" t="e">
        <f t="shared" si="68"/>
        <v>#N/A</v>
      </c>
      <c r="O2259" s="2" t="str">
        <f t="shared" si="67"/>
        <v>|</v>
      </c>
    </row>
    <row r="2260" spans="1:15" x14ac:dyDescent="0.25">
      <c r="A2260" s="100"/>
      <c r="B2260" s="97"/>
      <c r="C2260" s="97"/>
      <c r="D2260" s="98"/>
      <c r="E2260" s="99"/>
      <c r="F2260" s="97"/>
      <c r="G2260" s="90" t="e">
        <f>VLOOKUP(O2260,'Робочий аркуш'!$J$2:$K$246,2,FALSE)</f>
        <v>#N/A</v>
      </c>
      <c r="H2260" s="53" t="e">
        <f t="shared" si="68"/>
        <v>#N/A</v>
      </c>
      <c r="O2260" s="2" t="str">
        <f t="shared" si="67"/>
        <v>|</v>
      </c>
    </row>
    <row r="2261" spans="1:15" x14ac:dyDescent="0.25">
      <c r="A2261" s="100"/>
      <c r="B2261" s="97"/>
      <c r="C2261" s="97"/>
      <c r="D2261" s="98"/>
      <c r="E2261" s="99"/>
      <c r="F2261" s="97"/>
      <c r="G2261" s="90" t="e">
        <f>VLOOKUP(O2261,'Робочий аркуш'!$J$2:$K$246,2,FALSE)</f>
        <v>#N/A</v>
      </c>
      <c r="H2261" s="53" t="e">
        <f t="shared" si="68"/>
        <v>#N/A</v>
      </c>
      <c r="O2261" s="2" t="str">
        <f t="shared" ref="O2261:O2324" si="69">B2261&amp;"|"&amp;C2261</f>
        <v>|</v>
      </c>
    </row>
    <row r="2262" spans="1:15" x14ac:dyDescent="0.25">
      <c r="A2262" s="100"/>
      <c r="B2262" s="97"/>
      <c r="C2262" s="97"/>
      <c r="D2262" s="98"/>
      <c r="E2262" s="99"/>
      <c r="F2262" s="97"/>
      <c r="G2262" s="90" t="e">
        <f>VLOOKUP(O2262,'Робочий аркуш'!$J$2:$K$246,2,FALSE)</f>
        <v>#N/A</v>
      </c>
      <c r="H2262" s="53" t="e">
        <f t="shared" si="68"/>
        <v>#N/A</v>
      </c>
      <c r="O2262" s="2" t="str">
        <f t="shared" si="69"/>
        <v>|</v>
      </c>
    </row>
    <row r="2263" spans="1:15" x14ac:dyDescent="0.25">
      <c r="A2263" s="100"/>
      <c r="B2263" s="97"/>
      <c r="C2263" s="97"/>
      <c r="D2263" s="98"/>
      <c r="E2263" s="99"/>
      <c r="F2263" s="97"/>
      <c r="G2263" s="90" t="e">
        <f>VLOOKUP(O2263,'Робочий аркуш'!$J$2:$K$246,2,FALSE)</f>
        <v>#N/A</v>
      </c>
      <c r="H2263" s="53" t="e">
        <f t="shared" si="68"/>
        <v>#N/A</v>
      </c>
      <c r="O2263" s="2" t="str">
        <f t="shared" si="69"/>
        <v>|</v>
      </c>
    </row>
    <row r="2264" spans="1:15" x14ac:dyDescent="0.25">
      <c r="A2264" s="100"/>
      <c r="B2264" s="97"/>
      <c r="C2264" s="97"/>
      <c r="D2264" s="98"/>
      <c r="E2264" s="99"/>
      <c r="F2264" s="97"/>
      <c r="G2264" s="90" t="e">
        <f>VLOOKUP(O2264,'Робочий аркуш'!$J$2:$K$246,2,FALSE)</f>
        <v>#N/A</v>
      </c>
      <c r="H2264" s="53" t="e">
        <f t="shared" si="68"/>
        <v>#N/A</v>
      </c>
      <c r="O2264" s="2" t="str">
        <f t="shared" si="69"/>
        <v>|</v>
      </c>
    </row>
    <row r="2265" spans="1:15" x14ac:dyDescent="0.25">
      <c r="A2265" s="100"/>
      <c r="B2265" s="97"/>
      <c r="C2265" s="97"/>
      <c r="D2265" s="98"/>
      <c r="E2265" s="99"/>
      <c r="F2265" s="97"/>
      <c r="G2265" s="90" t="e">
        <f>VLOOKUP(O2265,'Робочий аркуш'!$J$2:$K$246,2,FALSE)</f>
        <v>#N/A</v>
      </c>
      <c r="H2265" s="53" t="e">
        <f t="shared" si="68"/>
        <v>#N/A</v>
      </c>
      <c r="O2265" s="2" t="str">
        <f t="shared" si="69"/>
        <v>|</v>
      </c>
    </row>
    <row r="2266" spans="1:15" x14ac:dyDescent="0.25">
      <c r="A2266" s="100"/>
      <c r="B2266" s="97"/>
      <c r="C2266" s="97"/>
      <c r="D2266" s="98"/>
      <c r="E2266" s="99"/>
      <c r="F2266" s="97"/>
      <c r="G2266" s="90" t="e">
        <f>VLOOKUP(O2266,'Робочий аркуш'!$J$2:$K$246,2,FALSE)</f>
        <v>#N/A</v>
      </c>
      <c r="H2266" s="53" t="e">
        <f t="shared" si="68"/>
        <v>#N/A</v>
      </c>
      <c r="O2266" s="2" t="str">
        <f t="shared" si="69"/>
        <v>|</v>
      </c>
    </row>
    <row r="2267" spans="1:15" x14ac:dyDescent="0.25">
      <c r="A2267" s="100"/>
      <c r="B2267" s="97"/>
      <c r="C2267" s="97"/>
      <c r="D2267" s="98"/>
      <c r="E2267" s="99"/>
      <c r="F2267" s="97"/>
      <c r="G2267" s="90" t="e">
        <f>VLOOKUP(O2267,'Робочий аркуш'!$J$2:$K$246,2,FALSE)</f>
        <v>#N/A</v>
      </c>
      <c r="H2267" s="53" t="e">
        <f t="shared" si="68"/>
        <v>#N/A</v>
      </c>
      <c r="O2267" s="2" t="str">
        <f t="shared" si="69"/>
        <v>|</v>
      </c>
    </row>
    <row r="2268" spans="1:15" x14ac:dyDescent="0.25">
      <c r="A2268" s="100"/>
      <c r="B2268" s="97"/>
      <c r="C2268" s="97"/>
      <c r="D2268" s="98"/>
      <c r="E2268" s="99"/>
      <c r="F2268" s="97"/>
      <c r="G2268" s="90" t="e">
        <f>VLOOKUP(O2268,'Робочий аркуш'!$J$2:$K$246,2,FALSE)</f>
        <v>#N/A</v>
      </c>
      <c r="H2268" s="53" t="e">
        <f t="shared" si="68"/>
        <v>#N/A</v>
      </c>
      <c r="O2268" s="2" t="str">
        <f t="shared" si="69"/>
        <v>|</v>
      </c>
    </row>
    <row r="2269" spans="1:15" x14ac:dyDescent="0.25">
      <c r="A2269" s="100"/>
      <c r="B2269" s="97"/>
      <c r="C2269" s="97"/>
      <c r="D2269" s="98"/>
      <c r="E2269" s="99"/>
      <c r="F2269" s="97"/>
      <c r="G2269" s="90" t="e">
        <f>VLOOKUP(O2269,'Робочий аркуш'!$J$2:$K$246,2,FALSE)</f>
        <v>#N/A</v>
      </c>
      <c r="H2269" s="53" t="e">
        <f t="shared" si="68"/>
        <v>#N/A</v>
      </c>
      <c r="O2269" s="2" t="str">
        <f t="shared" si="69"/>
        <v>|</v>
      </c>
    </row>
    <row r="2270" spans="1:15" x14ac:dyDescent="0.25">
      <c r="A2270" s="100"/>
      <c r="B2270" s="97"/>
      <c r="C2270" s="97"/>
      <c r="D2270" s="98"/>
      <c r="E2270" s="99"/>
      <c r="F2270" s="97"/>
      <c r="G2270" s="90" t="e">
        <f>VLOOKUP(O2270,'Робочий аркуш'!$J$2:$K$246,2,FALSE)</f>
        <v>#N/A</v>
      </c>
      <c r="H2270" s="53" t="e">
        <f t="shared" si="68"/>
        <v>#N/A</v>
      </c>
      <c r="O2270" s="2" t="str">
        <f t="shared" si="69"/>
        <v>|</v>
      </c>
    </row>
    <row r="2271" spans="1:15" x14ac:dyDescent="0.25">
      <c r="A2271" s="100"/>
      <c r="B2271" s="97"/>
      <c r="C2271" s="97"/>
      <c r="D2271" s="98"/>
      <c r="E2271" s="99"/>
      <c r="F2271" s="97"/>
      <c r="G2271" s="90" t="e">
        <f>VLOOKUP(O2271,'Робочий аркуш'!$J$2:$K$246,2,FALSE)</f>
        <v>#N/A</v>
      </c>
      <c r="H2271" s="53" t="e">
        <f t="shared" si="68"/>
        <v>#N/A</v>
      </c>
      <c r="O2271" s="2" t="str">
        <f t="shared" si="69"/>
        <v>|</v>
      </c>
    </row>
    <row r="2272" spans="1:15" x14ac:dyDescent="0.25">
      <c r="A2272" s="100"/>
      <c r="B2272" s="97"/>
      <c r="C2272" s="97"/>
      <c r="D2272" s="98"/>
      <c r="E2272" s="99"/>
      <c r="F2272" s="97"/>
      <c r="G2272" s="90" t="e">
        <f>VLOOKUP(O2272,'Робочий аркуш'!$J$2:$K$246,2,FALSE)</f>
        <v>#N/A</v>
      </c>
      <c r="H2272" s="53" t="e">
        <f t="shared" ref="H2272:H2335" si="70">(D2272*E2272*F2272)/G2272</f>
        <v>#N/A</v>
      </c>
      <c r="O2272" s="2" t="str">
        <f t="shared" si="69"/>
        <v>|</v>
      </c>
    </row>
    <row r="2273" spans="1:15" x14ac:dyDescent="0.25">
      <c r="A2273" s="100"/>
      <c r="B2273" s="97"/>
      <c r="C2273" s="97"/>
      <c r="D2273" s="98"/>
      <c r="E2273" s="99"/>
      <c r="F2273" s="97"/>
      <c r="G2273" s="90" t="e">
        <f>VLOOKUP(O2273,'Робочий аркуш'!$J$2:$K$246,2,FALSE)</f>
        <v>#N/A</v>
      </c>
      <c r="H2273" s="53" t="e">
        <f t="shared" si="70"/>
        <v>#N/A</v>
      </c>
      <c r="O2273" s="2" t="str">
        <f t="shared" si="69"/>
        <v>|</v>
      </c>
    </row>
    <row r="2274" spans="1:15" x14ac:dyDescent="0.25">
      <c r="A2274" s="100"/>
      <c r="B2274" s="97"/>
      <c r="C2274" s="97"/>
      <c r="D2274" s="98"/>
      <c r="E2274" s="99"/>
      <c r="F2274" s="97"/>
      <c r="G2274" s="90" t="e">
        <f>VLOOKUP(O2274,'Робочий аркуш'!$J$2:$K$246,2,FALSE)</f>
        <v>#N/A</v>
      </c>
      <c r="H2274" s="53" t="e">
        <f t="shared" si="70"/>
        <v>#N/A</v>
      </c>
      <c r="O2274" s="2" t="str">
        <f t="shared" si="69"/>
        <v>|</v>
      </c>
    </row>
    <row r="2275" spans="1:15" x14ac:dyDescent="0.25">
      <c r="A2275" s="100"/>
      <c r="B2275" s="97"/>
      <c r="C2275" s="97"/>
      <c r="D2275" s="98"/>
      <c r="E2275" s="99"/>
      <c r="F2275" s="97"/>
      <c r="G2275" s="90" t="e">
        <f>VLOOKUP(O2275,'Робочий аркуш'!$J$2:$K$246,2,FALSE)</f>
        <v>#N/A</v>
      </c>
      <c r="H2275" s="53" t="e">
        <f t="shared" si="70"/>
        <v>#N/A</v>
      </c>
      <c r="O2275" s="2" t="str">
        <f t="shared" si="69"/>
        <v>|</v>
      </c>
    </row>
    <row r="2276" spans="1:15" x14ac:dyDescent="0.25">
      <c r="A2276" s="100"/>
      <c r="B2276" s="97"/>
      <c r="C2276" s="97"/>
      <c r="D2276" s="98"/>
      <c r="E2276" s="99"/>
      <c r="F2276" s="97"/>
      <c r="G2276" s="90" t="e">
        <f>VLOOKUP(O2276,'Робочий аркуш'!$J$2:$K$246,2,FALSE)</f>
        <v>#N/A</v>
      </c>
      <c r="H2276" s="53" t="e">
        <f t="shared" si="70"/>
        <v>#N/A</v>
      </c>
      <c r="O2276" s="2" t="str">
        <f t="shared" si="69"/>
        <v>|</v>
      </c>
    </row>
    <row r="2277" spans="1:15" x14ac:dyDescent="0.25">
      <c r="A2277" s="100"/>
      <c r="B2277" s="97"/>
      <c r="C2277" s="97"/>
      <c r="D2277" s="98"/>
      <c r="E2277" s="99"/>
      <c r="F2277" s="97"/>
      <c r="G2277" s="90" t="e">
        <f>VLOOKUP(O2277,'Робочий аркуш'!$J$2:$K$246,2,FALSE)</f>
        <v>#N/A</v>
      </c>
      <c r="H2277" s="53" t="e">
        <f t="shared" si="70"/>
        <v>#N/A</v>
      </c>
      <c r="O2277" s="2" t="str">
        <f t="shared" si="69"/>
        <v>|</v>
      </c>
    </row>
    <row r="2278" spans="1:15" x14ac:dyDescent="0.25">
      <c r="A2278" s="100"/>
      <c r="B2278" s="97"/>
      <c r="C2278" s="97"/>
      <c r="D2278" s="98"/>
      <c r="E2278" s="99"/>
      <c r="F2278" s="97"/>
      <c r="G2278" s="90" t="e">
        <f>VLOOKUP(O2278,'Робочий аркуш'!$J$2:$K$246,2,FALSE)</f>
        <v>#N/A</v>
      </c>
      <c r="H2278" s="53" t="e">
        <f t="shared" si="70"/>
        <v>#N/A</v>
      </c>
      <c r="O2278" s="2" t="str">
        <f t="shared" si="69"/>
        <v>|</v>
      </c>
    </row>
    <row r="2279" spans="1:15" x14ac:dyDescent="0.25">
      <c r="A2279" s="100"/>
      <c r="B2279" s="97"/>
      <c r="C2279" s="97"/>
      <c r="D2279" s="98"/>
      <c r="E2279" s="99"/>
      <c r="F2279" s="97"/>
      <c r="G2279" s="90" t="e">
        <f>VLOOKUP(O2279,'Робочий аркуш'!$J$2:$K$246,2,FALSE)</f>
        <v>#N/A</v>
      </c>
      <c r="H2279" s="53" t="e">
        <f t="shared" si="70"/>
        <v>#N/A</v>
      </c>
      <c r="O2279" s="2" t="str">
        <f t="shared" si="69"/>
        <v>|</v>
      </c>
    </row>
    <row r="2280" spans="1:15" x14ac:dyDescent="0.25">
      <c r="A2280" s="100"/>
      <c r="B2280" s="97"/>
      <c r="C2280" s="97"/>
      <c r="D2280" s="98"/>
      <c r="E2280" s="99"/>
      <c r="F2280" s="97"/>
      <c r="G2280" s="90" t="e">
        <f>VLOOKUP(O2280,'Робочий аркуш'!$J$2:$K$246,2,FALSE)</f>
        <v>#N/A</v>
      </c>
      <c r="H2280" s="53" t="e">
        <f t="shared" si="70"/>
        <v>#N/A</v>
      </c>
      <c r="O2280" s="2" t="str">
        <f t="shared" si="69"/>
        <v>|</v>
      </c>
    </row>
    <row r="2281" spans="1:15" x14ac:dyDescent="0.25">
      <c r="A2281" s="100"/>
      <c r="B2281" s="97"/>
      <c r="C2281" s="97"/>
      <c r="D2281" s="98"/>
      <c r="E2281" s="99"/>
      <c r="F2281" s="97"/>
      <c r="G2281" s="90" t="e">
        <f>VLOOKUP(O2281,'Робочий аркуш'!$J$2:$K$246,2,FALSE)</f>
        <v>#N/A</v>
      </c>
      <c r="H2281" s="53" t="e">
        <f t="shared" si="70"/>
        <v>#N/A</v>
      </c>
      <c r="O2281" s="2" t="str">
        <f t="shared" si="69"/>
        <v>|</v>
      </c>
    </row>
    <row r="2282" spans="1:15" x14ac:dyDescent="0.25">
      <c r="A2282" s="100"/>
      <c r="B2282" s="97"/>
      <c r="C2282" s="97"/>
      <c r="D2282" s="98"/>
      <c r="E2282" s="99"/>
      <c r="F2282" s="97"/>
      <c r="G2282" s="90" t="e">
        <f>VLOOKUP(O2282,'Робочий аркуш'!$J$2:$K$246,2,FALSE)</f>
        <v>#N/A</v>
      </c>
      <c r="H2282" s="53" t="e">
        <f t="shared" si="70"/>
        <v>#N/A</v>
      </c>
      <c r="O2282" s="2" t="str">
        <f t="shared" si="69"/>
        <v>|</v>
      </c>
    </row>
    <row r="2283" spans="1:15" x14ac:dyDescent="0.25">
      <c r="A2283" s="100"/>
      <c r="B2283" s="97"/>
      <c r="C2283" s="97"/>
      <c r="D2283" s="98"/>
      <c r="E2283" s="99"/>
      <c r="F2283" s="97"/>
      <c r="G2283" s="90" t="e">
        <f>VLOOKUP(O2283,'Робочий аркуш'!$J$2:$K$246,2,FALSE)</f>
        <v>#N/A</v>
      </c>
      <c r="H2283" s="53" t="e">
        <f t="shared" si="70"/>
        <v>#N/A</v>
      </c>
      <c r="O2283" s="2" t="str">
        <f t="shared" si="69"/>
        <v>|</v>
      </c>
    </row>
    <row r="2284" spans="1:15" x14ac:dyDescent="0.25">
      <c r="A2284" s="100"/>
      <c r="B2284" s="97"/>
      <c r="C2284" s="97"/>
      <c r="D2284" s="98"/>
      <c r="E2284" s="99"/>
      <c r="F2284" s="97"/>
      <c r="G2284" s="90" t="e">
        <f>VLOOKUP(O2284,'Робочий аркуш'!$J$2:$K$246,2,FALSE)</f>
        <v>#N/A</v>
      </c>
      <c r="H2284" s="53" t="e">
        <f t="shared" si="70"/>
        <v>#N/A</v>
      </c>
      <c r="O2284" s="2" t="str">
        <f t="shared" si="69"/>
        <v>|</v>
      </c>
    </row>
    <row r="2285" spans="1:15" x14ac:dyDescent="0.25">
      <c r="A2285" s="100"/>
      <c r="B2285" s="97"/>
      <c r="C2285" s="97"/>
      <c r="D2285" s="98"/>
      <c r="E2285" s="99"/>
      <c r="F2285" s="97"/>
      <c r="G2285" s="90" t="e">
        <f>VLOOKUP(O2285,'Робочий аркуш'!$J$2:$K$246,2,FALSE)</f>
        <v>#N/A</v>
      </c>
      <c r="H2285" s="53" t="e">
        <f t="shared" si="70"/>
        <v>#N/A</v>
      </c>
      <c r="O2285" s="2" t="str">
        <f t="shared" si="69"/>
        <v>|</v>
      </c>
    </row>
    <row r="2286" spans="1:15" x14ac:dyDescent="0.25">
      <c r="A2286" s="100"/>
      <c r="B2286" s="97"/>
      <c r="C2286" s="97"/>
      <c r="D2286" s="98"/>
      <c r="E2286" s="99"/>
      <c r="F2286" s="97"/>
      <c r="G2286" s="90" t="e">
        <f>VLOOKUP(O2286,'Робочий аркуш'!$J$2:$K$246,2,FALSE)</f>
        <v>#N/A</v>
      </c>
      <c r="H2286" s="53" t="e">
        <f t="shared" si="70"/>
        <v>#N/A</v>
      </c>
      <c r="O2286" s="2" t="str">
        <f t="shared" si="69"/>
        <v>|</v>
      </c>
    </row>
    <row r="2287" spans="1:15" x14ac:dyDescent="0.25">
      <c r="A2287" s="100"/>
      <c r="B2287" s="97"/>
      <c r="C2287" s="97"/>
      <c r="D2287" s="98"/>
      <c r="E2287" s="99"/>
      <c r="F2287" s="97"/>
      <c r="G2287" s="90" t="e">
        <f>VLOOKUP(O2287,'Робочий аркуш'!$J$2:$K$246,2,FALSE)</f>
        <v>#N/A</v>
      </c>
      <c r="H2287" s="53" t="e">
        <f t="shared" si="70"/>
        <v>#N/A</v>
      </c>
      <c r="O2287" s="2" t="str">
        <f t="shared" si="69"/>
        <v>|</v>
      </c>
    </row>
    <row r="2288" spans="1:15" x14ac:dyDescent="0.25">
      <c r="A2288" s="100"/>
      <c r="B2288" s="97"/>
      <c r="C2288" s="97"/>
      <c r="D2288" s="98"/>
      <c r="E2288" s="99"/>
      <c r="F2288" s="97"/>
      <c r="G2288" s="90" t="e">
        <f>VLOOKUP(O2288,'Робочий аркуш'!$J$2:$K$246,2,FALSE)</f>
        <v>#N/A</v>
      </c>
      <c r="H2288" s="53" t="e">
        <f t="shared" si="70"/>
        <v>#N/A</v>
      </c>
      <c r="O2288" s="2" t="str">
        <f t="shared" si="69"/>
        <v>|</v>
      </c>
    </row>
    <row r="2289" spans="1:15" x14ac:dyDescent="0.25">
      <c r="A2289" s="100"/>
      <c r="B2289" s="97"/>
      <c r="C2289" s="97"/>
      <c r="D2289" s="98"/>
      <c r="E2289" s="99"/>
      <c r="F2289" s="97"/>
      <c r="G2289" s="90" t="e">
        <f>VLOOKUP(O2289,'Робочий аркуш'!$J$2:$K$246,2,FALSE)</f>
        <v>#N/A</v>
      </c>
      <c r="H2289" s="53" t="e">
        <f t="shared" si="70"/>
        <v>#N/A</v>
      </c>
      <c r="O2289" s="2" t="str">
        <f t="shared" si="69"/>
        <v>|</v>
      </c>
    </row>
    <row r="2290" spans="1:15" x14ac:dyDescent="0.25">
      <c r="A2290" s="100"/>
      <c r="B2290" s="97"/>
      <c r="C2290" s="97"/>
      <c r="D2290" s="98"/>
      <c r="E2290" s="99"/>
      <c r="F2290" s="97"/>
      <c r="G2290" s="90" t="e">
        <f>VLOOKUP(O2290,'Робочий аркуш'!$J$2:$K$246,2,FALSE)</f>
        <v>#N/A</v>
      </c>
      <c r="H2290" s="53" t="e">
        <f t="shared" si="70"/>
        <v>#N/A</v>
      </c>
      <c r="O2290" s="2" t="str">
        <f t="shared" si="69"/>
        <v>|</v>
      </c>
    </row>
    <row r="2291" spans="1:15" x14ac:dyDescent="0.25">
      <c r="A2291" s="100"/>
      <c r="B2291" s="97"/>
      <c r="C2291" s="97"/>
      <c r="D2291" s="98"/>
      <c r="E2291" s="99"/>
      <c r="F2291" s="97"/>
      <c r="G2291" s="90" t="e">
        <f>VLOOKUP(O2291,'Робочий аркуш'!$J$2:$K$246,2,FALSE)</f>
        <v>#N/A</v>
      </c>
      <c r="H2291" s="53" t="e">
        <f t="shared" si="70"/>
        <v>#N/A</v>
      </c>
      <c r="O2291" s="2" t="str">
        <f t="shared" si="69"/>
        <v>|</v>
      </c>
    </row>
    <row r="2292" spans="1:15" x14ac:dyDescent="0.25">
      <c r="A2292" s="100"/>
      <c r="B2292" s="97"/>
      <c r="C2292" s="97"/>
      <c r="D2292" s="98"/>
      <c r="E2292" s="99"/>
      <c r="F2292" s="97"/>
      <c r="G2292" s="90" t="e">
        <f>VLOOKUP(O2292,'Робочий аркуш'!$J$2:$K$246,2,FALSE)</f>
        <v>#N/A</v>
      </c>
      <c r="H2292" s="53" t="e">
        <f t="shared" si="70"/>
        <v>#N/A</v>
      </c>
      <c r="O2292" s="2" t="str">
        <f t="shared" si="69"/>
        <v>|</v>
      </c>
    </row>
    <row r="2293" spans="1:15" x14ac:dyDescent="0.25">
      <c r="A2293" s="100"/>
      <c r="B2293" s="97"/>
      <c r="C2293" s="97"/>
      <c r="D2293" s="98"/>
      <c r="E2293" s="99"/>
      <c r="F2293" s="97"/>
      <c r="G2293" s="90" t="e">
        <f>VLOOKUP(O2293,'Робочий аркуш'!$J$2:$K$246,2,FALSE)</f>
        <v>#N/A</v>
      </c>
      <c r="H2293" s="53" t="e">
        <f t="shared" si="70"/>
        <v>#N/A</v>
      </c>
      <c r="O2293" s="2" t="str">
        <f t="shared" si="69"/>
        <v>|</v>
      </c>
    </row>
    <row r="2294" spans="1:15" x14ac:dyDescent="0.25">
      <c r="A2294" s="100"/>
      <c r="B2294" s="97"/>
      <c r="C2294" s="97"/>
      <c r="D2294" s="98"/>
      <c r="E2294" s="99"/>
      <c r="F2294" s="97"/>
      <c r="G2294" s="90" t="e">
        <f>VLOOKUP(O2294,'Робочий аркуш'!$J$2:$K$246,2,FALSE)</f>
        <v>#N/A</v>
      </c>
      <c r="H2294" s="53" t="e">
        <f t="shared" si="70"/>
        <v>#N/A</v>
      </c>
      <c r="O2294" s="2" t="str">
        <f t="shared" si="69"/>
        <v>|</v>
      </c>
    </row>
    <row r="2295" spans="1:15" x14ac:dyDescent="0.25">
      <c r="A2295" s="100"/>
      <c r="B2295" s="97"/>
      <c r="C2295" s="97"/>
      <c r="D2295" s="98"/>
      <c r="E2295" s="99"/>
      <c r="F2295" s="97"/>
      <c r="G2295" s="90" t="e">
        <f>VLOOKUP(O2295,'Робочий аркуш'!$J$2:$K$246,2,FALSE)</f>
        <v>#N/A</v>
      </c>
      <c r="H2295" s="53" t="e">
        <f t="shared" si="70"/>
        <v>#N/A</v>
      </c>
      <c r="O2295" s="2" t="str">
        <f t="shared" si="69"/>
        <v>|</v>
      </c>
    </row>
    <row r="2296" spans="1:15" x14ac:dyDescent="0.25">
      <c r="A2296" s="100"/>
      <c r="B2296" s="97"/>
      <c r="C2296" s="97"/>
      <c r="D2296" s="98"/>
      <c r="E2296" s="99"/>
      <c r="F2296" s="97"/>
      <c r="G2296" s="90" t="e">
        <f>VLOOKUP(O2296,'Робочий аркуш'!$J$2:$K$246,2,FALSE)</f>
        <v>#N/A</v>
      </c>
      <c r="H2296" s="53" t="e">
        <f t="shared" si="70"/>
        <v>#N/A</v>
      </c>
      <c r="O2296" s="2" t="str">
        <f t="shared" si="69"/>
        <v>|</v>
      </c>
    </row>
    <row r="2297" spans="1:15" x14ac:dyDescent="0.25">
      <c r="A2297" s="100"/>
      <c r="B2297" s="97"/>
      <c r="C2297" s="97"/>
      <c r="D2297" s="98"/>
      <c r="E2297" s="99"/>
      <c r="F2297" s="97"/>
      <c r="G2297" s="90" t="e">
        <f>VLOOKUP(O2297,'Робочий аркуш'!$J$2:$K$246,2,FALSE)</f>
        <v>#N/A</v>
      </c>
      <c r="H2297" s="53" t="e">
        <f t="shared" si="70"/>
        <v>#N/A</v>
      </c>
      <c r="O2297" s="2" t="str">
        <f t="shared" si="69"/>
        <v>|</v>
      </c>
    </row>
    <row r="2298" spans="1:15" x14ac:dyDescent="0.25">
      <c r="A2298" s="100"/>
      <c r="B2298" s="97"/>
      <c r="C2298" s="97"/>
      <c r="D2298" s="98"/>
      <c r="E2298" s="99"/>
      <c r="F2298" s="97"/>
      <c r="G2298" s="90" t="e">
        <f>VLOOKUP(O2298,'Робочий аркуш'!$J$2:$K$246,2,FALSE)</f>
        <v>#N/A</v>
      </c>
      <c r="H2298" s="53" t="e">
        <f t="shared" si="70"/>
        <v>#N/A</v>
      </c>
      <c r="O2298" s="2" t="str">
        <f t="shared" si="69"/>
        <v>|</v>
      </c>
    </row>
    <row r="2299" spans="1:15" x14ac:dyDescent="0.25">
      <c r="A2299" s="100"/>
      <c r="B2299" s="97"/>
      <c r="C2299" s="97"/>
      <c r="D2299" s="98"/>
      <c r="E2299" s="99"/>
      <c r="F2299" s="97"/>
      <c r="G2299" s="90" t="e">
        <f>VLOOKUP(O2299,'Робочий аркуш'!$J$2:$K$246,2,FALSE)</f>
        <v>#N/A</v>
      </c>
      <c r="H2299" s="53" t="e">
        <f t="shared" si="70"/>
        <v>#N/A</v>
      </c>
      <c r="O2299" s="2" t="str">
        <f t="shared" si="69"/>
        <v>|</v>
      </c>
    </row>
    <row r="2300" spans="1:15" x14ac:dyDescent="0.25">
      <c r="A2300" s="100"/>
      <c r="B2300" s="97"/>
      <c r="C2300" s="97"/>
      <c r="D2300" s="98"/>
      <c r="E2300" s="99"/>
      <c r="F2300" s="97"/>
      <c r="G2300" s="90" t="e">
        <f>VLOOKUP(O2300,'Робочий аркуш'!$J$2:$K$246,2,FALSE)</f>
        <v>#N/A</v>
      </c>
      <c r="H2300" s="53" t="e">
        <f t="shared" si="70"/>
        <v>#N/A</v>
      </c>
      <c r="O2300" s="2" t="str">
        <f t="shared" si="69"/>
        <v>|</v>
      </c>
    </row>
    <row r="2301" spans="1:15" x14ac:dyDescent="0.25">
      <c r="A2301" s="100"/>
      <c r="B2301" s="97"/>
      <c r="C2301" s="97"/>
      <c r="D2301" s="98"/>
      <c r="E2301" s="99"/>
      <c r="F2301" s="97"/>
      <c r="G2301" s="90" t="e">
        <f>VLOOKUP(O2301,'Робочий аркуш'!$J$2:$K$246,2,FALSE)</f>
        <v>#N/A</v>
      </c>
      <c r="H2301" s="53" t="e">
        <f t="shared" si="70"/>
        <v>#N/A</v>
      </c>
      <c r="O2301" s="2" t="str">
        <f t="shared" si="69"/>
        <v>|</v>
      </c>
    </row>
    <row r="2302" spans="1:15" x14ac:dyDescent="0.25">
      <c r="A2302" s="100"/>
      <c r="B2302" s="97"/>
      <c r="C2302" s="97"/>
      <c r="D2302" s="98"/>
      <c r="E2302" s="99"/>
      <c r="F2302" s="97"/>
      <c r="G2302" s="90" t="e">
        <f>VLOOKUP(O2302,'Робочий аркуш'!$J$2:$K$246,2,FALSE)</f>
        <v>#N/A</v>
      </c>
      <c r="H2302" s="53" t="e">
        <f t="shared" si="70"/>
        <v>#N/A</v>
      </c>
      <c r="O2302" s="2" t="str">
        <f t="shared" si="69"/>
        <v>|</v>
      </c>
    </row>
    <row r="2303" spans="1:15" x14ac:dyDescent="0.25">
      <c r="A2303" s="100"/>
      <c r="B2303" s="97"/>
      <c r="C2303" s="97"/>
      <c r="D2303" s="98"/>
      <c r="E2303" s="99"/>
      <c r="F2303" s="97"/>
      <c r="G2303" s="90" t="e">
        <f>VLOOKUP(O2303,'Робочий аркуш'!$J$2:$K$246,2,FALSE)</f>
        <v>#N/A</v>
      </c>
      <c r="H2303" s="53" t="e">
        <f t="shared" si="70"/>
        <v>#N/A</v>
      </c>
      <c r="O2303" s="2" t="str">
        <f t="shared" si="69"/>
        <v>|</v>
      </c>
    </row>
    <row r="2304" spans="1:15" x14ac:dyDescent="0.25">
      <c r="A2304" s="100"/>
      <c r="B2304" s="97"/>
      <c r="C2304" s="97"/>
      <c r="D2304" s="98"/>
      <c r="E2304" s="99"/>
      <c r="F2304" s="97"/>
      <c r="G2304" s="90" t="e">
        <f>VLOOKUP(O2304,'Робочий аркуш'!$J$2:$K$246,2,FALSE)</f>
        <v>#N/A</v>
      </c>
      <c r="H2304" s="53" t="e">
        <f t="shared" si="70"/>
        <v>#N/A</v>
      </c>
      <c r="O2304" s="2" t="str">
        <f t="shared" si="69"/>
        <v>|</v>
      </c>
    </row>
    <row r="2305" spans="1:15" x14ac:dyDescent="0.25">
      <c r="A2305" s="100"/>
      <c r="B2305" s="97"/>
      <c r="C2305" s="97"/>
      <c r="D2305" s="98"/>
      <c r="E2305" s="99"/>
      <c r="F2305" s="97"/>
      <c r="G2305" s="90" t="e">
        <f>VLOOKUP(O2305,'Робочий аркуш'!$J$2:$K$246,2,FALSE)</f>
        <v>#N/A</v>
      </c>
      <c r="H2305" s="53" t="e">
        <f t="shared" si="70"/>
        <v>#N/A</v>
      </c>
      <c r="O2305" s="2" t="str">
        <f t="shared" si="69"/>
        <v>|</v>
      </c>
    </row>
    <row r="2306" spans="1:15" x14ac:dyDescent="0.25">
      <c r="A2306" s="100"/>
      <c r="B2306" s="97"/>
      <c r="C2306" s="97"/>
      <c r="D2306" s="98"/>
      <c r="E2306" s="99"/>
      <c r="F2306" s="97"/>
      <c r="G2306" s="90" t="e">
        <f>VLOOKUP(O2306,'Робочий аркуш'!$J$2:$K$246,2,FALSE)</f>
        <v>#N/A</v>
      </c>
      <c r="H2306" s="53" t="e">
        <f t="shared" si="70"/>
        <v>#N/A</v>
      </c>
      <c r="O2306" s="2" t="str">
        <f t="shared" si="69"/>
        <v>|</v>
      </c>
    </row>
    <row r="2307" spans="1:15" x14ac:dyDescent="0.25">
      <c r="A2307" s="100"/>
      <c r="B2307" s="97"/>
      <c r="C2307" s="97"/>
      <c r="D2307" s="98"/>
      <c r="E2307" s="99"/>
      <c r="F2307" s="97"/>
      <c r="G2307" s="90" t="e">
        <f>VLOOKUP(O2307,'Робочий аркуш'!$J$2:$K$246,2,FALSE)</f>
        <v>#N/A</v>
      </c>
      <c r="H2307" s="53" t="e">
        <f t="shared" si="70"/>
        <v>#N/A</v>
      </c>
      <c r="O2307" s="2" t="str">
        <f t="shared" si="69"/>
        <v>|</v>
      </c>
    </row>
    <row r="2308" spans="1:15" x14ac:dyDescent="0.25">
      <c r="A2308" s="100"/>
      <c r="B2308" s="97"/>
      <c r="C2308" s="97"/>
      <c r="D2308" s="98"/>
      <c r="E2308" s="99"/>
      <c r="F2308" s="97"/>
      <c r="G2308" s="90" t="e">
        <f>VLOOKUP(O2308,'Робочий аркуш'!$J$2:$K$246,2,FALSE)</f>
        <v>#N/A</v>
      </c>
      <c r="H2308" s="53" t="e">
        <f t="shared" si="70"/>
        <v>#N/A</v>
      </c>
      <c r="O2308" s="2" t="str">
        <f t="shared" si="69"/>
        <v>|</v>
      </c>
    </row>
    <row r="2309" spans="1:15" x14ac:dyDescent="0.25">
      <c r="A2309" s="100"/>
      <c r="B2309" s="97"/>
      <c r="C2309" s="97"/>
      <c r="D2309" s="98"/>
      <c r="E2309" s="99"/>
      <c r="F2309" s="97"/>
      <c r="G2309" s="90" t="e">
        <f>VLOOKUP(O2309,'Робочий аркуш'!$J$2:$K$246,2,FALSE)</f>
        <v>#N/A</v>
      </c>
      <c r="H2309" s="53" t="e">
        <f t="shared" si="70"/>
        <v>#N/A</v>
      </c>
      <c r="O2309" s="2" t="str">
        <f t="shared" si="69"/>
        <v>|</v>
      </c>
    </row>
    <row r="2310" spans="1:15" x14ac:dyDescent="0.25">
      <c r="A2310" s="100"/>
      <c r="B2310" s="97"/>
      <c r="C2310" s="97"/>
      <c r="D2310" s="98"/>
      <c r="E2310" s="99"/>
      <c r="F2310" s="97"/>
      <c r="G2310" s="90" t="e">
        <f>VLOOKUP(O2310,'Робочий аркуш'!$J$2:$K$246,2,FALSE)</f>
        <v>#N/A</v>
      </c>
      <c r="H2310" s="53" t="e">
        <f t="shared" si="70"/>
        <v>#N/A</v>
      </c>
      <c r="O2310" s="2" t="str">
        <f t="shared" si="69"/>
        <v>|</v>
      </c>
    </row>
    <row r="2311" spans="1:15" x14ac:dyDescent="0.25">
      <c r="A2311" s="100"/>
      <c r="B2311" s="97"/>
      <c r="C2311" s="97"/>
      <c r="D2311" s="98"/>
      <c r="E2311" s="99"/>
      <c r="F2311" s="97"/>
      <c r="G2311" s="90" t="e">
        <f>VLOOKUP(O2311,'Робочий аркуш'!$J$2:$K$246,2,FALSE)</f>
        <v>#N/A</v>
      </c>
      <c r="H2311" s="53" t="e">
        <f t="shared" si="70"/>
        <v>#N/A</v>
      </c>
      <c r="O2311" s="2" t="str">
        <f t="shared" si="69"/>
        <v>|</v>
      </c>
    </row>
    <row r="2312" spans="1:15" x14ac:dyDescent="0.25">
      <c r="A2312" s="100"/>
      <c r="B2312" s="97"/>
      <c r="C2312" s="97"/>
      <c r="D2312" s="98"/>
      <c r="E2312" s="99"/>
      <c r="F2312" s="97"/>
      <c r="G2312" s="90" t="e">
        <f>VLOOKUP(O2312,'Робочий аркуш'!$J$2:$K$246,2,FALSE)</f>
        <v>#N/A</v>
      </c>
      <c r="H2312" s="53" t="e">
        <f t="shared" si="70"/>
        <v>#N/A</v>
      </c>
      <c r="O2312" s="2" t="str">
        <f t="shared" si="69"/>
        <v>|</v>
      </c>
    </row>
    <row r="2313" spans="1:15" x14ac:dyDescent="0.25">
      <c r="A2313" s="100"/>
      <c r="B2313" s="97"/>
      <c r="C2313" s="97"/>
      <c r="D2313" s="98"/>
      <c r="E2313" s="99"/>
      <c r="F2313" s="97"/>
      <c r="G2313" s="90" t="e">
        <f>VLOOKUP(O2313,'Робочий аркуш'!$J$2:$K$246,2,FALSE)</f>
        <v>#N/A</v>
      </c>
      <c r="H2313" s="53" t="e">
        <f t="shared" si="70"/>
        <v>#N/A</v>
      </c>
      <c r="O2313" s="2" t="str">
        <f t="shared" si="69"/>
        <v>|</v>
      </c>
    </row>
    <row r="2314" spans="1:15" x14ac:dyDescent="0.25">
      <c r="A2314" s="100"/>
      <c r="B2314" s="97"/>
      <c r="C2314" s="97"/>
      <c r="D2314" s="98"/>
      <c r="E2314" s="99"/>
      <c r="F2314" s="97"/>
      <c r="G2314" s="90" t="e">
        <f>VLOOKUP(O2314,'Робочий аркуш'!$J$2:$K$246,2,FALSE)</f>
        <v>#N/A</v>
      </c>
      <c r="H2314" s="53" t="e">
        <f t="shared" si="70"/>
        <v>#N/A</v>
      </c>
      <c r="O2314" s="2" t="str">
        <f t="shared" si="69"/>
        <v>|</v>
      </c>
    </row>
    <row r="2315" spans="1:15" x14ac:dyDescent="0.25">
      <c r="A2315" s="100"/>
      <c r="B2315" s="97"/>
      <c r="C2315" s="97"/>
      <c r="D2315" s="98"/>
      <c r="E2315" s="99"/>
      <c r="F2315" s="97"/>
      <c r="G2315" s="90" t="e">
        <f>VLOOKUP(O2315,'Робочий аркуш'!$J$2:$K$246,2,FALSE)</f>
        <v>#N/A</v>
      </c>
      <c r="H2315" s="53" t="e">
        <f t="shared" si="70"/>
        <v>#N/A</v>
      </c>
      <c r="O2315" s="2" t="str">
        <f t="shared" si="69"/>
        <v>|</v>
      </c>
    </row>
    <row r="2316" spans="1:15" x14ac:dyDescent="0.25">
      <c r="A2316" s="100"/>
      <c r="B2316" s="97"/>
      <c r="C2316" s="97"/>
      <c r="D2316" s="98"/>
      <c r="E2316" s="99"/>
      <c r="F2316" s="97"/>
      <c r="G2316" s="90" t="e">
        <f>VLOOKUP(O2316,'Робочий аркуш'!$J$2:$K$246,2,FALSE)</f>
        <v>#N/A</v>
      </c>
      <c r="H2316" s="53" t="e">
        <f t="shared" si="70"/>
        <v>#N/A</v>
      </c>
      <c r="O2316" s="2" t="str">
        <f t="shared" si="69"/>
        <v>|</v>
      </c>
    </row>
    <row r="2317" spans="1:15" x14ac:dyDescent="0.25">
      <c r="A2317" s="100"/>
      <c r="B2317" s="97"/>
      <c r="C2317" s="97"/>
      <c r="D2317" s="98"/>
      <c r="E2317" s="99"/>
      <c r="F2317" s="97"/>
      <c r="G2317" s="90" t="e">
        <f>VLOOKUP(O2317,'Робочий аркуш'!$J$2:$K$246,2,FALSE)</f>
        <v>#N/A</v>
      </c>
      <c r="H2317" s="53" t="e">
        <f t="shared" si="70"/>
        <v>#N/A</v>
      </c>
      <c r="O2317" s="2" t="str">
        <f t="shared" si="69"/>
        <v>|</v>
      </c>
    </row>
    <row r="2318" spans="1:15" x14ac:dyDescent="0.25">
      <c r="A2318" s="100"/>
      <c r="B2318" s="97"/>
      <c r="C2318" s="97"/>
      <c r="D2318" s="98"/>
      <c r="E2318" s="99"/>
      <c r="F2318" s="97"/>
      <c r="G2318" s="90" t="e">
        <f>VLOOKUP(O2318,'Робочий аркуш'!$J$2:$K$246,2,FALSE)</f>
        <v>#N/A</v>
      </c>
      <c r="H2318" s="53" t="e">
        <f t="shared" si="70"/>
        <v>#N/A</v>
      </c>
      <c r="O2318" s="2" t="str">
        <f t="shared" si="69"/>
        <v>|</v>
      </c>
    </row>
    <row r="2319" spans="1:15" x14ac:dyDescent="0.25">
      <c r="A2319" s="100"/>
      <c r="B2319" s="97"/>
      <c r="C2319" s="97"/>
      <c r="D2319" s="98"/>
      <c r="E2319" s="99"/>
      <c r="F2319" s="97"/>
      <c r="G2319" s="90" t="e">
        <f>VLOOKUP(O2319,'Робочий аркуш'!$J$2:$K$246,2,FALSE)</f>
        <v>#N/A</v>
      </c>
      <c r="H2319" s="53" t="e">
        <f t="shared" si="70"/>
        <v>#N/A</v>
      </c>
      <c r="O2319" s="2" t="str">
        <f t="shared" si="69"/>
        <v>|</v>
      </c>
    </row>
    <row r="2320" spans="1:15" x14ac:dyDescent="0.25">
      <c r="A2320" s="100"/>
      <c r="B2320" s="97"/>
      <c r="C2320" s="97"/>
      <c r="D2320" s="98"/>
      <c r="E2320" s="99"/>
      <c r="F2320" s="97"/>
      <c r="G2320" s="90" t="e">
        <f>VLOOKUP(O2320,'Робочий аркуш'!$J$2:$K$246,2,FALSE)</f>
        <v>#N/A</v>
      </c>
      <c r="H2320" s="53" t="e">
        <f t="shared" si="70"/>
        <v>#N/A</v>
      </c>
      <c r="O2320" s="2" t="str">
        <f t="shared" si="69"/>
        <v>|</v>
      </c>
    </row>
    <row r="2321" spans="1:15" x14ac:dyDescent="0.25">
      <c r="A2321" s="100"/>
      <c r="B2321" s="97"/>
      <c r="C2321" s="97"/>
      <c r="D2321" s="98"/>
      <c r="E2321" s="99"/>
      <c r="F2321" s="97"/>
      <c r="G2321" s="90" t="e">
        <f>VLOOKUP(O2321,'Робочий аркуш'!$J$2:$K$246,2,FALSE)</f>
        <v>#N/A</v>
      </c>
      <c r="H2321" s="53" t="e">
        <f t="shared" si="70"/>
        <v>#N/A</v>
      </c>
      <c r="O2321" s="2" t="str">
        <f t="shared" si="69"/>
        <v>|</v>
      </c>
    </row>
    <row r="2322" spans="1:15" x14ac:dyDescent="0.25">
      <c r="A2322" s="100"/>
      <c r="B2322" s="97"/>
      <c r="C2322" s="97"/>
      <c r="D2322" s="98"/>
      <c r="E2322" s="99"/>
      <c r="F2322" s="97"/>
      <c r="G2322" s="90" t="e">
        <f>VLOOKUP(O2322,'Робочий аркуш'!$J$2:$K$246,2,FALSE)</f>
        <v>#N/A</v>
      </c>
      <c r="H2322" s="53" t="e">
        <f t="shared" si="70"/>
        <v>#N/A</v>
      </c>
      <c r="O2322" s="2" t="str">
        <f t="shared" si="69"/>
        <v>|</v>
      </c>
    </row>
    <row r="2323" spans="1:15" x14ac:dyDescent="0.25">
      <c r="A2323" s="100"/>
      <c r="B2323" s="97"/>
      <c r="C2323" s="97"/>
      <c r="D2323" s="98"/>
      <c r="E2323" s="99"/>
      <c r="F2323" s="97"/>
      <c r="G2323" s="90" t="e">
        <f>VLOOKUP(O2323,'Робочий аркуш'!$J$2:$K$246,2,FALSE)</f>
        <v>#N/A</v>
      </c>
      <c r="H2323" s="53" t="e">
        <f t="shared" si="70"/>
        <v>#N/A</v>
      </c>
      <c r="O2323" s="2" t="str">
        <f t="shared" si="69"/>
        <v>|</v>
      </c>
    </row>
    <row r="2324" spans="1:15" x14ac:dyDescent="0.25">
      <c r="A2324" s="100"/>
      <c r="B2324" s="97"/>
      <c r="C2324" s="97"/>
      <c r="D2324" s="98"/>
      <c r="E2324" s="99"/>
      <c r="F2324" s="97"/>
      <c r="G2324" s="90" t="e">
        <f>VLOOKUP(O2324,'Робочий аркуш'!$J$2:$K$246,2,FALSE)</f>
        <v>#N/A</v>
      </c>
      <c r="H2324" s="53" t="e">
        <f t="shared" si="70"/>
        <v>#N/A</v>
      </c>
      <c r="O2324" s="2" t="str">
        <f t="shared" si="69"/>
        <v>|</v>
      </c>
    </row>
    <row r="2325" spans="1:15" x14ac:dyDescent="0.25">
      <c r="A2325" s="100"/>
      <c r="B2325" s="97"/>
      <c r="C2325" s="97"/>
      <c r="D2325" s="98"/>
      <c r="E2325" s="99"/>
      <c r="F2325" s="97"/>
      <c r="G2325" s="90" t="e">
        <f>VLOOKUP(O2325,'Робочий аркуш'!$J$2:$K$246,2,FALSE)</f>
        <v>#N/A</v>
      </c>
      <c r="H2325" s="53" t="e">
        <f t="shared" si="70"/>
        <v>#N/A</v>
      </c>
      <c r="O2325" s="2" t="str">
        <f t="shared" ref="O2325:O2388" si="71">B2325&amp;"|"&amp;C2325</f>
        <v>|</v>
      </c>
    </row>
    <row r="2326" spans="1:15" x14ac:dyDescent="0.25">
      <c r="A2326" s="100"/>
      <c r="B2326" s="97"/>
      <c r="C2326" s="97"/>
      <c r="D2326" s="98"/>
      <c r="E2326" s="99"/>
      <c r="F2326" s="97"/>
      <c r="G2326" s="90" t="e">
        <f>VLOOKUP(O2326,'Робочий аркуш'!$J$2:$K$246,2,FALSE)</f>
        <v>#N/A</v>
      </c>
      <c r="H2326" s="53" t="e">
        <f t="shared" si="70"/>
        <v>#N/A</v>
      </c>
      <c r="O2326" s="2" t="str">
        <f t="shared" si="71"/>
        <v>|</v>
      </c>
    </row>
    <row r="2327" spans="1:15" x14ac:dyDescent="0.25">
      <c r="A2327" s="100"/>
      <c r="B2327" s="97"/>
      <c r="C2327" s="97"/>
      <c r="D2327" s="98"/>
      <c r="E2327" s="99"/>
      <c r="F2327" s="97"/>
      <c r="G2327" s="90" t="e">
        <f>VLOOKUP(O2327,'Робочий аркуш'!$J$2:$K$246,2,FALSE)</f>
        <v>#N/A</v>
      </c>
      <c r="H2327" s="53" t="e">
        <f t="shared" si="70"/>
        <v>#N/A</v>
      </c>
      <c r="O2327" s="2" t="str">
        <f t="shared" si="71"/>
        <v>|</v>
      </c>
    </row>
    <row r="2328" spans="1:15" x14ac:dyDescent="0.25">
      <c r="A2328" s="100"/>
      <c r="B2328" s="97"/>
      <c r="C2328" s="97"/>
      <c r="D2328" s="98"/>
      <c r="E2328" s="99"/>
      <c r="F2328" s="97"/>
      <c r="G2328" s="90" t="e">
        <f>VLOOKUP(O2328,'Робочий аркуш'!$J$2:$K$246,2,FALSE)</f>
        <v>#N/A</v>
      </c>
      <c r="H2328" s="53" t="e">
        <f t="shared" si="70"/>
        <v>#N/A</v>
      </c>
      <c r="O2328" s="2" t="str">
        <f t="shared" si="71"/>
        <v>|</v>
      </c>
    </row>
    <row r="2329" spans="1:15" x14ac:dyDescent="0.25">
      <c r="A2329" s="100"/>
      <c r="B2329" s="97"/>
      <c r="C2329" s="97"/>
      <c r="D2329" s="98"/>
      <c r="E2329" s="99"/>
      <c r="F2329" s="97"/>
      <c r="G2329" s="90" t="e">
        <f>VLOOKUP(O2329,'Робочий аркуш'!$J$2:$K$246,2,FALSE)</f>
        <v>#N/A</v>
      </c>
      <c r="H2329" s="53" t="e">
        <f t="shared" si="70"/>
        <v>#N/A</v>
      </c>
      <c r="O2329" s="2" t="str">
        <f t="shared" si="71"/>
        <v>|</v>
      </c>
    </row>
    <row r="2330" spans="1:15" x14ac:dyDescent="0.25">
      <c r="A2330" s="100"/>
      <c r="B2330" s="97"/>
      <c r="C2330" s="97"/>
      <c r="D2330" s="98"/>
      <c r="E2330" s="99"/>
      <c r="F2330" s="97"/>
      <c r="G2330" s="90" t="e">
        <f>VLOOKUP(O2330,'Робочий аркуш'!$J$2:$K$246,2,FALSE)</f>
        <v>#N/A</v>
      </c>
      <c r="H2330" s="53" t="e">
        <f t="shared" si="70"/>
        <v>#N/A</v>
      </c>
      <c r="O2330" s="2" t="str">
        <f t="shared" si="71"/>
        <v>|</v>
      </c>
    </row>
    <row r="2331" spans="1:15" x14ac:dyDescent="0.25">
      <c r="A2331" s="100"/>
      <c r="B2331" s="97"/>
      <c r="C2331" s="97"/>
      <c r="D2331" s="98"/>
      <c r="E2331" s="99"/>
      <c r="F2331" s="97"/>
      <c r="G2331" s="90" t="e">
        <f>VLOOKUP(O2331,'Робочий аркуш'!$J$2:$K$246,2,FALSE)</f>
        <v>#N/A</v>
      </c>
      <c r="H2331" s="53" t="e">
        <f t="shared" si="70"/>
        <v>#N/A</v>
      </c>
      <c r="O2331" s="2" t="str">
        <f t="shared" si="71"/>
        <v>|</v>
      </c>
    </row>
    <row r="2332" spans="1:15" x14ac:dyDescent="0.25">
      <c r="A2332" s="100"/>
      <c r="B2332" s="97"/>
      <c r="C2332" s="97"/>
      <c r="D2332" s="98"/>
      <c r="E2332" s="99"/>
      <c r="F2332" s="97"/>
      <c r="G2332" s="90" t="e">
        <f>VLOOKUP(O2332,'Робочий аркуш'!$J$2:$K$246,2,FALSE)</f>
        <v>#N/A</v>
      </c>
      <c r="H2332" s="53" t="e">
        <f t="shared" si="70"/>
        <v>#N/A</v>
      </c>
      <c r="O2332" s="2" t="str">
        <f t="shared" si="71"/>
        <v>|</v>
      </c>
    </row>
    <row r="2333" spans="1:15" x14ac:dyDescent="0.25">
      <c r="A2333" s="100"/>
      <c r="B2333" s="97"/>
      <c r="C2333" s="97"/>
      <c r="D2333" s="98"/>
      <c r="E2333" s="99"/>
      <c r="F2333" s="97"/>
      <c r="G2333" s="90" t="e">
        <f>VLOOKUP(O2333,'Робочий аркуш'!$J$2:$K$246,2,FALSE)</f>
        <v>#N/A</v>
      </c>
      <c r="H2333" s="53" t="e">
        <f t="shared" si="70"/>
        <v>#N/A</v>
      </c>
      <c r="O2333" s="2" t="str">
        <f t="shared" si="71"/>
        <v>|</v>
      </c>
    </row>
    <row r="2334" spans="1:15" x14ac:dyDescent="0.25">
      <c r="A2334" s="100"/>
      <c r="B2334" s="97"/>
      <c r="C2334" s="97"/>
      <c r="D2334" s="98"/>
      <c r="E2334" s="99"/>
      <c r="F2334" s="97"/>
      <c r="G2334" s="90" t="e">
        <f>VLOOKUP(O2334,'Робочий аркуш'!$J$2:$K$246,2,FALSE)</f>
        <v>#N/A</v>
      </c>
      <c r="H2334" s="53" t="e">
        <f t="shared" si="70"/>
        <v>#N/A</v>
      </c>
      <c r="O2334" s="2" t="str">
        <f t="shared" si="71"/>
        <v>|</v>
      </c>
    </row>
    <row r="2335" spans="1:15" x14ac:dyDescent="0.25">
      <c r="A2335" s="100"/>
      <c r="B2335" s="97"/>
      <c r="C2335" s="97"/>
      <c r="D2335" s="98"/>
      <c r="E2335" s="99"/>
      <c r="F2335" s="97"/>
      <c r="G2335" s="90" t="e">
        <f>VLOOKUP(O2335,'Робочий аркуш'!$J$2:$K$246,2,FALSE)</f>
        <v>#N/A</v>
      </c>
      <c r="H2335" s="53" t="e">
        <f t="shared" si="70"/>
        <v>#N/A</v>
      </c>
      <c r="O2335" s="2" t="str">
        <f t="shared" si="71"/>
        <v>|</v>
      </c>
    </row>
    <row r="2336" spans="1:15" x14ac:dyDescent="0.25">
      <c r="A2336" s="100"/>
      <c r="B2336" s="97"/>
      <c r="C2336" s="97"/>
      <c r="D2336" s="98"/>
      <c r="E2336" s="99"/>
      <c r="F2336" s="97"/>
      <c r="G2336" s="90" t="e">
        <f>VLOOKUP(O2336,'Робочий аркуш'!$J$2:$K$246,2,FALSE)</f>
        <v>#N/A</v>
      </c>
      <c r="H2336" s="53" t="e">
        <f t="shared" ref="H2336:H2399" si="72">(D2336*E2336*F2336)/G2336</f>
        <v>#N/A</v>
      </c>
      <c r="O2336" s="2" t="str">
        <f t="shared" si="71"/>
        <v>|</v>
      </c>
    </row>
    <row r="2337" spans="1:15" x14ac:dyDescent="0.25">
      <c r="A2337" s="100"/>
      <c r="B2337" s="97"/>
      <c r="C2337" s="97"/>
      <c r="D2337" s="98"/>
      <c r="E2337" s="99"/>
      <c r="F2337" s="97"/>
      <c r="G2337" s="90" t="e">
        <f>VLOOKUP(O2337,'Робочий аркуш'!$J$2:$K$246,2,FALSE)</f>
        <v>#N/A</v>
      </c>
      <c r="H2337" s="53" t="e">
        <f t="shared" si="72"/>
        <v>#N/A</v>
      </c>
      <c r="O2337" s="2" t="str">
        <f t="shared" si="71"/>
        <v>|</v>
      </c>
    </row>
    <row r="2338" spans="1:15" x14ac:dyDescent="0.25">
      <c r="A2338" s="100"/>
      <c r="B2338" s="97"/>
      <c r="C2338" s="97"/>
      <c r="D2338" s="98"/>
      <c r="E2338" s="99"/>
      <c r="F2338" s="97"/>
      <c r="G2338" s="90" t="e">
        <f>VLOOKUP(O2338,'Робочий аркуш'!$J$2:$K$246,2,FALSE)</f>
        <v>#N/A</v>
      </c>
      <c r="H2338" s="53" t="e">
        <f t="shared" si="72"/>
        <v>#N/A</v>
      </c>
      <c r="O2338" s="2" t="str">
        <f t="shared" si="71"/>
        <v>|</v>
      </c>
    </row>
    <row r="2339" spans="1:15" x14ac:dyDescent="0.25">
      <c r="A2339" s="100"/>
      <c r="B2339" s="97"/>
      <c r="C2339" s="97"/>
      <c r="D2339" s="98"/>
      <c r="E2339" s="99"/>
      <c r="F2339" s="97"/>
      <c r="G2339" s="90" t="e">
        <f>VLOOKUP(O2339,'Робочий аркуш'!$J$2:$K$246,2,FALSE)</f>
        <v>#N/A</v>
      </c>
      <c r="H2339" s="53" t="e">
        <f t="shared" si="72"/>
        <v>#N/A</v>
      </c>
      <c r="O2339" s="2" t="str">
        <f t="shared" si="71"/>
        <v>|</v>
      </c>
    </row>
    <row r="2340" spans="1:15" x14ac:dyDescent="0.25">
      <c r="A2340" s="100"/>
      <c r="B2340" s="97"/>
      <c r="C2340" s="97"/>
      <c r="D2340" s="98"/>
      <c r="E2340" s="99"/>
      <c r="F2340" s="97"/>
      <c r="G2340" s="90" t="e">
        <f>VLOOKUP(O2340,'Робочий аркуш'!$J$2:$K$246,2,FALSE)</f>
        <v>#N/A</v>
      </c>
      <c r="H2340" s="53" t="e">
        <f t="shared" si="72"/>
        <v>#N/A</v>
      </c>
      <c r="O2340" s="2" t="str">
        <f t="shared" si="71"/>
        <v>|</v>
      </c>
    </row>
    <row r="2341" spans="1:15" x14ac:dyDescent="0.25">
      <c r="A2341" s="100"/>
      <c r="B2341" s="97"/>
      <c r="C2341" s="97"/>
      <c r="D2341" s="98"/>
      <c r="E2341" s="99"/>
      <c r="F2341" s="97"/>
      <c r="G2341" s="90" t="e">
        <f>VLOOKUP(O2341,'Робочий аркуш'!$J$2:$K$246,2,FALSE)</f>
        <v>#N/A</v>
      </c>
      <c r="H2341" s="53" t="e">
        <f t="shared" si="72"/>
        <v>#N/A</v>
      </c>
      <c r="O2341" s="2" t="str">
        <f t="shared" si="71"/>
        <v>|</v>
      </c>
    </row>
    <row r="2342" spans="1:15" x14ac:dyDescent="0.25">
      <c r="A2342" s="100"/>
      <c r="B2342" s="97"/>
      <c r="C2342" s="97"/>
      <c r="D2342" s="98"/>
      <c r="E2342" s="99"/>
      <c r="F2342" s="97"/>
      <c r="G2342" s="90" t="e">
        <f>VLOOKUP(O2342,'Робочий аркуш'!$J$2:$K$246,2,FALSE)</f>
        <v>#N/A</v>
      </c>
      <c r="H2342" s="53" t="e">
        <f t="shared" si="72"/>
        <v>#N/A</v>
      </c>
      <c r="O2342" s="2" t="str">
        <f t="shared" si="71"/>
        <v>|</v>
      </c>
    </row>
    <row r="2343" spans="1:15" x14ac:dyDescent="0.25">
      <c r="A2343" s="100"/>
      <c r="B2343" s="97"/>
      <c r="C2343" s="97"/>
      <c r="D2343" s="98"/>
      <c r="E2343" s="99"/>
      <c r="F2343" s="97"/>
      <c r="G2343" s="90" t="e">
        <f>VLOOKUP(O2343,'Робочий аркуш'!$J$2:$K$246,2,FALSE)</f>
        <v>#N/A</v>
      </c>
      <c r="H2343" s="53" t="e">
        <f t="shared" si="72"/>
        <v>#N/A</v>
      </c>
      <c r="O2343" s="2" t="str">
        <f t="shared" si="71"/>
        <v>|</v>
      </c>
    </row>
    <row r="2344" spans="1:15" x14ac:dyDescent="0.25">
      <c r="A2344" s="100"/>
      <c r="B2344" s="97"/>
      <c r="C2344" s="97"/>
      <c r="D2344" s="98"/>
      <c r="E2344" s="99"/>
      <c r="F2344" s="97"/>
      <c r="G2344" s="90" t="e">
        <f>VLOOKUP(O2344,'Робочий аркуш'!$J$2:$K$246,2,FALSE)</f>
        <v>#N/A</v>
      </c>
      <c r="H2344" s="53" t="e">
        <f t="shared" si="72"/>
        <v>#N/A</v>
      </c>
      <c r="O2344" s="2" t="str">
        <f t="shared" si="71"/>
        <v>|</v>
      </c>
    </row>
    <row r="2345" spans="1:15" x14ac:dyDescent="0.25">
      <c r="A2345" s="100"/>
      <c r="B2345" s="97"/>
      <c r="C2345" s="97"/>
      <c r="D2345" s="98"/>
      <c r="E2345" s="99"/>
      <c r="F2345" s="97"/>
      <c r="G2345" s="90" t="e">
        <f>VLOOKUP(O2345,'Робочий аркуш'!$J$2:$K$246,2,FALSE)</f>
        <v>#N/A</v>
      </c>
      <c r="H2345" s="53" t="e">
        <f t="shared" si="72"/>
        <v>#N/A</v>
      </c>
      <c r="O2345" s="2" t="str">
        <f t="shared" si="71"/>
        <v>|</v>
      </c>
    </row>
    <row r="2346" spans="1:15" x14ac:dyDescent="0.25">
      <c r="A2346" s="100"/>
      <c r="B2346" s="97"/>
      <c r="C2346" s="97"/>
      <c r="D2346" s="98"/>
      <c r="E2346" s="99"/>
      <c r="F2346" s="97"/>
      <c r="G2346" s="90" t="e">
        <f>VLOOKUP(O2346,'Робочий аркуш'!$J$2:$K$246,2,FALSE)</f>
        <v>#N/A</v>
      </c>
      <c r="H2346" s="53" t="e">
        <f t="shared" si="72"/>
        <v>#N/A</v>
      </c>
      <c r="O2346" s="2" t="str">
        <f t="shared" si="71"/>
        <v>|</v>
      </c>
    </row>
    <row r="2347" spans="1:15" x14ac:dyDescent="0.25">
      <c r="A2347" s="100"/>
      <c r="B2347" s="97"/>
      <c r="C2347" s="97"/>
      <c r="D2347" s="98"/>
      <c r="E2347" s="99"/>
      <c r="F2347" s="97"/>
      <c r="G2347" s="90" t="e">
        <f>VLOOKUP(O2347,'Робочий аркуш'!$J$2:$K$246,2,FALSE)</f>
        <v>#N/A</v>
      </c>
      <c r="H2347" s="53" t="e">
        <f t="shared" si="72"/>
        <v>#N/A</v>
      </c>
      <c r="O2347" s="2" t="str">
        <f t="shared" si="71"/>
        <v>|</v>
      </c>
    </row>
    <row r="2348" spans="1:15" x14ac:dyDescent="0.25">
      <c r="A2348" s="100"/>
      <c r="B2348" s="97"/>
      <c r="C2348" s="97"/>
      <c r="D2348" s="98"/>
      <c r="E2348" s="99"/>
      <c r="F2348" s="97"/>
      <c r="G2348" s="90" t="e">
        <f>VLOOKUP(O2348,'Робочий аркуш'!$J$2:$K$246,2,FALSE)</f>
        <v>#N/A</v>
      </c>
      <c r="H2348" s="53" t="e">
        <f t="shared" si="72"/>
        <v>#N/A</v>
      </c>
      <c r="O2348" s="2" t="str">
        <f t="shared" si="71"/>
        <v>|</v>
      </c>
    </row>
    <row r="2349" spans="1:15" x14ac:dyDescent="0.25">
      <c r="A2349" s="100"/>
      <c r="B2349" s="97"/>
      <c r="C2349" s="97"/>
      <c r="D2349" s="98"/>
      <c r="E2349" s="99"/>
      <c r="F2349" s="97"/>
      <c r="G2349" s="90" t="e">
        <f>VLOOKUP(O2349,'Робочий аркуш'!$J$2:$K$246,2,FALSE)</f>
        <v>#N/A</v>
      </c>
      <c r="H2349" s="53" t="e">
        <f t="shared" si="72"/>
        <v>#N/A</v>
      </c>
      <c r="O2349" s="2" t="str">
        <f t="shared" si="71"/>
        <v>|</v>
      </c>
    </row>
    <row r="2350" spans="1:15" x14ac:dyDescent="0.25">
      <c r="A2350" s="100"/>
      <c r="B2350" s="97"/>
      <c r="C2350" s="97"/>
      <c r="D2350" s="98"/>
      <c r="E2350" s="99"/>
      <c r="F2350" s="97"/>
      <c r="G2350" s="90" t="e">
        <f>VLOOKUP(O2350,'Робочий аркуш'!$J$2:$K$246,2,FALSE)</f>
        <v>#N/A</v>
      </c>
      <c r="H2350" s="53" t="e">
        <f t="shared" si="72"/>
        <v>#N/A</v>
      </c>
      <c r="O2350" s="2" t="str">
        <f t="shared" si="71"/>
        <v>|</v>
      </c>
    </row>
    <row r="2351" spans="1:15" x14ac:dyDescent="0.25">
      <c r="A2351" s="100"/>
      <c r="B2351" s="97"/>
      <c r="C2351" s="97"/>
      <c r="D2351" s="98"/>
      <c r="E2351" s="99"/>
      <c r="F2351" s="97"/>
      <c r="G2351" s="90" t="e">
        <f>VLOOKUP(O2351,'Робочий аркуш'!$J$2:$K$246,2,FALSE)</f>
        <v>#N/A</v>
      </c>
      <c r="H2351" s="53" t="e">
        <f t="shared" si="72"/>
        <v>#N/A</v>
      </c>
      <c r="O2351" s="2" t="str">
        <f t="shared" si="71"/>
        <v>|</v>
      </c>
    </row>
    <row r="2352" spans="1:15" x14ac:dyDescent="0.25">
      <c r="A2352" s="100"/>
      <c r="B2352" s="97"/>
      <c r="C2352" s="97"/>
      <c r="D2352" s="98"/>
      <c r="E2352" s="99"/>
      <c r="F2352" s="97"/>
      <c r="G2352" s="90" t="e">
        <f>VLOOKUP(O2352,'Робочий аркуш'!$J$2:$K$246,2,FALSE)</f>
        <v>#N/A</v>
      </c>
      <c r="H2352" s="53" t="e">
        <f t="shared" si="72"/>
        <v>#N/A</v>
      </c>
      <c r="O2352" s="2" t="str">
        <f t="shared" si="71"/>
        <v>|</v>
      </c>
    </row>
    <row r="2353" spans="1:15" x14ac:dyDescent="0.25">
      <c r="A2353" s="100"/>
      <c r="B2353" s="97"/>
      <c r="C2353" s="97"/>
      <c r="D2353" s="98"/>
      <c r="E2353" s="99"/>
      <c r="F2353" s="97"/>
      <c r="G2353" s="90" t="e">
        <f>VLOOKUP(O2353,'Робочий аркуш'!$J$2:$K$246,2,FALSE)</f>
        <v>#N/A</v>
      </c>
      <c r="H2353" s="53" t="e">
        <f t="shared" si="72"/>
        <v>#N/A</v>
      </c>
      <c r="O2353" s="2" t="str">
        <f t="shared" si="71"/>
        <v>|</v>
      </c>
    </row>
    <row r="2354" spans="1:15" x14ac:dyDescent="0.25">
      <c r="A2354" s="100"/>
      <c r="B2354" s="97"/>
      <c r="C2354" s="97"/>
      <c r="D2354" s="98"/>
      <c r="E2354" s="99"/>
      <c r="F2354" s="97"/>
      <c r="G2354" s="90" t="e">
        <f>VLOOKUP(O2354,'Робочий аркуш'!$J$2:$K$246,2,FALSE)</f>
        <v>#N/A</v>
      </c>
      <c r="H2354" s="53" t="e">
        <f t="shared" si="72"/>
        <v>#N/A</v>
      </c>
      <c r="O2354" s="2" t="str">
        <f t="shared" si="71"/>
        <v>|</v>
      </c>
    </row>
    <row r="2355" spans="1:15" x14ac:dyDescent="0.25">
      <c r="A2355" s="100"/>
      <c r="B2355" s="97"/>
      <c r="C2355" s="97"/>
      <c r="D2355" s="98"/>
      <c r="E2355" s="99"/>
      <c r="F2355" s="97"/>
      <c r="G2355" s="90" t="e">
        <f>VLOOKUP(O2355,'Робочий аркуш'!$J$2:$K$246,2,FALSE)</f>
        <v>#N/A</v>
      </c>
      <c r="H2355" s="53" t="e">
        <f t="shared" si="72"/>
        <v>#N/A</v>
      </c>
      <c r="O2355" s="2" t="str">
        <f t="shared" si="71"/>
        <v>|</v>
      </c>
    </row>
    <row r="2356" spans="1:15" x14ac:dyDescent="0.25">
      <c r="A2356" s="100"/>
      <c r="B2356" s="97"/>
      <c r="C2356" s="97"/>
      <c r="D2356" s="98"/>
      <c r="E2356" s="99"/>
      <c r="F2356" s="97"/>
      <c r="G2356" s="90" t="e">
        <f>VLOOKUP(O2356,'Робочий аркуш'!$J$2:$K$246,2,FALSE)</f>
        <v>#N/A</v>
      </c>
      <c r="H2356" s="53" t="e">
        <f t="shared" si="72"/>
        <v>#N/A</v>
      </c>
      <c r="O2356" s="2" t="str">
        <f t="shared" si="71"/>
        <v>|</v>
      </c>
    </row>
    <row r="2357" spans="1:15" x14ac:dyDescent="0.25">
      <c r="A2357" s="100"/>
      <c r="B2357" s="97"/>
      <c r="C2357" s="97"/>
      <c r="D2357" s="98"/>
      <c r="E2357" s="99"/>
      <c r="F2357" s="97"/>
      <c r="G2357" s="90" t="e">
        <f>VLOOKUP(O2357,'Робочий аркуш'!$J$2:$K$246,2,FALSE)</f>
        <v>#N/A</v>
      </c>
      <c r="H2357" s="53" t="e">
        <f t="shared" si="72"/>
        <v>#N/A</v>
      </c>
      <c r="O2357" s="2" t="str">
        <f t="shared" si="71"/>
        <v>|</v>
      </c>
    </row>
    <row r="2358" spans="1:15" x14ac:dyDescent="0.25">
      <c r="A2358" s="100"/>
      <c r="B2358" s="97"/>
      <c r="C2358" s="97"/>
      <c r="D2358" s="98"/>
      <c r="E2358" s="99"/>
      <c r="F2358" s="97"/>
      <c r="G2358" s="90" t="e">
        <f>VLOOKUP(O2358,'Робочий аркуш'!$J$2:$K$246,2,FALSE)</f>
        <v>#N/A</v>
      </c>
      <c r="H2358" s="53" t="e">
        <f t="shared" si="72"/>
        <v>#N/A</v>
      </c>
      <c r="O2358" s="2" t="str">
        <f t="shared" si="71"/>
        <v>|</v>
      </c>
    </row>
    <row r="2359" spans="1:15" x14ac:dyDescent="0.25">
      <c r="A2359" s="100"/>
      <c r="B2359" s="97"/>
      <c r="C2359" s="97"/>
      <c r="D2359" s="98"/>
      <c r="E2359" s="99"/>
      <c r="F2359" s="97"/>
      <c r="G2359" s="90" t="e">
        <f>VLOOKUP(O2359,'Робочий аркуш'!$J$2:$K$246,2,FALSE)</f>
        <v>#N/A</v>
      </c>
      <c r="H2359" s="53" t="e">
        <f t="shared" si="72"/>
        <v>#N/A</v>
      </c>
      <c r="O2359" s="2" t="str">
        <f t="shared" si="71"/>
        <v>|</v>
      </c>
    </row>
    <row r="2360" spans="1:15" x14ac:dyDescent="0.25">
      <c r="A2360" s="100"/>
      <c r="B2360" s="97"/>
      <c r="C2360" s="97"/>
      <c r="D2360" s="98"/>
      <c r="E2360" s="99"/>
      <c r="F2360" s="97"/>
      <c r="G2360" s="90" t="e">
        <f>VLOOKUP(O2360,'Робочий аркуш'!$J$2:$K$246,2,FALSE)</f>
        <v>#N/A</v>
      </c>
      <c r="H2360" s="53" t="e">
        <f t="shared" si="72"/>
        <v>#N/A</v>
      </c>
      <c r="O2360" s="2" t="str">
        <f t="shared" si="71"/>
        <v>|</v>
      </c>
    </row>
    <row r="2361" spans="1:15" x14ac:dyDescent="0.25">
      <c r="A2361" s="100"/>
      <c r="B2361" s="97"/>
      <c r="C2361" s="97"/>
      <c r="D2361" s="98"/>
      <c r="E2361" s="99"/>
      <c r="F2361" s="97"/>
      <c r="G2361" s="90" t="e">
        <f>VLOOKUP(O2361,'Робочий аркуш'!$J$2:$K$246,2,FALSE)</f>
        <v>#N/A</v>
      </c>
      <c r="H2361" s="53" t="e">
        <f t="shared" si="72"/>
        <v>#N/A</v>
      </c>
      <c r="O2361" s="2" t="str">
        <f t="shared" si="71"/>
        <v>|</v>
      </c>
    </row>
    <row r="2362" spans="1:15" x14ac:dyDescent="0.25">
      <c r="A2362" s="100"/>
      <c r="B2362" s="97"/>
      <c r="C2362" s="97"/>
      <c r="D2362" s="98"/>
      <c r="E2362" s="99"/>
      <c r="F2362" s="97"/>
      <c r="G2362" s="90" t="e">
        <f>VLOOKUP(O2362,'Робочий аркуш'!$J$2:$K$246,2,FALSE)</f>
        <v>#N/A</v>
      </c>
      <c r="H2362" s="53" t="e">
        <f t="shared" si="72"/>
        <v>#N/A</v>
      </c>
      <c r="O2362" s="2" t="str">
        <f t="shared" si="71"/>
        <v>|</v>
      </c>
    </row>
    <row r="2363" spans="1:15" x14ac:dyDescent="0.25">
      <c r="A2363" s="100"/>
      <c r="B2363" s="97"/>
      <c r="C2363" s="97"/>
      <c r="D2363" s="98"/>
      <c r="E2363" s="99"/>
      <c r="F2363" s="97"/>
      <c r="G2363" s="90" t="e">
        <f>VLOOKUP(O2363,'Робочий аркуш'!$J$2:$K$246,2,FALSE)</f>
        <v>#N/A</v>
      </c>
      <c r="H2363" s="53" t="e">
        <f t="shared" si="72"/>
        <v>#N/A</v>
      </c>
      <c r="O2363" s="2" t="str">
        <f t="shared" si="71"/>
        <v>|</v>
      </c>
    </row>
    <row r="2364" spans="1:15" x14ac:dyDescent="0.25">
      <c r="A2364" s="100"/>
      <c r="B2364" s="97"/>
      <c r="C2364" s="97"/>
      <c r="D2364" s="98"/>
      <c r="E2364" s="99"/>
      <c r="F2364" s="97"/>
      <c r="G2364" s="90" t="e">
        <f>VLOOKUP(O2364,'Робочий аркуш'!$J$2:$K$246,2,FALSE)</f>
        <v>#N/A</v>
      </c>
      <c r="H2364" s="53" t="e">
        <f t="shared" si="72"/>
        <v>#N/A</v>
      </c>
      <c r="O2364" s="2" t="str">
        <f t="shared" si="71"/>
        <v>|</v>
      </c>
    </row>
    <row r="2365" spans="1:15" x14ac:dyDescent="0.25">
      <c r="A2365" s="100"/>
      <c r="B2365" s="97"/>
      <c r="C2365" s="97"/>
      <c r="D2365" s="98"/>
      <c r="E2365" s="99"/>
      <c r="F2365" s="97"/>
      <c r="G2365" s="90" t="e">
        <f>VLOOKUP(O2365,'Робочий аркуш'!$J$2:$K$246,2,FALSE)</f>
        <v>#N/A</v>
      </c>
      <c r="H2365" s="53" t="e">
        <f t="shared" si="72"/>
        <v>#N/A</v>
      </c>
      <c r="O2365" s="2" t="str">
        <f t="shared" si="71"/>
        <v>|</v>
      </c>
    </row>
    <row r="2366" spans="1:15" x14ac:dyDescent="0.25">
      <c r="A2366" s="100"/>
      <c r="B2366" s="97"/>
      <c r="C2366" s="97"/>
      <c r="D2366" s="98"/>
      <c r="E2366" s="99"/>
      <c r="F2366" s="97"/>
      <c r="G2366" s="90" t="e">
        <f>VLOOKUP(O2366,'Робочий аркуш'!$J$2:$K$246,2,FALSE)</f>
        <v>#N/A</v>
      </c>
      <c r="H2366" s="53" t="e">
        <f t="shared" si="72"/>
        <v>#N/A</v>
      </c>
      <c r="O2366" s="2" t="str">
        <f t="shared" si="71"/>
        <v>|</v>
      </c>
    </row>
    <row r="2367" spans="1:15" x14ac:dyDescent="0.25">
      <c r="A2367" s="100"/>
      <c r="B2367" s="97"/>
      <c r="C2367" s="97"/>
      <c r="D2367" s="98"/>
      <c r="E2367" s="99"/>
      <c r="F2367" s="97"/>
      <c r="G2367" s="90" t="e">
        <f>VLOOKUP(O2367,'Робочий аркуш'!$J$2:$K$246,2,FALSE)</f>
        <v>#N/A</v>
      </c>
      <c r="H2367" s="53" t="e">
        <f t="shared" si="72"/>
        <v>#N/A</v>
      </c>
      <c r="O2367" s="2" t="str">
        <f t="shared" si="71"/>
        <v>|</v>
      </c>
    </row>
    <row r="2368" spans="1:15" x14ac:dyDescent="0.25">
      <c r="A2368" s="100"/>
      <c r="B2368" s="97"/>
      <c r="C2368" s="97"/>
      <c r="D2368" s="98"/>
      <c r="E2368" s="99"/>
      <c r="F2368" s="97"/>
      <c r="G2368" s="90" t="e">
        <f>VLOOKUP(O2368,'Робочий аркуш'!$J$2:$K$246,2,FALSE)</f>
        <v>#N/A</v>
      </c>
      <c r="H2368" s="53" t="e">
        <f t="shared" si="72"/>
        <v>#N/A</v>
      </c>
      <c r="O2368" s="2" t="str">
        <f t="shared" si="71"/>
        <v>|</v>
      </c>
    </row>
    <row r="2369" spans="1:15" x14ac:dyDescent="0.25">
      <c r="A2369" s="100"/>
      <c r="B2369" s="97"/>
      <c r="C2369" s="97"/>
      <c r="D2369" s="98"/>
      <c r="E2369" s="99"/>
      <c r="F2369" s="97"/>
      <c r="G2369" s="90" t="e">
        <f>VLOOKUP(O2369,'Робочий аркуш'!$J$2:$K$246,2,FALSE)</f>
        <v>#N/A</v>
      </c>
      <c r="H2369" s="53" t="e">
        <f t="shared" si="72"/>
        <v>#N/A</v>
      </c>
      <c r="O2369" s="2" t="str">
        <f t="shared" si="71"/>
        <v>|</v>
      </c>
    </row>
    <row r="2370" spans="1:15" x14ac:dyDescent="0.25">
      <c r="A2370" s="100"/>
      <c r="B2370" s="97"/>
      <c r="C2370" s="97"/>
      <c r="D2370" s="98"/>
      <c r="E2370" s="99"/>
      <c r="F2370" s="97"/>
      <c r="G2370" s="90" t="e">
        <f>VLOOKUP(O2370,'Робочий аркуш'!$J$2:$K$246,2,FALSE)</f>
        <v>#N/A</v>
      </c>
      <c r="H2370" s="53" t="e">
        <f t="shared" si="72"/>
        <v>#N/A</v>
      </c>
      <c r="O2370" s="2" t="str">
        <f t="shared" si="71"/>
        <v>|</v>
      </c>
    </row>
    <row r="2371" spans="1:15" x14ac:dyDescent="0.25">
      <c r="A2371" s="100"/>
      <c r="B2371" s="97"/>
      <c r="C2371" s="97"/>
      <c r="D2371" s="98"/>
      <c r="E2371" s="99"/>
      <c r="F2371" s="97"/>
      <c r="G2371" s="90" t="e">
        <f>VLOOKUP(O2371,'Робочий аркуш'!$J$2:$K$246,2,FALSE)</f>
        <v>#N/A</v>
      </c>
      <c r="H2371" s="53" t="e">
        <f t="shared" si="72"/>
        <v>#N/A</v>
      </c>
      <c r="O2371" s="2" t="str">
        <f t="shared" si="71"/>
        <v>|</v>
      </c>
    </row>
    <row r="2372" spans="1:15" x14ac:dyDescent="0.25">
      <c r="A2372" s="100"/>
      <c r="B2372" s="97"/>
      <c r="C2372" s="97"/>
      <c r="D2372" s="98"/>
      <c r="E2372" s="99"/>
      <c r="F2372" s="97"/>
      <c r="G2372" s="90" t="e">
        <f>VLOOKUP(O2372,'Робочий аркуш'!$J$2:$K$246,2,FALSE)</f>
        <v>#N/A</v>
      </c>
      <c r="H2372" s="53" t="e">
        <f t="shared" si="72"/>
        <v>#N/A</v>
      </c>
      <c r="O2372" s="2" t="str">
        <f t="shared" si="71"/>
        <v>|</v>
      </c>
    </row>
    <row r="2373" spans="1:15" x14ac:dyDescent="0.25">
      <c r="A2373" s="100"/>
      <c r="B2373" s="97"/>
      <c r="C2373" s="97"/>
      <c r="D2373" s="98"/>
      <c r="E2373" s="99"/>
      <c r="F2373" s="97"/>
      <c r="G2373" s="90" t="e">
        <f>VLOOKUP(O2373,'Робочий аркуш'!$J$2:$K$246,2,FALSE)</f>
        <v>#N/A</v>
      </c>
      <c r="H2373" s="53" t="e">
        <f t="shared" si="72"/>
        <v>#N/A</v>
      </c>
      <c r="O2373" s="2" t="str">
        <f t="shared" si="71"/>
        <v>|</v>
      </c>
    </row>
    <row r="2374" spans="1:15" x14ac:dyDescent="0.25">
      <c r="A2374" s="100"/>
      <c r="B2374" s="97"/>
      <c r="C2374" s="97"/>
      <c r="D2374" s="98"/>
      <c r="E2374" s="99"/>
      <c r="F2374" s="97"/>
      <c r="G2374" s="90" t="e">
        <f>VLOOKUP(O2374,'Робочий аркуш'!$J$2:$K$246,2,FALSE)</f>
        <v>#N/A</v>
      </c>
      <c r="H2374" s="53" t="e">
        <f t="shared" si="72"/>
        <v>#N/A</v>
      </c>
      <c r="O2374" s="2" t="str">
        <f t="shared" si="71"/>
        <v>|</v>
      </c>
    </row>
    <row r="2375" spans="1:15" x14ac:dyDescent="0.25">
      <c r="A2375" s="100"/>
      <c r="B2375" s="97"/>
      <c r="C2375" s="97"/>
      <c r="D2375" s="98"/>
      <c r="E2375" s="99"/>
      <c r="F2375" s="97"/>
      <c r="G2375" s="90" t="e">
        <f>VLOOKUP(O2375,'Робочий аркуш'!$J$2:$K$246,2,FALSE)</f>
        <v>#N/A</v>
      </c>
      <c r="H2375" s="53" t="e">
        <f t="shared" si="72"/>
        <v>#N/A</v>
      </c>
      <c r="O2375" s="2" t="str">
        <f t="shared" si="71"/>
        <v>|</v>
      </c>
    </row>
    <row r="2376" spans="1:15" x14ac:dyDescent="0.25">
      <c r="A2376" s="100"/>
      <c r="B2376" s="97"/>
      <c r="C2376" s="97"/>
      <c r="D2376" s="98"/>
      <c r="E2376" s="99"/>
      <c r="F2376" s="97"/>
      <c r="G2376" s="90" t="e">
        <f>VLOOKUP(O2376,'Робочий аркуш'!$J$2:$K$246,2,FALSE)</f>
        <v>#N/A</v>
      </c>
      <c r="H2376" s="53" t="e">
        <f t="shared" si="72"/>
        <v>#N/A</v>
      </c>
      <c r="O2376" s="2" t="str">
        <f t="shared" si="71"/>
        <v>|</v>
      </c>
    </row>
    <row r="2377" spans="1:15" x14ac:dyDescent="0.25">
      <c r="A2377" s="100"/>
      <c r="B2377" s="97"/>
      <c r="C2377" s="97"/>
      <c r="D2377" s="98"/>
      <c r="E2377" s="99"/>
      <c r="F2377" s="97"/>
      <c r="G2377" s="90" t="e">
        <f>VLOOKUP(O2377,'Робочий аркуш'!$J$2:$K$246,2,FALSE)</f>
        <v>#N/A</v>
      </c>
      <c r="H2377" s="53" t="e">
        <f t="shared" si="72"/>
        <v>#N/A</v>
      </c>
      <c r="O2377" s="2" t="str">
        <f t="shared" si="71"/>
        <v>|</v>
      </c>
    </row>
    <row r="2378" spans="1:15" x14ac:dyDescent="0.25">
      <c r="A2378" s="100"/>
      <c r="B2378" s="97"/>
      <c r="C2378" s="97"/>
      <c r="D2378" s="98"/>
      <c r="E2378" s="99"/>
      <c r="F2378" s="97"/>
      <c r="G2378" s="90" t="e">
        <f>VLOOKUP(O2378,'Робочий аркуш'!$J$2:$K$246,2,FALSE)</f>
        <v>#N/A</v>
      </c>
      <c r="H2378" s="53" t="e">
        <f t="shared" si="72"/>
        <v>#N/A</v>
      </c>
      <c r="O2378" s="2" t="str">
        <f t="shared" si="71"/>
        <v>|</v>
      </c>
    </row>
    <row r="2379" spans="1:15" x14ac:dyDescent="0.25">
      <c r="A2379" s="100"/>
      <c r="B2379" s="97"/>
      <c r="C2379" s="97"/>
      <c r="D2379" s="98"/>
      <c r="E2379" s="99"/>
      <c r="F2379" s="97"/>
      <c r="G2379" s="90" t="e">
        <f>VLOOKUP(O2379,'Робочий аркуш'!$J$2:$K$246,2,FALSE)</f>
        <v>#N/A</v>
      </c>
      <c r="H2379" s="53" t="e">
        <f t="shared" si="72"/>
        <v>#N/A</v>
      </c>
      <c r="O2379" s="2" t="str">
        <f t="shared" si="71"/>
        <v>|</v>
      </c>
    </row>
    <row r="2380" spans="1:15" x14ac:dyDescent="0.25">
      <c r="A2380" s="100"/>
      <c r="B2380" s="97"/>
      <c r="C2380" s="97"/>
      <c r="D2380" s="98"/>
      <c r="E2380" s="99"/>
      <c r="F2380" s="97"/>
      <c r="G2380" s="90" t="e">
        <f>VLOOKUP(O2380,'Робочий аркуш'!$J$2:$K$246,2,FALSE)</f>
        <v>#N/A</v>
      </c>
      <c r="H2380" s="53" t="e">
        <f t="shared" si="72"/>
        <v>#N/A</v>
      </c>
      <c r="O2380" s="2" t="str">
        <f t="shared" si="71"/>
        <v>|</v>
      </c>
    </row>
    <row r="2381" spans="1:15" x14ac:dyDescent="0.25">
      <c r="A2381" s="100"/>
      <c r="B2381" s="97"/>
      <c r="C2381" s="97"/>
      <c r="D2381" s="98"/>
      <c r="E2381" s="99"/>
      <c r="F2381" s="97"/>
      <c r="G2381" s="90" t="e">
        <f>VLOOKUP(O2381,'Робочий аркуш'!$J$2:$K$246,2,FALSE)</f>
        <v>#N/A</v>
      </c>
      <c r="H2381" s="53" t="e">
        <f t="shared" si="72"/>
        <v>#N/A</v>
      </c>
      <c r="O2381" s="2" t="str">
        <f t="shared" si="71"/>
        <v>|</v>
      </c>
    </row>
    <row r="2382" spans="1:15" x14ac:dyDescent="0.25">
      <c r="A2382" s="100"/>
      <c r="B2382" s="97"/>
      <c r="C2382" s="97"/>
      <c r="D2382" s="98"/>
      <c r="E2382" s="99"/>
      <c r="F2382" s="97"/>
      <c r="G2382" s="90" t="e">
        <f>VLOOKUP(O2382,'Робочий аркуш'!$J$2:$K$246,2,FALSE)</f>
        <v>#N/A</v>
      </c>
      <c r="H2382" s="53" t="e">
        <f t="shared" si="72"/>
        <v>#N/A</v>
      </c>
      <c r="O2382" s="2" t="str">
        <f t="shared" si="71"/>
        <v>|</v>
      </c>
    </row>
    <row r="2383" spans="1:15" x14ac:dyDescent="0.25">
      <c r="A2383" s="100"/>
      <c r="B2383" s="97"/>
      <c r="C2383" s="97"/>
      <c r="D2383" s="98"/>
      <c r="E2383" s="99"/>
      <c r="F2383" s="97"/>
      <c r="G2383" s="90" t="e">
        <f>VLOOKUP(O2383,'Робочий аркуш'!$J$2:$K$246,2,FALSE)</f>
        <v>#N/A</v>
      </c>
      <c r="H2383" s="53" t="e">
        <f t="shared" si="72"/>
        <v>#N/A</v>
      </c>
      <c r="O2383" s="2" t="str">
        <f t="shared" si="71"/>
        <v>|</v>
      </c>
    </row>
    <row r="2384" spans="1:15" x14ac:dyDescent="0.25">
      <c r="A2384" s="100"/>
      <c r="B2384" s="97"/>
      <c r="C2384" s="97"/>
      <c r="D2384" s="98"/>
      <c r="E2384" s="99"/>
      <c r="F2384" s="97"/>
      <c r="G2384" s="90" t="e">
        <f>VLOOKUP(O2384,'Робочий аркуш'!$J$2:$K$246,2,FALSE)</f>
        <v>#N/A</v>
      </c>
      <c r="H2384" s="53" t="e">
        <f t="shared" si="72"/>
        <v>#N/A</v>
      </c>
      <c r="O2384" s="2" t="str">
        <f t="shared" si="71"/>
        <v>|</v>
      </c>
    </row>
    <row r="2385" spans="1:15" x14ac:dyDescent="0.25">
      <c r="A2385" s="100"/>
      <c r="B2385" s="97"/>
      <c r="C2385" s="97"/>
      <c r="D2385" s="98"/>
      <c r="E2385" s="99"/>
      <c r="F2385" s="97"/>
      <c r="G2385" s="90" t="e">
        <f>VLOOKUP(O2385,'Робочий аркуш'!$J$2:$K$246,2,FALSE)</f>
        <v>#N/A</v>
      </c>
      <c r="H2385" s="53" t="e">
        <f t="shared" si="72"/>
        <v>#N/A</v>
      </c>
      <c r="O2385" s="2" t="str">
        <f t="shared" si="71"/>
        <v>|</v>
      </c>
    </row>
    <row r="2386" spans="1:15" x14ac:dyDescent="0.25">
      <c r="A2386" s="100"/>
      <c r="B2386" s="97"/>
      <c r="C2386" s="97"/>
      <c r="D2386" s="98"/>
      <c r="E2386" s="99"/>
      <c r="F2386" s="97"/>
      <c r="G2386" s="90" t="e">
        <f>VLOOKUP(O2386,'Робочий аркуш'!$J$2:$K$246,2,FALSE)</f>
        <v>#N/A</v>
      </c>
      <c r="H2386" s="53" t="e">
        <f t="shared" si="72"/>
        <v>#N/A</v>
      </c>
      <c r="O2386" s="2" t="str">
        <f t="shared" si="71"/>
        <v>|</v>
      </c>
    </row>
    <row r="2387" spans="1:15" x14ac:dyDescent="0.25">
      <c r="A2387" s="100"/>
      <c r="B2387" s="97"/>
      <c r="C2387" s="97"/>
      <c r="D2387" s="98"/>
      <c r="E2387" s="99"/>
      <c r="F2387" s="97"/>
      <c r="G2387" s="90" t="e">
        <f>VLOOKUP(O2387,'Робочий аркуш'!$J$2:$K$246,2,FALSE)</f>
        <v>#N/A</v>
      </c>
      <c r="H2387" s="53" t="e">
        <f t="shared" si="72"/>
        <v>#N/A</v>
      </c>
      <c r="O2387" s="2" t="str">
        <f t="shared" si="71"/>
        <v>|</v>
      </c>
    </row>
    <row r="2388" spans="1:15" x14ac:dyDescent="0.25">
      <c r="A2388" s="100"/>
      <c r="B2388" s="97"/>
      <c r="C2388" s="97"/>
      <c r="D2388" s="98"/>
      <c r="E2388" s="99"/>
      <c r="F2388" s="97"/>
      <c r="G2388" s="90" t="e">
        <f>VLOOKUP(O2388,'Робочий аркуш'!$J$2:$K$246,2,FALSE)</f>
        <v>#N/A</v>
      </c>
      <c r="H2388" s="53" t="e">
        <f t="shared" si="72"/>
        <v>#N/A</v>
      </c>
      <c r="O2388" s="2" t="str">
        <f t="shared" si="71"/>
        <v>|</v>
      </c>
    </row>
    <row r="2389" spans="1:15" x14ac:dyDescent="0.25">
      <c r="A2389" s="100"/>
      <c r="B2389" s="97"/>
      <c r="C2389" s="97"/>
      <c r="D2389" s="98"/>
      <c r="E2389" s="99"/>
      <c r="F2389" s="97"/>
      <c r="G2389" s="90" t="e">
        <f>VLOOKUP(O2389,'Робочий аркуш'!$J$2:$K$246,2,FALSE)</f>
        <v>#N/A</v>
      </c>
      <c r="H2389" s="53" t="e">
        <f t="shared" si="72"/>
        <v>#N/A</v>
      </c>
      <c r="O2389" s="2" t="str">
        <f t="shared" ref="O2389:O2452" si="73">B2389&amp;"|"&amp;C2389</f>
        <v>|</v>
      </c>
    </row>
    <row r="2390" spans="1:15" x14ac:dyDescent="0.25">
      <c r="A2390" s="100"/>
      <c r="B2390" s="97"/>
      <c r="C2390" s="97"/>
      <c r="D2390" s="98"/>
      <c r="E2390" s="99"/>
      <c r="F2390" s="97"/>
      <c r="G2390" s="90" t="e">
        <f>VLOOKUP(O2390,'Робочий аркуш'!$J$2:$K$246,2,FALSE)</f>
        <v>#N/A</v>
      </c>
      <c r="H2390" s="53" t="e">
        <f t="shared" si="72"/>
        <v>#N/A</v>
      </c>
      <c r="O2390" s="2" t="str">
        <f t="shared" si="73"/>
        <v>|</v>
      </c>
    </row>
    <row r="2391" spans="1:15" x14ac:dyDescent="0.25">
      <c r="A2391" s="100"/>
      <c r="B2391" s="97"/>
      <c r="C2391" s="97"/>
      <c r="D2391" s="98"/>
      <c r="E2391" s="99"/>
      <c r="F2391" s="97"/>
      <c r="G2391" s="90" t="e">
        <f>VLOOKUP(O2391,'Робочий аркуш'!$J$2:$K$246,2,FALSE)</f>
        <v>#N/A</v>
      </c>
      <c r="H2391" s="53" t="e">
        <f t="shared" si="72"/>
        <v>#N/A</v>
      </c>
      <c r="O2391" s="2" t="str">
        <f t="shared" si="73"/>
        <v>|</v>
      </c>
    </row>
    <row r="2392" spans="1:15" x14ac:dyDescent="0.25">
      <c r="A2392" s="100"/>
      <c r="B2392" s="97"/>
      <c r="C2392" s="97"/>
      <c r="D2392" s="98"/>
      <c r="E2392" s="99"/>
      <c r="F2392" s="97"/>
      <c r="G2392" s="90" t="e">
        <f>VLOOKUP(O2392,'Робочий аркуш'!$J$2:$K$246,2,FALSE)</f>
        <v>#N/A</v>
      </c>
      <c r="H2392" s="53" t="e">
        <f t="shared" si="72"/>
        <v>#N/A</v>
      </c>
      <c r="O2392" s="2" t="str">
        <f t="shared" si="73"/>
        <v>|</v>
      </c>
    </row>
    <row r="2393" spans="1:15" x14ac:dyDescent="0.25">
      <c r="A2393" s="100"/>
      <c r="B2393" s="97"/>
      <c r="C2393" s="97"/>
      <c r="D2393" s="98"/>
      <c r="E2393" s="99"/>
      <c r="F2393" s="97"/>
      <c r="G2393" s="90" t="e">
        <f>VLOOKUP(O2393,'Робочий аркуш'!$J$2:$K$246,2,FALSE)</f>
        <v>#N/A</v>
      </c>
      <c r="H2393" s="53" t="e">
        <f t="shared" si="72"/>
        <v>#N/A</v>
      </c>
      <c r="O2393" s="2" t="str">
        <f t="shared" si="73"/>
        <v>|</v>
      </c>
    </row>
    <row r="2394" spans="1:15" x14ac:dyDescent="0.25">
      <c r="A2394" s="100"/>
      <c r="B2394" s="97"/>
      <c r="C2394" s="97"/>
      <c r="D2394" s="98"/>
      <c r="E2394" s="99"/>
      <c r="F2394" s="97"/>
      <c r="G2394" s="90" t="e">
        <f>VLOOKUP(O2394,'Робочий аркуш'!$J$2:$K$246,2,FALSE)</f>
        <v>#N/A</v>
      </c>
      <c r="H2394" s="53" t="e">
        <f t="shared" si="72"/>
        <v>#N/A</v>
      </c>
      <c r="O2394" s="2" t="str">
        <f t="shared" si="73"/>
        <v>|</v>
      </c>
    </row>
    <row r="2395" spans="1:15" x14ac:dyDescent="0.25">
      <c r="A2395" s="100"/>
      <c r="B2395" s="97"/>
      <c r="C2395" s="97"/>
      <c r="D2395" s="98"/>
      <c r="E2395" s="99"/>
      <c r="F2395" s="97"/>
      <c r="G2395" s="90" t="e">
        <f>VLOOKUP(O2395,'Робочий аркуш'!$J$2:$K$246,2,FALSE)</f>
        <v>#N/A</v>
      </c>
      <c r="H2395" s="53" t="e">
        <f t="shared" si="72"/>
        <v>#N/A</v>
      </c>
      <c r="O2395" s="2" t="str">
        <f t="shared" si="73"/>
        <v>|</v>
      </c>
    </row>
    <row r="2396" spans="1:15" x14ac:dyDescent="0.25">
      <c r="A2396" s="100"/>
      <c r="B2396" s="97"/>
      <c r="C2396" s="97"/>
      <c r="D2396" s="98"/>
      <c r="E2396" s="99"/>
      <c r="F2396" s="97"/>
      <c r="G2396" s="90" t="e">
        <f>VLOOKUP(O2396,'Робочий аркуш'!$J$2:$K$246,2,FALSE)</f>
        <v>#N/A</v>
      </c>
      <c r="H2396" s="53" t="e">
        <f t="shared" si="72"/>
        <v>#N/A</v>
      </c>
      <c r="O2396" s="2" t="str">
        <f t="shared" si="73"/>
        <v>|</v>
      </c>
    </row>
    <row r="2397" spans="1:15" x14ac:dyDescent="0.25">
      <c r="A2397" s="100"/>
      <c r="B2397" s="97"/>
      <c r="C2397" s="97"/>
      <c r="D2397" s="98"/>
      <c r="E2397" s="99"/>
      <c r="F2397" s="97"/>
      <c r="G2397" s="90" t="e">
        <f>VLOOKUP(O2397,'Робочий аркуш'!$J$2:$K$246,2,FALSE)</f>
        <v>#N/A</v>
      </c>
      <c r="H2397" s="53" t="e">
        <f t="shared" si="72"/>
        <v>#N/A</v>
      </c>
      <c r="O2397" s="2" t="str">
        <f t="shared" si="73"/>
        <v>|</v>
      </c>
    </row>
    <row r="2398" spans="1:15" x14ac:dyDescent="0.25">
      <c r="A2398" s="100"/>
      <c r="B2398" s="97"/>
      <c r="C2398" s="97"/>
      <c r="D2398" s="98"/>
      <c r="E2398" s="99"/>
      <c r="F2398" s="97"/>
      <c r="G2398" s="90" t="e">
        <f>VLOOKUP(O2398,'Робочий аркуш'!$J$2:$K$246,2,FALSE)</f>
        <v>#N/A</v>
      </c>
      <c r="H2398" s="53" t="e">
        <f t="shared" si="72"/>
        <v>#N/A</v>
      </c>
      <c r="O2398" s="2" t="str">
        <f t="shared" si="73"/>
        <v>|</v>
      </c>
    </row>
    <row r="2399" spans="1:15" x14ac:dyDescent="0.25">
      <c r="A2399" s="100"/>
      <c r="B2399" s="97"/>
      <c r="C2399" s="97"/>
      <c r="D2399" s="98"/>
      <c r="E2399" s="99"/>
      <c r="F2399" s="97"/>
      <c r="G2399" s="90" t="e">
        <f>VLOOKUP(O2399,'Робочий аркуш'!$J$2:$K$246,2,FALSE)</f>
        <v>#N/A</v>
      </c>
      <c r="H2399" s="53" t="e">
        <f t="shared" si="72"/>
        <v>#N/A</v>
      </c>
      <c r="O2399" s="2" t="str">
        <f t="shared" si="73"/>
        <v>|</v>
      </c>
    </row>
    <row r="2400" spans="1:15" x14ac:dyDescent="0.25">
      <c r="A2400" s="100"/>
      <c r="B2400" s="97"/>
      <c r="C2400" s="97"/>
      <c r="D2400" s="98"/>
      <c r="E2400" s="99"/>
      <c r="F2400" s="97"/>
      <c r="G2400" s="90" t="e">
        <f>VLOOKUP(O2400,'Робочий аркуш'!$J$2:$K$246,2,FALSE)</f>
        <v>#N/A</v>
      </c>
      <c r="H2400" s="53" t="e">
        <f t="shared" ref="H2400:H2463" si="74">(D2400*E2400*F2400)/G2400</f>
        <v>#N/A</v>
      </c>
      <c r="O2400" s="2" t="str">
        <f t="shared" si="73"/>
        <v>|</v>
      </c>
    </row>
    <row r="2401" spans="1:15" x14ac:dyDescent="0.25">
      <c r="A2401" s="100"/>
      <c r="B2401" s="97"/>
      <c r="C2401" s="97"/>
      <c r="D2401" s="98"/>
      <c r="E2401" s="99"/>
      <c r="F2401" s="97"/>
      <c r="G2401" s="90" t="e">
        <f>VLOOKUP(O2401,'Робочий аркуш'!$J$2:$K$246,2,FALSE)</f>
        <v>#N/A</v>
      </c>
      <c r="H2401" s="53" t="e">
        <f t="shared" si="74"/>
        <v>#N/A</v>
      </c>
      <c r="O2401" s="2" t="str">
        <f t="shared" si="73"/>
        <v>|</v>
      </c>
    </row>
    <row r="2402" spans="1:15" x14ac:dyDescent="0.25">
      <c r="A2402" s="100"/>
      <c r="B2402" s="97"/>
      <c r="C2402" s="97"/>
      <c r="D2402" s="98"/>
      <c r="E2402" s="99"/>
      <c r="F2402" s="97"/>
      <c r="G2402" s="90" t="e">
        <f>VLOOKUP(O2402,'Робочий аркуш'!$J$2:$K$246,2,FALSE)</f>
        <v>#N/A</v>
      </c>
      <c r="H2402" s="53" t="e">
        <f t="shared" si="74"/>
        <v>#N/A</v>
      </c>
      <c r="O2402" s="2" t="str">
        <f t="shared" si="73"/>
        <v>|</v>
      </c>
    </row>
    <row r="2403" spans="1:15" x14ac:dyDescent="0.25">
      <c r="A2403" s="100"/>
      <c r="B2403" s="97"/>
      <c r="C2403" s="97"/>
      <c r="D2403" s="98"/>
      <c r="E2403" s="99"/>
      <c r="F2403" s="97"/>
      <c r="G2403" s="90" t="e">
        <f>VLOOKUP(O2403,'Робочий аркуш'!$J$2:$K$246,2,FALSE)</f>
        <v>#N/A</v>
      </c>
      <c r="H2403" s="53" t="e">
        <f t="shared" si="74"/>
        <v>#N/A</v>
      </c>
      <c r="O2403" s="2" t="str">
        <f t="shared" si="73"/>
        <v>|</v>
      </c>
    </row>
    <row r="2404" spans="1:15" x14ac:dyDescent="0.25">
      <c r="A2404" s="100"/>
      <c r="B2404" s="97"/>
      <c r="C2404" s="97"/>
      <c r="D2404" s="98"/>
      <c r="E2404" s="99"/>
      <c r="F2404" s="97"/>
      <c r="G2404" s="90" t="e">
        <f>VLOOKUP(O2404,'Робочий аркуш'!$J$2:$K$246,2,FALSE)</f>
        <v>#N/A</v>
      </c>
      <c r="H2404" s="53" t="e">
        <f t="shared" si="74"/>
        <v>#N/A</v>
      </c>
      <c r="O2404" s="2" t="str">
        <f t="shared" si="73"/>
        <v>|</v>
      </c>
    </row>
    <row r="2405" spans="1:15" x14ac:dyDescent="0.25">
      <c r="A2405" s="100"/>
      <c r="B2405" s="97"/>
      <c r="C2405" s="97"/>
      <c r="D2405" s="98"/>
      <c r="E2405" s="99"/>
      <c r="F2405" s="97"/>
      <c r="G2405" s="90" t="e">
        <f>VLOOKUP(O2405,'Робочий аркуш'!$J$2:$K$246,2,FALSE)</f>
        <v>#N/A</v>
      </c>
      <c r="H2405" s="53" t="e">
        <f t="shared" si="74"/>
        <v>#N/A</v>
      </c>
      <c r="O2405" s="2" t="str">
        <f t="shared" si="73"/>
        <v>|</v>
      </c>
    </row>
    <row r="2406" spans="1:15" x14ac:dyDescent="0.25">
      <c r="A2406" s="100"/>
      <c r="B2406" s="97"/>
      <c r="C2406" s="97"/>
      <c r="D2406" s="98"/>
      <c r="E2406" s="99"/>
      <c r="F2406" s="97"/>
      <c r="G2406" s="90" t="e">
        <f>VLOOKUP(O2406,'Робочий аркуш'!$J$2:$K$246,2,FALSE)</f>
        <v>#N/A</v>
      </c>
      <c r="H2406" s="53" t="e">
        <f t="shared" si="74"/>
        <v>#N/A</v>
      </c>
      <c r="O2406" s="2" t="str">
        <f t="shared" si="73"/>
        <v>|</v>
      </c>
    </row>
    <row r="2407" spans="1:15" x14ac:dyDescent="0.25">
      <c r="A2407" s="100"/>
      <c r="B2407" s="97"/>
      <c r="C2407" s="97"/>
      <c r="D2407" s="98"/>
      <c r="E2407" s="99"/>
      <c r="F2407" s="97"/>
      <c r="G2407" s="90" t="e">
        <f>VLOOKUP(O2407,'Робочий аркуш'!$J$2:$K$246,2,FALSE)</f>
        <v>#N/A</v>
      </c>
      <c r="H2407" s="53" t="e">
        <f t="shared" si="74"/>
        <v>#N/A</v>
      </c>
      <c r="O2407" s="2" t="str">
        <f t="shared" si="73"/>
        <v>|</v>
      </c>
    </row>
    <row r="2408" spans="1:15" x14ac:dyDescent="0.25">
      <c r="A2408" s="100"/>
      <c r="B2408" s="97"/>
      <c r="C2408" s="97"/>
      <c r="D2408" s="98"/>
      <c r="E2408" s="99"/>
      <c r="F2408" s="97"/>
      <c r="G2408" s="90" t="e">
        <f>VLOOKUP(O2408,'Робочий аркуш'!$J$2:$K$246,2,FALSE)</f>
        <v>#N/A</v>
      </c>
      <c r="H2408" s="53" t="e">
        <f t="shared" si="74"/>
        <v>#N/A</v>
      </c>
      <c r="O2408" s="2" t="str">
        <f t="shared" si="73"/>
        <v>|</v>
      </c>
    </row>
    <row r="2409" spans="1:15" x14ac:dyDescent="0.25">
      <c r="A2409" s="100"/>
      <c r="B2409" s="97"/>
      <c r="C2409" s="97"/>
      <c r="D2409" s="98"/>
      <c r="E2409" s="99"/>
      <c r="F2409" s="97"/>
      <c r="G2409" s="90" t="e">
        <f>VLOOKUP(O2409,'Робочий аркуш'!$J$2:$K$246,2,FALSE)</f>
        <v>#N/A</v>
      </c>
      <c r="H2409" s="53" t="e">
        <f t="shared" si="74"/>
        <v>#N/A</v>
      </c>
      <c r="O2409" s="2" t="str">
        <f t="shared" si="73"/>
        <v>|</v>
      </c>
    </row>
    <row r="2410" spans="1:15" x14ac:dyDescent="0.25">
      <c r="A2410" s="100"/>
      <c r="B2410" s="97"/>
      <c r="C2410" s="97"/>
      <c r="D2410" s="98"/>
      <c r="E2410" s="99"/>
      <c r="F2410" s="97"/>
      <c r="G2410" s="90" t="e">
        <f>VLOOKUP(O2410,'Робочий аркуш'!$J$2:$K$246,2,FALSE)</f>
        <v>#N/A</v>
      </c>
      <c r="H2410" s="53" t="e">
        <f t="shared" si="74"/>
        <v>#N/A</v>
      </c>
      <c r="O2410" s="2" t="str">
        <f t="shared" si="73"/>
        <v>|</v>
      </c>
    </row>
    <row r="2411" spans="1:15" x14ac:dyDescent="0.25">
      <c r="A2411" s="100"/>
      <c r="B2411" s="97"/>
      <c r="C2411" s="97"/>
      <c r="D2411" s="98"/>
      <c r="E2411" s="99"/>
      <c r="F2411" s="97"/>
      <c r="G2411" s="90" t="e">
        <f>VLOOKUP(O2411,'Робочий аркуш'!$J$2:$K$246,2,FALSE)</f>
        <v>#N/A</v>
      </c>
      <c r="H2411" s="53" t="e">
        <f t="shared" si="74"/>
        <v>#N/A</v>
      </c>
      <c r="O2411" s="2" t="str">
        <f t="shared" si="73"/>
        <v>|</v>
      </c>
    </row>
    <row r="2412" spans="1:15" x14ac:dyDescent="0.25">
      <c r="A2412" s="100"/>
      <c r="B2412" s="97"/>
      <c r="C2412" s="97"/>
      <c r="D2412" s="98"/>
      <c r="E2412" s="99"/>
      <c r="F2412" s="97"/>
      <c r="G2412" s="90" t="e">
        <f>VLOOKUP(O2412,'Робочий аркуш'!$J$2:$K$246,2,FALSE)</f>
        <v>#N/A</v>
      </c>
      <c r="H2412" s="53" t="e">
        <f t="shared" si="74"/>
        <v>#N/A</v>
      </c>
      <c r="O2412" s="2" t="str">
        <f t="shared" si="73"/>
        <v>|</v>
      </c>
    </row>
    <row r="2413" spans="1:15" x14ac:dyDescent="0.25">
      <c r="A2413" s="100"/>
      <c r="B2413" s="97"/>
      <c r="C2413" s="97"/>
      <c r="D2413" s="98"/>
      <c r="E2413" s="99"/>
      <c r="F2413" s="97"/>
      <c r="G2413" s="90" t="e">
        <f>VLOOKUP(O2413,'Робочий аркуш'!$J$2:$K$246,2,FALSE)</f>
        <v>#N/A</v>
      </c>
      <c r="H2413" s="53" t="e">
        <f t="shared" si="74"/>
        <v>#N/A</v>
      </c>
      <c r="O2413" s="2" t="str">
        <f t="shared" si="73"/>
        <v>|</v>
      </c>
    </row>
    <row r="2414" spans="1:15" x14ac:dyDescent="0.25">
      <c r="A2414" s="100"/>
      <c r="B2414" s="97"/>
      <c r="C2414" s="97"/>
      <c r="D2414" s="98"/>
      <c r="E2414" s="99"/>
      <c r="F2414" s="97"/>
      <c r="G2414" s="90" t="e">
        <f>VLOOKUP(O2414,'Робочий аркуш'!$J$2:$K$246,2,FALSE)</f>
        <v>#N/A</v>
      </c>
      <c r="H2414" s="53" t="e">
        <f t="shared" si="74"/>
        <v>#N/A</v>
      </c>
      <c r="O2414" s="2" t="str">
        <f t="shared" si="73"/>
        <v>|</v>
      </c>
    </row>
    <row r="2415" spans="1:15" x14ac:dyDescent="0.25">
      <c r="A2415" s="100"/>
      <c r="B2415" s="97"/>
      <c r="C2415" s="97"/>
      <c r="D2415" s="98"/>
      <c r="E2415" s="99"/>
      <c r="F2415" s="97"/>
      <c r="G2415" s="90" t="e">
        <f>VLOOKUP(O2415,'Робочий аркуш'!$J$2:$K$246,2,FALSE)</f>
        <v>#N/A</v>
      </c>
      <c r="H2415" s="53" t="e">
        <f t="shared" si="74"/>
        <v>#N/A</v>
      </c>
      <c r="O2415" s="2" t="str">
        <f t="shared" si="73"/>
        <v>|</v>
      </c>
    </row>
    <row r="2416" spans="1:15" x14ac:dyDescent="0.25">
      <c r="A2416" s="100"/>
      <c r="B2416" s="97"/>
      <c r="C2416" s="97"/>
      <c r="D2416" s="98"/>
      <c r="E2416" s="99"/>
      <c r="F2416" s="97"/>
      <c r="G2416" s="90" t="e">
        <f>VLOOKUP(O2416,'Робочий аркуш'!$J$2:$K$246,2,FALSE)</f>
        <v>#N/A</v>
      </c>
      <c r="H2416" s="53" t="e">
        <f t="shared" si="74"/>
        <v>#N/A</v>
      </c>
      <c r="O2416" s="2" t="str">
        <f t="shared" si="73"/>
        <v>|</v>
      </c>
    </row>
    <row r="2417" spans="1:15" x14ac:dyDescent="0.25">
      <c r="A2417" s="100"/>
      <c r="B2417" s="97"/>
      <c r="C2417" s="97"/>
      <c r="D2417" s="98"/>
      <c r="E2417" s="99"/>
      <c r="F2417" s="97"/>
      <c r="G2417" s="90" t="e">
        <f>VLOOKUP(O2417,'Робочий аркуш'!$J$2:$K$246,2,FALSE)</f>
        <v>#N/A</v>
      </c>
      <c r="H2417" s="53" t="e">
        <f t="shared" si="74"/>
        <v>#N/A</v>
      </c>
      <c r="O2417" s="2" t="str">
        <f t="shared" si="73"/>
        <v>|</v>
      </c>
    </row>
    <row r="2418" spans="1:15" x14ac:dyDescent="0.25">
      <c r="A2418" s="100"/>
      <c r="B2418" s="97"/>
      <c r="C2418" s="97"/>
      <c r="D2418" s="98"/>
      <c r="E2418" s="99"/>
      <c r="F2418" s="97"/>
      <c r="G2418" s="90" t="e">
        <f>VLOOKUP(O2418,'Робочий аркуш'!$J$2:$K$246,2,FALSE)</f>
        <v>#N/A</v>
      </c>
      <c r="H2418" s="53" t="e">
        <f t="shared" si="74"/>
        <v>#N/A</v>
      </c>
      <c r="O2418" s="2" t="str">
        <f t="shared" si="73"/>
        <v>|</v>
      </c>
    </row>
    <row r="2419" spans="1:15" x14ac:dyDescent="0.25">
      <c r="A2419" s="100"/>
      <c r="B2419" s="97"/>
      <c r="C2419" s="97"/>
      <c r="D2419" s="98"/>
      <c r="E2419" s="99"/>
      <c r="F2419" s="97"/>
      <c r="G2419" s="90" t="e">
        <f>VLOOKUP(O2419,'Робочий аркуш'!$J$2:$K$246,2,FALSE)</f>
        <v>#N/A</v>
      </c>
      <c r="H2419" s="53" t="e">
        <f t="shared" si="74"/>
        <v>#N/A</v>
      </c>
      <c r="O2419" s="2" t="str">
        <f t="shared" si="73"/>
        <v>|</v>
      </c>
    </row>
    <row r="2420" spans="1:15" x14ac:dyDescent="0.25">
      <c r="A2420" s="100"/>
      <c r="B2420" s="97"/>
      <c r="C2420" s="97"/>
      <c r="D2420" s="98"/>
      <c r="E2420" s="99"/>
      <c r="F2420" s="97"/>
      <c r="G2420" s="90" t="e">
        <f>VLOOKUP(O2420,'Робочий аркуш'!$J$2:$K$246,2,FALSE)</f>
        <v>#N/A</v>
      </c>
      <c r="H2420" s="53" t="e">
        <f t="shared" si="74"/>
        <v>#N/A</v>
      </c>
      <c r="O2420" s="2" t="str">
        <f t="shared" si="73"/>
        <v>|</v>
      </c>
    </row>
    <row r="2421" spans="1:15" x14ac:dyDescent="0.25">
      <c r="A2421" s="100"/>
      <c r="B2421" s="97"/>
      <c r="C2421" s="97"/>
      <c r="D2421" s="98"/>
      <c r="E2421" s="99"/>
      <c r="F2421" s="97"/>
      <c r="G2421" s="90" t="e">
        <f>VLOOKUP(O2421,'Робочий аркуш'!$J$2:$K$246,2,FALSE)</f>
        <v>#N/A</v>
      </c>
      <c r="H2421" s="53" t="e">
        <f t="shared" si="74"/>
        <v>#N/A</v>
      </c>
      <c r="O2421" s="2" t="str">
        <f t="shared" si="73"/>
        <v>|</v>
      </c>
    </row>
    <row r="2422" spans="1:15" x14ac:dyDescent="0.25">
      <c r="A2422" s="100"/>
      <c r="B2422" s="97"/>
      <c r="C2422" s="97"/>
      <c r="D2422" s="98"/>
      <c r="E2422" s="99"/>
      <c r="F2422" s="97"/>
      <c r="G2422" s="90" t="e">
        <f>VLOOKUP(O2422,'Робочий аркуш'!$J$2:$K$246,2,FALSE)</f>
        <v>#N/A</v>
      </c>
      <c r="H2422" s="53" t="e">
        <f t="shared" si="74"/>
        <v>#N/A</v>
      </c>
      <c r="O2422" s="2" t="str">
        <f t="shared" si="73"/>
        <v>|</v>
      </c>
    </row>
    <row r="2423" spans="1:15" x14ac:dyDescent="0.25">
      <c r="A2423" s="100"/>
      <c r="B2423" s="97"/>
      <c r="C2423" s="97"/>
      <c r="D2423" s="98"/>
      <c r="E2423" s="99"/>
      <c r="F2423" s="97"/>
      <c r="G2423" s="90" t="e">
        <f>VLOOKUP(O2423,'Робочий аркуш'!$J$2:$K$246,2,FALSE)</f>
        <v>#N/A</v>
      </c>
      <c r="H2423" s="53" t="e">
        <f t="shared" si="74"/>
        <v>#N/A</v>
      </c>
      <c r="O2423" s="2" t="str">
        <f t="shared" si="73"/>
        <v>|</v>
      </c>
    </row>
    <row r="2424" spans="1:15" x14ac:dyDescent="0.25">
      <c r="A2424" s="100"/>
      <c r="B2424" s="97"/>
      <c r="C2424" s="97"/>
      <c r="D2424" s="98"/>
      <c r="E2424" s="99"/>
      <c r="F2424" s="97"/>
      <c r="G2424" s="90" t="e">
        <f>VLOOKUP(O2424,'Робочий аркуш'!$J$2:$K$246,2,FALSE)</f>
        <v>#N/A</v>
      </c>
      <c r="H2424" s="53" t="e">
        <f t="shared" si="74"/>
        <v>#N/A</v>
      </c>
      <c r="O2424" s="2" t="str">
        <f t="shared" si="73"/>
        <v>|</v>
      </c>
    </row>
    <row r="2425" spans="1:15" x14ac:dyDescent="0.25">
      <c r="A2425" s="100"/>
      <c r="B2425" s="97"/>
      <c r="C2425" s="97"/>
      <c r="D2425" s="98"/>
      <c r="E2425" s="99"/>
      <c r="F2425" s="97"/>
      <c r="G2425" s="90" t="e">
        <f>VLOOKUP(O2425,'Робочий аркуш'!$J$2:$K$246,2,FALSE)</f>
        <v>#N/A</v>
      </c>
      <c r="H2425" s="53" t="e">
        <f t="shared" si="74"/>
        <v>#N/A</v>
      </c>
      <c r="O2425" s="2" t="str">
        <f t="shared" si="73"/>
        <v>|</v>
      </c>
    </row>
    <row r="2426" spans="1:15" x14ac:dyDescent="0.25">
      <c r="A2426" s="100"/>
      <c r="B2426" s="97"/>
      <c r="C2426" s="97"/>
      <c r="D2426" s="98"/>
      <c r="E2426" s="99"/>
      <c r="F2426" s="97"/>
      <c r="G2426" s="90" t="e">
        <f>VLOOKUP(O2426,'Робочий аркуш'!$J$2:$K$246,2,FALSE)</f>
        <v>#N/A</v>
      </c>
      <c r="H2426" s="53" t="e">
        <f t="shared" si="74"/>
        <v>#N/A</v>
      </c>
      <c r="O2426" s="2" t="str">
        <f t="shared" si="73"/>
        <v>|</v>
      </c>
    </row>
    <row r="2427" spans="1:15" x14ac:dyDescent="0.25">
      <c r="A2427" s="100"/>
      <c r="B2427" s="97"/>
      <c r="C2427" s="97"/>
      <c r="D2427" s="98"/>
      <c r="E2427" s="99"/>
      <c r="F2427" s="97"/>
      <c r="G2427" s="90" t="e">
        <f>VLOOKUP(O2427,'Робочий аркуш'!$J$2:$K$246,2,FALSE)</f>
        <v>#N/A</v>
      </c>
      <c r="H2427" s="53" t="e">
        <f t="shared" si="74"/>
        <v>#N/A</v>
      </c>
      <c r="O2427" s="2" t="str">
        <f t="shared" si="73"/>
        <v>|</v>
      </c>
    </row>
    <row r="2428" spans="1:15" x14ac:dyDescent="0.25">
      <c r="A2428" s="100"/>
      <c r="B2428" s="97"/>
      <c r="C2428" s="97"/>
      <c r="D2428" s="98"/>
      <c r="E2428" s="99"/>
      <c r="F2428" s="97"/>
      <c r="G2428" s="90" t="e">
        <f>VLOOKUP(O2428,'Робочий аркуш'!$J$2:$K$246,2,FALSE)</f>
        <v>#N/A</v>
      </c>
      <c r="H2428" s="53" t="e">
        <f t="shared" si="74"/>
        <v>#N/A</v>
      </c>
      <c r="O2428" s="2" t="str">
        <f t="shared" si="73"/>
        <v>|</v>
      </c>
    </row>
    <row r="2429" spans="1:15" x14ac:dyDescent="0.25">
      <c r="A2429" s="100"/>
      <c r="B2429" s="97"/>
      <c r="C2429" s="97"/>
      <c r="D2429" s="98"/>
      <c r="E2429" s="99"/>
      <c r="F2429" s="97"/>
      <c r="G2429" s="90" t="e">
        <f>VLOOKUP(O2429,'Робочий аркуш'!$J$2:$K$246,2,FALSE)</f>
        <v>#N/A</v>
      </c>
      <c r="H2429" s="53" t="e">
        <f t="shared" si="74"/>
        <v>#N/A</v>
      </c>
      <c r="O2429" s="2" t="str">
        <f t="shared" si="73"/>
        <v>|</v>
      </c>
    </row>
    <row r="2430" spans="1:15" x14ac:dyDescent="0.25">
      <c r="A2430" s="100"/>
      <c r="B2430" s="97"/>
      <c r="C2430" s="97"/>
      <c r="D2430" s="98"/>
      <c r="E2430" s="99"/>
      <c r="F2430" s="97"/>
      <c r="G2430" s="90" t="e">
        <f>VLOOKUP(O2430,'Робочий аркуш'!$J$2:$K$246,2,FALSE)</f>
        <v>#N/A</v>
      </c>
      <c r="H2430" s="53" t="e">
        <f t="shared" si="74"/>
        <v>#N/A</v>
      </c>
      <c r="O2430" s="2" t="str">
        <f t="shared" si="73"/>
        <v>|</v>
      </c>
    </row>
    <row r="2431" spans="1:15" x14ac:dyDescent="0.25">
      <c r="A2431" s="100"/>
      <c r="B2431" s="97"/>
      <c r="C2431" s="97"/>
      <c r="D2431" s="98"/>
      <c r="E2431" s="99"/>
      <c r="F2431" s="97"/>
      <c r="G2431" s="90" t="e">
        <f>VLOOKUP(O2431,'Робочий аркуш'!$J$2:$K$246,2,FALSE)</f>
        <v>#N/A</v>
      </c>
      <c r="H2431" s="53" t="e">
        <f t="shared" si="74"/>
        <v>#N/A</v>
      </c>
      <c r="O2431" s="2" t="str">
        <f t="shared" si="73"/>
        <v>|</v>
      </c>
    </row>
    <row r="2432" spans="1:15" x14ac:dyDescent="0.25">
      <c r="A2432" s="100"/>
      <c r="B2432" s="97"/>
      <c r="C2432" s="97"/>
      <c r="D2432" s="98"/>
      <c r="E2432" s="99"/>
      <c r="F2432" s="97"/>
      <c r="G2432" s="90" t="e">
        <f>VLOOKUP(O2432,'Робочий аркуш'!$J$2:$K$246,2,FALSE)</f>
        <v>#N/A</v>
      </c>
      <c r="H2432" s="53" t="e">
        <f t="shared" si="74"/>
        <v>#N/A</v>
      </c>
      <c r="O2432" s="2" t="str">
        <f t="shared" si="73"/>
        <v>|</v>
      </c>
    </row>
    <row r="2433" spans="1:15" x14ac:dyDescent="0.25">
      <c r="A2433" s="100"/>
      <c r="B2433" s="97"/>
      <c r="C2433" s="97"/>
      <c r="D2433" s="98"/>
      <c r="E2433" s="99"/>
      <c r="F2433" s="97"/>
      <c r="G2433" s="90" t="e">
        <f>VLOOKUP(O2433,'Робочий аркуш'!$J$2:$K$246,2,FALSE)</f>
        <v>#N/A</v>
      </c>
      <c r="H2433" s="53" t="e">
        <f t="shared" si="74"/>
        <v>#N/A</v>
      </c>
      <c r="O2433" s="2" t="str">
        <f t="shared" si="73"/>
        <v>|</v>
      </c>
    </row>
    <row r="2434" spans="1:15" x14ac:dyDescent="0.25">
      <c r="A2434" s="100"/>
      <c r="B2434" s="97"/>
      <c r="C2434" s="97"/>
      <c r="D2434" s="98"/>
      <c r="E2434" s="99"/>
      <c r="F2434" s="97"/>
      <c r="G2434" s="90" t="e">
        <f>VLOOKUP(O2434,'Робочий аркуш'!$J$2:$K$246,2,FALSE)</f>
        <v>#N/A</v>
      </c>
      <c r="H2434" s="53" t="e">
        <f t="shared" si="74"/>
        <v>#N/A</v>
      </c>
      <c r="O2434" s="2" t="str">
        <f t="shared" si="73"/>
        <v>|</v>
      </c>
    </row>
    <row r="2435" spans="1:15" x14ac:dyDescent="0.25">
      <c r="A2435" s="100"/>
      <c r="B2435" s="97"/>
      <c r="C2435" s="97"/>
      <c r="D2435" s="98"/>
      <c r="E2435" s="99"/>
      <c r="F2435" s="97"/>
      <c r="G2435" s="90" t="e">
        <f>VLOOKUP(O2435,'Робочий аркуш'!$J$2:$K$246,2,FALSE)</f>
        <v>#N/A</v>
      </c>
      <c r="H2435" s="53" t="e">
        <f t="shared" si="74"/>
        <v>#N/A</v>
      </c>
      <c r="O2435" s="2" t="str">
        <f t="shared" si="73"/>
        <v>|</v>
      </c>
    </row>
    <row r="2436" spans="1:15" x14ac:dyDescent="0.25">
      <c r="A2436" s="100"/>
      <c r="B2436" s="97"/>
      <c r="C2436" s="97"/>
      <c r="D2436" s="98"/>
      <c r="E2436" s="99"/>
      <c r="F2436" s="97"/>
      <c r="G2436" s="90" t="e">
        <f>VLOOKUP(O2436,'Робочий аркуш'!$J$2:$K$246,2,FALSE)</f>
        <v>#N/A</v>
      </c>
      <c r="H2436" s="53" t="e">
        <f t="shared" si="74"/>
        <v>#N/A</v>
      </c>
      <c r="O2436" s="2" t="str">
        <f t="shared" si="73"/>
        <v>|</v>
      </c>
    </row>
    <row r="2437" spans="1:15" x14ac:dyDescent="0.25">
      <c r="A2437" s="100"/>
      <c r="B2437" s="97"/>
      <c r="C2437" s="97"/>
      <c r="D2437" s="98"/>
      <c r="E2437" s="99"/>
      <c r="F2437" s="97"/>
      <c r="G2437" s="90" t="e">
        <f>VLOOKUP(O2437,'Робочий аркуш'!$J$2:$K$246,2,FALSE)</f>
        <v>#N/A</v>
      </c>
      <c r="H2437" s="53" t="e">
        <f t="shared" si="74"/>
        <v>#N/A</v>
      </c>
      <c r="O2437" s="2" t="str">
        <f t="shared" si="73"/>
        <v>|</v>
      </c>
    </row>
    <row r="2438" spans="1:15" x14ac:dyDescent="0.25">
      <c r="A2438" s="100"/>
      <c r="B2438" s="97"/>
      <c r="C2438" s="97"/>
      <c r="D2438" s="98"/>
      <c r="E2438" s="99"/>
      <c r="F2438" s="97"/>
      <c r="G2438" s="90" t="e">
        <f>VLOOKUP(O2438,'Робочий аркуш'!$J$2:$K$246,2,FALSE)</f>
        <v>#N/A</v>
      </c>
      <c r="H2438" s="53" t="e">
        <f t="shared" si="74"/>
        <v>#N/A</v>
      </c>
      <c r="O2438" s="2" t="str">
        <f t="shared" si="73"/>
        <v>|</v>
      </c>
    </row>
    <row r="2439" spans="1:15" x14ac:dyDescent="0.25">
      <c r="A2439" s="100"/>
      <c r="B2439" s="97"/>
      <c r="C2439" s="97"/>
      <c r="D2439" s="98"/>
      <c r="E2439" s="99"/>
      <c r="F2439" s="97"/>
      <c r="G2439" s="90" t="e">
        <f>VLOOKUP(O2439,'Робочий аркуш'!$J$2:$K$246,2,FALSE)</f>
        <v>#N/A</v>
      </c>
      <c r="H2439" s="53" t="e">
        <f t="shared" si="74"/>
        <v>#N/A</v>
      </c>
      <c r="O2439" s="2" t="str">
        <f t="shared" si="73"/>
        <v>|</v>
      </c>
    </row>
    <row r="2440" spans="1:15" x14ac:dyDescent="0.25">
      <c r="A2440" s="100"/>
      <c r="B2440" s="97"/>
      <c r="C2440" s="97"/>
      <c r="D2440" s="98"/>
      <c r="E2440" s="99"/>
      <c r="F2440" s="97"/>
      <c r="G2440" s="90" t="e">
        <f>VLOOKUP(O2440,'Робочий аркуш'!$J$2:$K$246,2,FALSE)</f>
        <v>#N/A</v>
      </c>
      <c r="H2440" s="53" t="e">
        <f t="shared" si="74"/>
        <v>#N/A</v>
      </c>
      <c r="O2440" s="2" t="str">
        <f t="shared" si="73"/>
        <v>|</v>
      </c>
    </row>
    <row r="2441" spans="1:15" x14ac:dyDescent="0.25">
      <c r="A2441" s="100"/>
      <c r="B2441" s="97"/>
      <c r="C2441" s="97"/>
      <c r="D2441" s="98"/>
      <c r="E2441" s="99"/>
      <c r="F2441" s="97"/>
      <c r="G2441" s="90" t="e">
        <f>VLOOKUP(O2441,'Робочий аркуш'!$J$2:$K$246,2,FALSE)</f>
        <v>#N/A</v>
      </c>
      <c r="H2441" s="53" t="e">
        <f t="shared" si="74"/>
        <v>#N/A</v>
      </c>
      <c r="O2441" s="2" t="str">
        <f t="shared" si="73"/>
        <v>|</v>
      </c>
    </row>
    <row r="2442" spans="1:15" x14ac:dyDescent="0.25">
      <c r="A2442" s="100"/>
      <c r="B2442" s="97"/>
      <c r="C2442" s="97"/>
      <c r="D2442" s="98"/>
      <c r="E2442" s="99"/>
      <c r="F2442" s="97"/>
      <c r="G2442" s="90" t="e">
        <f>VLOOKUP(O2442,'Робочий аркуш'!$J$2:$K$246,2,FALSE)</f>
        <v>#N/A</v>
      </c>
      <c r="H2442" s="53" t="e">
        <f t="shared" si="74"/>
        <v>#N/A</v>
      </c>
      <c r="O2442" s="2" t="str">
        <f t="shared" si="73"/>
        <v>|</v>
      </c>
    </row>
    <row r="2443" spans="1:15" x14ac:dyDescent="0.25">
      <c r="A2443" s="100"/>
      <c r="B2443" s="97"/>
      <c r="C2443" s="97"/>
      <c r="D2443" s="98"/>
      <c r="E2443" s="99"/>
      <c r="F2443" s="97"/>
      <c r="G2443" s="90" t="e">
        <f>VLOOKUP(O2443,'Робочий аркуш'!$J$2:$K$246,2,FALSE)</f>
        <v>#N/A</v>
      </c>
      <c r="H2443" s="53" t="e">
        <f t="shared" si="74"/>
        <v>#N/A</v>
      </c>
      <c r="O2443" s="2" t="str">
        <f t="shared" si="73"/>
        <v>|</v>
      </c>
    </row>
    <row r="2444" spans="1:15" x14ac:dyDescent="0.25">
      <c r="A2444" s="100"/>
      <c r="B2444" s="97"/>
      <c r="C2444" s="97"/>
      <c r="D2444" s="98"/>
      <c r="E2444" s="99"/>
      <c r="F2444" s="97"/>
      <c r="G2444" s="90" t="e">
        <f>VLOOKUP(O2444,'Робочий аркуш'!$J$2:$K$246,2,FALSE)</f>
        <v>#N/A</v>
      </c>
      <c r="H2444" s="53" t="e">
        <f t="shared" si="74"/>
        <v>#N/A</v>
      </c>
      <c r="O2444" s="2" t="str">
        <f t="shared" si="73"/>
        <v>|</v>
      </c>
    </row>
    <row r="2445" spans="1:15" x14ac:dyDescent="0.25">
      <c r="A2445" s="100"/>
      <c r="B2445" s="97"/>
      <c r="C2445" s="97"/>
      <c r="D2445" s="98"/>
      <c r="E2445" s="99"/>
      <c r="F2445" s="97"/>
      <c r="G2445" s="90" t="e">
        <f>VLOOKUP(O2445,'Робочий аркуш'!$J$2:$K$246,2,FALSE)</f>
        <v>#N/A</v>
      </c>
      <c r="H2445" s="53" t="e">
        <f t="shared" si="74"/>
        <v>#N/A</v>
      </c>
      <c r="O2445" s="2" t="str">
        <f t="shared" si="73"/>
        <v>|</v>
      </c>
    </row>
    <row r="2446" spans="1:15" x14ac:dyDescent="0.25">
      <c r="A2446" s="100"/>
      <c r="B2446" s="97"/>
      <c r="C2446" s="97"/>
      <c r="D2446" s="98"/>
      <c r="E2446" s="99"/>
      <c r="F2446" s="97"/>
      <c r="G2446" s="90" t="e">
        <f>VLOOKUP(O2446,'Робочий аркуш'!$J$2:$K$246,2,FALSE)</f>
        <v>#N/A</v>
      </c>
      <c r="H2446" s="53" t="e">
        <f t="shared" si="74"/>
        <v>#N/A</v>
      </c>
      <c r="O2446" s="2" t="str">
        <f t="shared" si="73"/>
        <v>|</v>
      </c>
    </row>
    <row r="2447" spans="1:15" x14ac:dyDescent="0.25">
      <c r="A2447" s="100"/>
      <c r="B2447" s="97"/>
      <c r="C2447" s="97"/>
      <c r="D2447" s="98"/>
      <c r="E2447" s="99"/>
      <c r="F2447" s="97"/>
      <c r="G2447" s="90" t="e">
        <f>VLOOKUP(O2447,'Робочий аркуш'!$J$2:$K$246,2,FALSE)</f>
        <v>#N/A</v>
      </c>
      <c r="H2447" s="53" t="e">
        <f t="shared" si="74"/>
        <v>#N/A</v>
      </c>
      <c r="O2447" s="2" t="str">
        <f t="shared" si="73"/>
        <v>|</v>
      </c>
    </row>
    <row r="2448" spans="1:15" x14ac:dyDescent="0.25">
      <c r="A2448" s="100"/>
      <c r="B2448" s="97"/>
      <c r="C2448" s="97"/>
      <c r="D2448" s="98"/>
      <c r="E2448" s="99"/>
      <c r="F2448" s="97"/>
      <c r="G2448" s="90" t="e">
        <f>VLOOKUP(O2448,'Робочий аркуш'!$J$2:$K$246,2,FALSE)</f>
        <v>#N/A</v>
      </c>
      <c r="H2448" s="53" t="e">
        <f t="shared" si="74"/>
        <v>#N/A</v>
      </c>
      <c r="O2448" s="2" t="str">
        <f t="shared" si="73"/>
        <v>|</v>
      </c>
    </row>
    <row r="2449" spans="1:15" x14ac:dyDescent="0.25">
      <c r="A2449" s="100"/>
      <c r="B2449" s="97"/>
      <c r="C2449" s="97"/>
      <c r="D2449" s="98"/>
      <c r="E2449" s="99"/>
      <c r="F2449" s="97"/>
      <c r="G2449" s="90" t="e">
        <f>VLOOKUP(O2449,'Робочий аркуш'!$J$2:$K$246,2,FALSE)</f>
        <v>#N/A</v>
      </c>
      <c r="H2449" s="53" t="e">
        <f t="shared" si="74"/>
        <v>#N/A</v>
      </c>
      <c r="O2449" s="2" t="str">
        <f t="shared" si="73"/>
        <v>|</v>
      </c>
    </row>
    <row r="2450" spans="1:15" x14ac:dyDescent="0.25">
      <c r="A2450" s="100"/>
      <c r="B2450" s="97"/>
      <c r="C2450" s="97"/>
      <c r="D2450" s="98"/>
      <c r="E2450" s="99"/>
      <c r="F2450" s="97"/>
      <c r="G2450" s="90" t="e">
        <f>VLOOKUP(O2450,'Робочий аркуш'!$J$2:$K$246,2,FALSE)</f>
        <v>#N/A</v>
      </c>
      <c r="H2450" s="53" t="e">
        <f t="shared" si="74"/>
        <v>#N/A</v>
      </c>
      <c r="O2450" s="2" t="str">
        <f t="shared" si="73"/>
        <v>|</v>
      </c>
    </row>
    <row r="2451" spans="1:15" x14ac:dyDescent="0.25">
      <c r="A2451" s="100"/>
      <c r="B2451" s="97"/>
      <c r="C2451" s="97"/>
      <c r="D2451" s="98"/>
      <c r="E2451" s="99"/>
      <c r="F2451" s="97"/>
      <c r="G2451" s="90" t="e">
        <f>VLOOKUP(O2451,'Робочий аркуш'!$J$2:$K$246,2,FALSE)</f>
        <v>#N/A</v>
      </c>
      <c r="H2451" s="53" t="e">
        <f t="shared" si="74"/>
        <v>#N/A</v>
      </c>
      <c r="O2451" s="2" t="str">
        <f t="shared" si="73"/>
        <v>|</v>
      </c>
    </row>
    <row r="2452" spans="1:15" x14ac:dyDescent="0.25">
      <c r="A2452" s="100"/>
      <c r="B2452" s="97"/>
      <c r="C2452" s="97"/>
      <c r="D2452" s="98"/>
      <c r="E2452" s="99"/>
      <c r="F2452" s="97"/>
      <c r="G2452" s="90" t="e">
        <f>VLOOKUP(O2452,'Робочий аркуш'!$J$2:$K$246,2,FALSE)</f>
        <v>#N/A</v>
      </c>
      <c r="H2452" s="53" t="e">
        <f t="shared" si="74"/>
        <v>#N/A</v>
      </c>
      <c r="O2452" s="2" t="str">
        <f t="shared" si="73"/>
        <v>|</v>
      </c>
    </row>
    <row r="2453" spans="1:15" x14ac:dyDescent="0.25">
      <c r="A2453" s="100"/>
      <c r="B2453" s="97"/>
      <c r="C2453" s="97"/>
      <c r="D2453" s="98"/>
      <c r="E2453" s="99"/>
      <c r="F2453" s="97"/>
      <c r="G2453" s="90" t="e">
        <f>VLOOKUP(O2453,'Робочий аркуш'!$J$2:$K$246,2,FALSE)</f>
        <v>#N/A</v>
      </c>
      <c r="H2453" s="53" t="e">
        <f t="shared" si="74"/>
        <v>#N/A</v>
      </c>
      <c r="O2453" s="2" t="str">
        <f t="shared" ref="O2453:O2516" si="75">B2453&amp;"|"&amp;C2453</f>
        <v>|</v>
      </c>
    </row>
    <row r="2454" spans="1:15" x14ac:dyDescent="0.25">
      <c r="A2454" s="100"/>
      <c r="B2454" s="97"/>
      <c r="C2454" s="97"/>
      <c r="D2454" s="98"/>
      <c r="E2454" s="99"/>
      <c r="F2454" s="97"/>
      <c r="G2454" s="90" t="e">
        <f>VLOOKUP(O2454,'Робочий аркуш'!$J$2:$K$246,2,FALSE)</f>
        <v>#N/A</v>
      </c>
      <c r="H2454" s="53" t="e">
        <f t="shared" si="74"/>
        <v>#N/A</v>
      </c>
      <c r="O2454" s="2" t="str">
        <f t="shared" si="75"/>
        <v>|</v>
      </c>
    </row>
    <row r="2455" spans="1:15" x14ac:dyDescent="0.25">
      <c r="A2455" s="100"/>
      <c r="B2455" s="97"/>
      <c r="C2455" s="97"/>
      <c r="D2455" s="98"/>
      <c r="E2455" s="99"/>
      <c r="F2455" s="97"/>
      <c r="G2455" s="90" t="e">
        <f>VLOOKUP(O2455,'Робочий аркуш'!$J$2:$K$246,2,FALSE)</f>
        <v>#N/A</v>
      </c>
      <c r="H2455" s="53" t="e">
        <f t="shared" si="74"/>
        <v>#N/A</v>
      </c>
      <c r="O2455" s="2" t="str">
        <f t="shared" si="75"/>
        <v>|</v>
      </c>
    </row>
    <row r="2456" spans="1:15" x14ac:dyDescent="0.25">
      <c r="A2456" s="100"/>
      <c r="B2456" s="97"/>
      <c r="C2456" s="97"/>
      <c r="D2456" s="98"/>
      <c r="E2456" s="99"/>
      <c r="F2456" s="97"/>
      <c r="G2456" s="90" t="e">
        <f>VLOOKUP(O2456,'Робочий аркуш'!$J$2:$K$246,2,FALSE)</f>
        <v>#N/A</v>
      </c>
      <c r="H2456" s="53" t="e">
        <f t="shared" si="74"/>
        <v>#N/A</v>
      </c>
      <c r="O2456" s="2" t="str">
        <f t="shared" si="75"/>
        <v>|</v>
      </c>
    </row>
    <row r="2457" spans="1:15" x14ac:dyDescent="0.25">
      <c r="A2457" s="100"/>
      <c r="B2457" s="97"/>
      <c r="C2457" s="97"/>
      <c r="D2457" s="98"/>
      <c r="E2457" s="99"/>
      <c r="F2457" s="97"/>
      <c r="G2457" s="90" t="e">
        <f>VLOOKUP(O2457,'Робочий аркуш'!$J$2:$K$246,2,FALSE)</f>
        <v>#N/A</v>
      </c>
      <c r="H2457" s="53" t="e">
        <f t="shared" si="74"/>
        <v>#N/A</v>
      </c>
      <c r="O2457" s="2" t="str">
        <f t="shared" si="75"/>
        <v>|</v>
      </c>
    </row>
    <row r="2458" spans="1:15" x14ac:dyDescent="0.25">
      <c r="A2458" s="100"/>
      <c r="B2458" s="97"/>
      <c r="C2458" s="97"/>
      <c r="D2458" s="98"/>
      <c r="E2458" s="99"/>
      <c r="F2458" s="97"/>
      <c r="G2458" s="90" t="e">
        <f>VLOOKUP(O2458,'Робочий аркуш'!$J$2:$K$246,2,FALSE)</f>
        <v>#N/A</v>
      </c>
      <c r="H2458" s="53" t="e">
        <f t="shared" si="74"/>
        <v>#N/A</v>
      </c>
      <c r="O2458" s="2" t="str">
        <f t="shared" si="75"/>
        <v>|</v>
      </c>
    </row>
    <row r="2459" spans="1:15" x14ac:dyDescent="0.25">
      <c r="A2459" s="100"/>
      <c r="B2459" s="97"/>
      <c r="C2459" s="97"/>
      <c r="D2459" s="98"/>
      <c r="E2459" s="99"/>
      <c r="F2459" s="97"/>
      <c r="G2459" s="90" t="e">
        <f>VLOOKUP(O2459,'Робочий аркуш'!$J$2:$K$246,2,FALSE)</f>
        <v>#N/A</v>
      </c>
      <c r="H2459" s="53" t="e">
        <f t="shared" si="74"/>
        <v>#N/A</v>
      </c>
      <c r="O2459" s="2" t="str">
        <f t="shared" si="75"/>
        <v>|</v>
      </c>
    </row>
    <row r="2460" spans="1:15" x14ac:dyDescent="0.25">
      <c r="A2460" s="100"/>
      <c r="B2460" s="97"/>
      <c r="C2460" s="97"/>
      <c r="D2460" s="98"/>
      <c r="E2460" s="99"/>
      <c r="F2460" s="97"/>
      <c r="G2460" s="90" t="e">
        <f>VLOOKUP(O2460,'Робочий аркуш'!$J$2:$K$246,2,FALSE)</f>
        <v>#N/A</v>
      </c>
      <c r="H2460" s="53" t="e">
        <f t="shared" si="74"/>
        <v>#N/A</v>
      </c>
      <c r="O2460" s="2" t="str">
        <f t="shared" si="75"/>
        <v>|</v>
      </c>
    </row>
    <row r="2461" spans="1:15" x14ac:dyDescent="0.25">
      <c r="A2461" s="100"/>
      <c r="B2461" s="97"/>
      <c r="C2461" s="97"/>
      <c r="D2461" s="98"/>
      <c r="E2461" s="99"/>
      <c r="F2461" s="97"/>
      <c r="G2461" s="90" t="e">
        <f>VLOOKUP(O2461,'Робочий аркуш'!$J$2:$K$246,2,FALSE)</f>
        <v>#N/A</v>
      </c>
      <c r="H2461" s="53" t="e">
        <f t="shared" si="74"/>
        <v>#N/A</v>
      </c>
      <c r="O2461" s="2" t="str">
        <f t="shared" si="75"/>
        <v>|</v>
      </c>
    </row>
    <row r="2462" spans="1:15" x14ac:dyDescent="0.25">
      <c r="A2462" s="100"/>
      <c r="B2462" s="97"/>
      <c r="C2462" s="97"/>
      <c r="D2462" s="98"/>
      <c r="E2462" s="99"/>
      <c r="F2462" s="97"/>
      <c r="G2462" s="90" t="e">
        <f>VLOOKUP(O2462,'Робочий аркуш'!$J$2:$K$246,2,FALSE)</f>
        <v>#N/A</v>
      </c>
      <c r="H2462" s="53" t="e">
        <f t="shared" si="74"/>
        <v>#N/A</v>
      </c>
      <c r="O2462" s="2" t="str">
        <f t="shared" si="75"/>
        <v>|</v>
      </c>
    </row>
    <row r="2463" spans="1:15" x14ac:dyDescent="0.25">
      <c r="A2463" s="100"/>
      <c r="B2463" s="97"/>
      <c r="C2463" s="97"/>
      <c r="D2463" s="98"/>
      <c r="E2463" s="99"/>
      <c r="F2463" s="97"/>
      <c r="G2463" s="90" t="e">
        <f>VLOOKUP(O2463,'Робочий аркуш'!$J$2:$K$246,2,FALSE)</f>
        <v>#N/A</v>
      </c>
      <c r="H2463" s="53" t="e">
        <f t="shared" si="74"/>
        <v>#N/A</v>
      </c>
      <c r="O2463" s="2" t="str">
        <f t="shared" si="75"/>
        <v>|</v>
      </c>
    </row>
    <row r="2464" spans="1:15" x14ac:dyDescent="0.25">
      <c r="A2464" s="100"/>
      <c r="B2464" s="97"/>
      <c r="C2464" s="97"/>
      <c r="D2464" s="98"/>
      <c r="E2464" s="99"/>
      <c r="F2464" s="97"/>
      <c r="G2464" s="90" t="e">
        <f>VLOOKUP(O2464,'Робочий аркуш'!$J$2:$K$246,2,FALSE)</f>
        <v>#N/A</v>
      </c>
      <c r="H2464" s="53" t="e">
        <f t="shared" ref="H2464:H2527" si="76">(D2464*E2464*F2464)/G2464</f>
        <v>#N/A</v>
      </c>
      <c r="O2464" s="2" t="str">
        <f t="shared" si="75"/>
        <v>|</v>
      </c>
    </row>
    <row r="2465" spans="1:15" x14ac:dyDescent="0.25">
      <c r="A2465" s="100"/>
      <c r="B2465" s="97"/>
      <c r="C2465" s="97"/>
      <c r="D2465" s="98"/>
      <c r="E2465" s="99"/>
      <c r="F2465" s="97"/>
      <c r="G2465" s="90" t="e">
        <f>VLOOKUP(O2465,'Робочий аркуш'!$J$2:$K$246,2,FALSE)</f>
        <v>#N/A</v>
      </c>
      <c r="H2465" s="53" t="e">
        <f t="shared" si="76"/>
        <v>#N/A</v>
      </c>
      <c r="O2465" s="2" t="str">
        <f t="shared" si="75"/>
        <v>|</v>
      </c>
    </row>
    <row r="2466" spans="1:15" x14ac:dyDescent="0.25">
      <c r="A2466" s="100"/>
      <c r="B2466" s="97"/>
      <c r="C2466" s="97"/>
      <c r="D2466" s="98"/>
      <c r="E2466" s="99"/>
      <c r="F2466" s="97"/>
      <c r="G2466" s="90" t="e">
        <f>VLOOKUP(O2466,'Робочий аркуш'!$J$2:$K$246,2,FALSE)</f>
        <v>#N/A</v>
      </c>
      <c r="H2466" s="53" t="e">
        <f t="shared" si="76"/>
        <v>#N/A</v>
      </c>
      <c r="O2466" s="2" t="str">
        <f t="shared" si="75"/>
        <v>|</v>
      </c>
    </row>
    <row r="2467" spans="1:15" x14ac:dyDescent="0.25">
      <c r="A2467" s="100"/>
      <c r="B2467" s="97"/>
      <c r="C2467" s="97"/>
      <c r="D2467" s="98"/>
      <c r="E2467" s="99"/>
      <c r="F2467" s="97"/>
      <c r="G2467" s="90" t="e">
        <f>VLOOKUP(O2467,'Робочий аркуш'!$J$2:$K$246,2,FALSE)</f>
        <v>#N/A</v>
      </c>
      <c r="H2467" s="53" t="e">
        <f t="shared" si="76"/>
        <v>#N/A</v>
      </c>
      <c r="O2467" s="2" t="str">
        <f t="shared" si="75"/>
        <v>|</v>
      </c>
    </row>
    <row r="2468" spans="1:15" x14ac:dyDescent="0.25">
      <c r="A2468" s="100"/>
      <c r="B2468" s="97"/>
      <c r="C2468" s="97"/>
      <c r="D2468" s="98"/>
      <c r="E2468" s="99"/>
      <c r="F2468" s="97"/>
      <c r="G2468" s="90" t="e">
        <f>VLOOKUP(O2468,'Робочий аркуш'!$J$2:$K$246,2,FALSE)</f>
        <v>#N/A</v>
      </c>
      <c r="H2468" s="53" t="e">
        <f t="shared" si="76"/>
        <v>#N/A</v>
      </c>
      <c r="O2468" s="2" t="str">
        <f t="shared" si="75"/>
        <v>|</v>
      </c>
    </row>
    <row r="2469" spans="1:15" x14ac:dyDescent="0.25">
      <c r="A2469" s="100"/>
      <c r="B2469" s="97"/>
      <c r="C2469" s="97"/>
      <c r="D2469" s="98"/>
      <c r="E2469" s="99"/>
      <c r="F2469" s="97"/>
      <c r="G2469" s="90" t="e">
        <f>VLOOKUP(O2469,'Робочий аркуш'!$J$2:$K$246,2,FALSE)</f>
        <v>#N/A</v>
      </c>
      <c r="H2469" s="53" t="e">
        <f t="shared" si="76"/>
        <v>#N/A</v>
      </c>
      <c r="O2469" s="2" t="str">
        <f t="shared" si="75"/>
        <v>|</v>
      </c>
    </row>
    <row r="2470" spans="1:15" x14ac:dyDescent="0.25">
      <c r="A2470" s="100"/>
      <c r="B2470" s="97"/>
      <c r="C2470" s="97"/>
      <c r="D2470" s="98"/>
      <c r="E2470" s="99"/>
      <c r="F2470" s="97"/>
      <c r="G2470" s="90" t="e">
        <f>VLOOKUP(O2470,'Робочий аркуш'!$J$2:$K$246,2,FALSE)</f>
        <v>#N/A</v>
      </c>
      <c r="H2470" s="53" t="e">
        <f t="shared" si="76"/>
        <v>#N/A</v>
      </c>
      <c r="O2470" s="2" t="str">
        <f t="shared" si="75"/>
        <v>|</v>
      </c>
    </row>
    <row r="2471" spans="1:15" x14ac:dyDescent="0.25">
      <c r="A2471" s="100"/>
      <c r="B2471" s="97"/>
      <c r="C2471" s="97"/>
      <c r="D2471" s="98"/>
      <c r="E2471" s="99"/>
      <c r="F2471" s="97"/>
      <c r="G2471" s="90" t="e">
        <f>VLOOKUP(O2471,'Робочий аркуш'!$J$2:$K$246,2,FALSE)</f>
        <v>#N/A</v>
      </c>
      <c r="H2471" s="53" t="e">
        <f t="shared" si="76"/>
        <v>#N/A</v>
      </c>
      <c r="O2471" s="2" t="str">
        <f t="shared" si="75"/>
        <v>|</v>
      </c>
    </row>
    <row r="2472" spans="1:15" x14ac:dyDescent="0.25">
      <c r="A2472" s="100"/>
      <c r="B2472" s="97"/>
      <c r="C2472" s="97"/>
      <c r="D2472" s="98"/>
      <c r="E2472" s="99"/>
      <c r="F2472" s="97"/>
      <c r="G2472" s="90" t="e">
        <f>VLOOKUP(O2472,'Робочий аркуш'!$J$2:$K$246,2,FALSE)</f>
        <v>#N/A</v>
      </c>
      <c r="H2472" s="53" t="e">
        <f t="shared" si="76"/>
        <v>#N/A</v>
      </c>
      <c r="O2472" s="2" t="str">
        <f t="shared" si="75"/>
        <v>|</v>
      </c>
    </row>
    <row r="2473" spans="1:15" x14ac:dyDescent="0.25">
      <c r="A2473" s="100"/>
      <c r="B2473" s="97"/>
      <c r="C2473" s="97"/>
      <c r="D2473" s="98"/>
      <c r="E2473" s="99"/>
      <c r="F2473" s="97"/>
      <c r="G2473" s="90" t="e">
        <f>VLOOKUP(O2473,'Робочий аркуш'!$J$2:$K$246,2,FALSE)</f>
        <v>#N/A</v>
      </c>
      <c r="H2473" s="53" t="e">
        <f t="shared" si="76"/>
        <v>#N/A</v>
      </c>
      <c r="O2473" s="2" t="str">
        <f t="shared" si="75"/>
        <v>|</v>
      </c>
    </row>
    <row r="2474" spans="1:15" x14ac:dyDescent="0.25">
      <c r="A2474" s="100"/>
      <c r="B2474" s="97"/>
      <c r="C2474" s="97"/>
      <c r="D2474" s="98"/>
      <c r="E2474" s="99"/>
      <c r="F2474" s="97"/>
      <c r="G2474" s="90" t="e">
        <f>VLOOKUP(O2474,'Робочий аркуш'!$J$2:$K$246,2,FALSE)</f>
        <v>#N/A</v>
      </c>
      <c r="H2474" s="53" t="e">
        <f t="shared" si="76"/>
        <v>#N/A</v>
      </c>
      <c r="O2474" s="2" t="str">
        <f t="shared" si="75"/>
        <v>|</v>
      </c>
    </row>
    <row r="2475" spans="1:15" x14ac:dyDescent="0.25">
      <c r="A2475" s="100"/>
      <c r="B2475" s="97"/>
      <c r="C2475" s="97"/>
      <c r="D2475" s="98"/>
      <c r="E2475" s="99"/>
      <c r="F2475" s="97"/>
      <c r="G2475" s="90" t="e">
        <f>VLOOKUP(O2475,'Робочий аркуш'!$J$2:$K$246,2,FALSE)</f>
        <v>#N/A</v>
      </c>
      <c r="H2475" s="53" t="e">
        <f t="shared" si="76"/>
        <v>#N/A</v>
      </c>
      <c r="O2475" s="2" t="str">
        <f t="shared" si="75"/>
        <v>|</v>
      </c>
    </row>
    <row r="2476" spans="1:15" x14ac:dyDescent="0.25">
      <c r="A2476" s="100"/>
      <c r="B2476" s="97"/>
      <c r="C2476" s="97"/>
      <c r="D2476" s="98"/>
      <c r="E2476" s="99"/>
      <c r="F2476" s="97"/>
      <c r="G2476" s="90" t="e">
        <f>VLOOKUP(O2476,'Робочий аркуш'!$J$2:$K$246,2,FALSE)</f>
        <v>#N/A</v>
      </c>
      <c r="H2476" s="53" t="e">
        <f t="shared" si="76"/>
        <v>#N/A</v>
      </c>
      <c r="O2476" s="2" t="str">
        <f t="shared" si="75"/>
        <v>|</v>
      </c>
    </row>
    <row r="2477" spans="1:15" x14ac:dyDescent="0.25">
      <c r="A2477" s="100"/>
      <c r="B2477" s="97"/>
      <c r="C2477" s="97"/>
      <c r="D2477" s="98"/>
      <c r="E2477" s="99"/>
      <c r="F2477" s="97"/>
      <c r="G2477" s="90" t="e">
        <f>VLOOKUP(O2477,'Робочий аркуш'!$J$2:$K$246,2,FALSE)</f>
        <v>#N/A</v>
      </c>
      <c r="H2477" s="53" t="e">
        <f t="shared" si="76"/>
        <v>#N/A</v>
      </c>
      <c r="O2477" s="2" t="str">
        <f t="shared" si="75"/>
        <v>|</v>
      </c>
    </row>
    <row r="2478" spans="1:15" x14ac:dyDescent="0.25">
      <c r="A2478" s="100"/>
      <c r="B2478" s="97"/>
      <c r="C2478" s="97"/>
      <c r="D2478" s="98"/>
      <c r="E2478" s="99"/>
      <c r="F2478" s="97"/>
      <c r="G2478" s="90" t="e">
        <f>VLOOKUP(O2478,'Робочий аркуш'!$J$2:$K$246,2,FALSE)</f>
        <v>#N/A</v>
      </c>
      <c r="H2478" s="53" t="e">
        <f t="shared" si="76"/>
        <v>#N/A</v>
      </c>
      <c r="O2478" s="2" t="str">
        <f t="shared" si="75"/>
        <v>|</v>
      </c>
    </row>
    <row r="2479" spans="1:15" x14ac:dyDescent="0.25">
      <c r="A2479" s="100"/>
      <c r="B2479" s="97"/>
      <c r="C2479" s="97"/>
      <c r="D2479" s="98"/>
      <c r="E2479" s="99"/>
      <c r="F2479" s="97"/>
      <c r="G2479" s="90" t="e">
        <f>VLOOKUP(O2479,'Робочий аркуш'!$J$2:$K$246,2,FALSE)</f>
        <v>#N/A</v>
      </c>
      <c r="H2479" s="53" t="e">
        <f t="shared" si="76"/>
        <v>#N/A</v>
      </c>
      <c r="O2479" s="2" t="str">
        <f t="shared" si="75"/>
        <v>|</v>
      </c>
    </row>
    <row r="2480" spans="1:15" x14ac:dyDescent="0.25">
      <c r="A2480" s="100"/>
      <c r="B2480" s="97"/>
      <c r="C2480" s="97"/>
      <c r="D2480" s="98"/>
      <c r="E2480" s="99"/>
      <c r="F2480" s="97"/>
      <c r="G2480" s="90" t="e">
        <f>VLOOKUP(O2480,'Робочий аркуш'!$J$2:$K$246,2,FALSE)</f>
        <v>#N/A</v>
      </c>
      <c r="H2480" s="53" t="e">
        <f t="shared" si="76"/>
        <v>#N/A</v>
      </c>
      <c r="O2480" s="2" t="str">
        <f t="shared" si="75"/>
        <v>|</v>
      </c>
    </row>
    <row r="2481" spans="1:15" x14ac:dyDescent="0.25">
      <c r="A2481" s="100"/>
      <c r="B2481" s="97"/>
      <c r="C2481" s="97"/>
      <c r="D2481" s="98"/>
      <c r="E2481" s="99"/>
      <c r="F2481" s="97"/>
      <c r="G2481" s="90" t="e">
        <f>VLOOKUP(O2481,'Робочий аркуш'!$J$2:$K$246,2,FALSE)</f>
        <v>#N/A</v>
      </c>
      <c r="H2481" s="53" t="e">
        <f t="shared" si="76"/>
        <v>#N/A</v>
      </c>
      <c r="O2481" s="2" t="str">
        <f t="shared" si="75"/>
        <v>|</v>
      </c>
    </row>
    <row r="2482" spans="1:15" x14ac:dyDescent="0.25">
      <c r="A2482" s="100"/>
      <c r="B2482" s="97"/>
      <c r="C2482" s="97"/>
      <c r="D2482" s="98"/>
      <c r="E2482" s="99"/>
      <c r="F2482" s="97"/>
      <c r="G2482" s="90" t="e">
        <f>VLOOKUP(O2482,'Робочий аркуш'!$J$2:$K$246,2,FALSE)</f>
        <v>#N/A</v>
      </c>
      <c r="H2482" s="53" t="e">
        <f t="shared" si="76"/>
        <v>#N/A</v>
      </c>
      <c r="O2482" s="2" t="str">
        <f t="shared" si="75"/>
        <v>|</v>
      </c>
    </row>
    <row r="2483" spans="1:15" x14ac:dyDescent="0.25">
      <c r="A2483" s="100"/>
      <c r="B2483" s="97"/>
      <c r="C2483" s="97"/>
      <c r="D2483" s="98"/>
      <c r="E2483" s="99"/>
      <c r="F2483" s="97"/>
      <c r="G2483" s="90" t="e">
        <f>VLOOKUP(O2483,'Робочий аркуш'!$J$2:$K$246,2,FALSE)</f>
        <v>#N/A</v>
      </c>
      <c r="H2483" s="53" t="e">
        <f t="shared" si="76"/>
        <v>#N/A</v>
      </c>
      <c r="O2483" s="2" t="str">
        <f t="shared" si="75"/>
        <v>|</v>
      </c>
    </row>
    <row r="2484" spans="1:15" x14ac:dyDescent="0.25">
      <c r="A2484" s="100"/>
      <c r="B2484" s="97"/>
      <c r="C2484" s="97"/>
      <c r="D2484" s="98"/>
      <c r="E2484" s="99"/>
      <c r="F2484" s="97"/>
      <c r="G2484" s="90" t="e">
        <f>VLOOKUP(O2484,'Робочий аркуш'!$J$2:$K$246,2,FALSE)</f>
        <v>#N/A</v>
      </c>
      <c r="H2484" s="53" t="e">
        <f t="shared" si="76"/>
        <v>#N/A</v>
      </c>
      <c r="O2484" s="2" t="str">
        <f t="shared" si="75"/>
        <v>|</v>
      </c>
    </row>
    <row r="2485" spans="1:15" x14ac:dyDescent="0.25">
      <c r="A2485" s="100"/>
      <c r="B2485" s="97"/>
      <c r="C2485" s="97"/>
      <c r="D2485" s="98"/>
      <c r="E2485" s="99"/>
      <c r="F2485" s="97"/>
      <c r="G2485" s="90" t="e">
        <f>VLOOKUP(O2485,'Робочий аркуш'!$J$2:$K$246,2,FALSE)</f>
        <v>#N/A</v>
      </c>
      <c r="H2485" s="53" t="e">
        <f t="shared" si="76"/>
        <v>#N/A</v>
      </c>
      <c r="O2485" s="2" t="str">
        <f t="shared" si="75"/>
        <v>|</v>
      </c>
    </row>
    <row r="2486" spans="1:15" x14ac:dyDescent="0.25">
      <c r="A2486" s="100"/>
      <c r="B2486" s="97"/>
      <c r="C2486" s="97"/>
      <c r="D2486" s="98"/>
      <c r="E2486" s="99"/>
      <c r="F2486" s="97"/>
      <c r="G2486" s="90" t="e">
        <f>VLOOKUP(O2486,'Робочий аркуш'!$J$2:$K$246,2,FALSE)</f>
        <v>#N/A</v>
      </c>
      <c r="H2486" s="53" t="e">
        <f t="shared" si="76"/>
        <v>#N/A</v>
      </c>
      <c r="O2486" s="2" t="str">
        <f t="shared" si="75"/>
        <v>|</v>
      </c>
    </row>
    <row r="2487" spans="1:15" x14ac:dyDescent="0.25">
      <c r="A2487" s="100"/>
      <c r="B2487" s="97"/>
      <c r="C2487" s="97"/>
      <c r="D2487" s="98"/>
      <c r="E2487" s="99"/>
      <c r="F2487" s="97"/>
      <c r="G2487" s="90" t="e">
        <f>VLOOKUP(O2487,'Робочий аркуш'!$J$2:$K$246,2,FALSE)</f>
        <v>#N/A</v>
      </c>
      <c r="H2487" s="53" t="e">
        <f t="shared" si="76"/>
        <v>#N/A</v>
      </c>
      <c r="O2487" s="2" t="str">
        <f t="shared" si="75"/>
        <v>|</v>
      </c>
    </row>
    <row r="2488" spans="1:15" x14ac:dyDescent="0.25">
      <c r="A2488" s="100"/>
      <c r="B2488" s="97"/>
      <c r="C2488" s="97"/>
      <c r="D2488" s="98"/>
      <c r="E2488" s="99"/>
      <c r="F2488" s="97"/>
      <c r="G2488" s="90" t="e">
        <f>VLOOKUP(O2488,'Робочий аркуш'!$J$2:$K$246,2,FALSE)</f>
        <v>#N/A</v>
      </c>
      <c r="H2488" s="53" t="e">
        <f t="shared" si="76"/>
        <v>#N/A</v>
      </c>
      <c r="O2488" s="2" t="str">
        <f t="shared" si="75"/>
        <v>|</v>
      </c>
    </row>
    <row r="2489" spans="1:15" x14ac:dyDescent="0.25">
      <c r="A2489" s="100"/>
      <c r="B2489" s="97"/>
      <c r="C2489" s="97"/>
      <c r="D2489" s="98"/>
      <c r="E2489" s="99"/>
      <c r="F2489" s="97"/>
      <c r="G2489" s="90" t="e">
        <f>VLOOKUP(O2489,'Робочий аркуш'!$J$2:$K$246,2,FALSE)</f>
        <v>#N/A</v>
      </c>
      <c r="H2489" s="53" t="e">
        <f t="shared" si="76"/>
        <v>#N/A</v>
      </c>
      <c r="O2489" s="2" t="str">
        <f t="shared" si="75"/>
        <v>|</v>
      </c>
    </row>
    <row r="2490" spans="1:15" x14ac:dyDescent="0.25">
      <c r="A2490" s="100"/>
      <c r="B2490" s="97"/>
      <c r="C2490" s="97"/>
      <c r="D2490" s="98"/>
      <c r="E2490" s="99"/>
      <c r="F2490" s="97"/>
      <c r="G2490" s="90" t="e">
        <f>VLOOKUP(O2490,'Робочий аркуш'!$J$2:$K$246,2,FALSE)</f>
        <v>#N/A</v>
      </c>
      <c r="H2490" s="53" t="e">
        <f t="shared" si="76"/>
        <v>#N/A</v>
      </c>
      <c r="O2490" s="2" t="str">
        <f t="shared" si="75"/>
        <v>|</v>
      </c>
    </row>
    <row r="2491" spans="1:15" x14ac:dyDescent="0.25">
      <c r="A2491" s="100"/>
      <c r="B2491" s="97"/>
      <c r="C2491" s="97"/>
      <c r="D2491" s="98"/>
      <c r="E2491" s="99"/>
      <c r="F2491" s="97"/>
      <c r="G2491" s="90" t="e">
        <f>VLOOKUP(O2491,'Робочий аркуш'!$J$2:$K$246,2,FALSE)</f>
        <v>#N/A</v>
      </c>
      <c r="H2491" s="53" t="e">
        <f t="shared" si="76"/>
        <v>#N/A</v>
      </c>
      <c r="O2491" s="2" t="str">
        <f t="shared" si="75"/>
        <v>|</v>
      </c>
    </row>
    <row r="2492" spans="1:15" x14ac:dyDescent="0.25">
      <c r="A2492" s="100"/>
      <c r="B2492" s="97"/>
      <c r="C2492" s="97"/>
      <c r="D2492" s="98"/>
      <c r="E2492" s="99"/>
      <c r="F2492" s="97"/>
      <c r="G2492" s="90" t="e">
        <f>VLOOKUP(O2492,'Робочий аркуш'!$J$2:$K$246,2,FALSE)</f>
        <v>#N/A</v>
      </c>
      <c r="H2492" s="53" t="e">
        <f t="shared" si="76"/>
        <v>#N/A</v>
      </c>
      <c r="O2492" s="2" t="str">
        <f t="shared" si="75"/>
        <v>|</v>
      </c>
    </row>
    <row r="2493" spans="1:15" x14ac:dyDescent="0.25">
      <c r="A2493" s="100"/>
      <c r="B2493" s="97"/>
      <c r="C2493" s="97"/>
      <c r="D2493" s="98"/>
      <c r="E2493" s="99"/>
      <c r="F2493" s="97"/>
      <c r="G2493" s="90" t="e">
        <f>VLOOKUP(O2493,'Робочий аркуш'!$J$2:$K$246,2,FALSE)</f>
        <v>#N/A</v>
      </c>
      <c r="H2493" s="53" t="e">
        <f t="shared" si="76"/>
        <v>#N/A</v>
      </c>
      <c r="O2493" s="2" t="str">
        <f t="shared" si="75"/>
        <v>|</v>
      </c>
    </row>
    <row r="2494" spans="1:15" x14ac:dyDescent="0.25">
      <c r="A2494" s="100"/>
      <c r="B2494" s="97"/>
      <c r="C2494" s="97"/>
      <c r="D2494" s="98"/>
      <c r="E2494" s="99"/>
      <c r="F2494" s="97"/>
      <c r="G2494" s="90" t="e">
        <f>VLOOKUP(O2494,'Робочий аркуш'!$J$2:$K$246,2,FALSE)</f>
        <v>#N/A</v>
      </c>
      <c r="H2494" s="53" t="e">
        <f t="shared" si="76"/>
        <v>#N/A</v>
      </c>
      <c r="O2494" s="2" t="str">
        <f t="shared" si="75"/>
        <v>|</v>
      </c>
    </row>
    <row r="2495" spans="1:15" x14ac:dyDescent="0.25">
      <c r="A2495" s="100"/>
      <c r="B2495" s="97"/>
      <c r="C2495" s="97"/>
      <c r="D2495" s="98"/>
      <c r="E2495" s="99"/>
      <c r="F2495" s="97"/>
      <c r="G2495" s="90" t="e">
        <f>VLOOKUP(O2495,'Робочий аркуш'!$J$2:$K$246,2,FALSE)</f>
        <v>#N/A</v>
      </c>
      <c r="H2495" s="53" t="e">
        <f t="shared" si="76"/>
        <v>#N/A</v>
      </c>
      <c r="O2495" s="2" t="str">
        <f t="shared" si="75"/>
        <v>|</v>
      </c>
    </row>
    <row r="2496" spans="1:15" x14ac:dyDescent="0.25">
      <c r="A2496" s="100"/>
      <c r="B2496" s="97"/>
      <c r="C2496" s="97"/>
      <c r="D2496" s="98"/>
      <c r="E2496" s="99"/>
      <c r="F2496" s="97"/>
      <c r="G2496" s="90" t="e">
        <f>VLOOKUP(O2496,'Робочий аркуш'!$J$2:$K$246,2,FALSE)</f>
        <v>#N/A</v>
      </c>
      <c r="H2496" s="53" t="e">
        <f t="shared" si="76"/>
        <v>#N/A</v>
      </c>
      <c r="O2496" s="2" t="str">
        <f t="shared" si="75"/>
        <v>|</v>
      </c>
    </row>
    <row r="2497" spans="1:15" x14ac:dyDescent="0.25">
      <c r="A2497" s="100"/>
      <c r="B2497" s="97"/>
      <c r="C2497" s="97"/>
      <c r="D2497" s="98"/>
      <c r="E2497" s="99"/>
      <c r="F2497" s="97"/>
      <c r="G2497" s="90" t="e">
        <f>VLOOKUP(O2497,'Робочий аркуш'!$J$2:$K$246,2,FALSE)</f>
        <v>#N/A</v>
      </c>
      <c r="H2497" s="53" t="e">
        <f t="shared" si="76"/>
        <v>#N/A</v>
      </c>
      <c r="O2497" s="2" t="str">
        <f t="shared" si="75"/>
        <v>|</v>
      </c>
    </row>
    <row r="2498" spans="1:15" x14ac:dyDescent="0.25">
      <c r="A2498" s="100"/>
      <c r="B2498" s="97"/>
      <c r="C2498" s="97"/>
      <c r="D2498" s="98"/>
      <c r="E2498" s="99"/>
      <c r="F2498" s="97"/>
      <c r="G2498" s="90" t="e">
        <f>VLOOKUP(O2498,'Робочий аркуш'!$J$2:$K$246,2,FALSE)</f>
        <v>#N/A</v>
      </c>
      <c r="H2498" s="53" t="e">
        <f t="shared" si="76"/>
        <v>#N/A</v>
      </c>
      <c r="O2498" s="2" t="str">
        <f t="shared" si="75"/>
        <v>|</v>
      </c>
    </row>
    <row r="2499" spans="1:15" x14ac:dyDescent="0.25">
      <c r="A2499" s="100"/>
      <c r="B2499" s="97"/>
      <c r="C2499" s="97"/>
      <c r="D2499" s="98"/>
      <c r="E2499" s="99"/>
      <c r="F2499" s="97"/>
      <c r="G2499" s="90" t="e">
        <f>VLOOKUP(O2499,'Робочий аркуш'!$J$2:$K$246,2,FALSE)</f>
        <v>#N/A</v>
      </c>
      <c r="H2499" s="53" t="e">
        <f t="shared" si="76"/>
        <v>#N/A</v>
      </c>
      <c r="O2499" s="2" t="str">
        <f t="shared" si="75"/>
        <v>|</v>
      </c>
    </row>
    <row r="2500" spans="1:15" x14ac:dyDescent="0.25">
      <c r="A2500" s="100"/>
      <c r="B2500" s="97"/>
      <c r="C2500" s="97"/>
      <c r="D2500" s="98"/>
      <c r="E2500" s="99"/>
      <c r="F2500" s="97"/>
      <c r="G2500" s="90" t="e">
        <f>VLOOKUP(O2500,'Робочий аркуш'!$J$2:$K$246,2,FALSE)</f>
        <v>#N/A</v>
      </c>
      <c r="H2500" s="53" t="e">
        <f t="shared" si="76"/>
        <v>#N/A</v>
      </c>
      <c r="O2500" s="2" t="str">
        <f t="shared" si="75"/>
        <v>|</v>
      </c>
    </row>
    <row r="2501" spans="1:15" x14ac:dyDescent="0.25">
      <c r="A2501" s="100"/>
      <c r="B2501" s="97"/>
      <c r="C2501" s="97"/>
      <c r="D2501" s="98"/>
      <c r="E2501" s="99"/>
      <c r="F2501" s="97"/>
      <c r="G2501" s="90" t="e">
        <f>VLOOKUP(O2501,'Робочий аркуш'!$J$2:$K$246,2,FALSE)</f>
        <v>#N/A</v>
      </c>
      <c r="H2501" s="53" t="e">
        <f t="shared" si="76"/>
        <v>#N/A</v>
      </c>
      <c r="O2501" s="2" t="str">
        <f t="shared" si="75"/>
        <v>|</v>
      </c>
    </row>
    <row r="2502" spans="1:15" x14ac:dyDescent="0.25">
      <c r="A2502" s="100"/>
      <c r="B2502" s="97"/>
      <c r="C2502" s="97"/>
      <c r="D2502" s="98"/>
      <c r="E2502" s="99"/>
      <c r="F2502" s="97"/>
      <c r="G2502" s="90" t="e">
        <f>VLOOKUP(O2502,'Робочий аркуш'!$J$2:$K$246,2,FALSE)</f>
        <v>#N/A</v>
      </c>
      <c r="H2502" s="53" t="e">
        <f t="shared" si="76"/>
        <v>#N/A</v>
      </c>
      <c r="O2502" s="2" t="str">
        <f t="shared" si="75"/>
        <v>|</v>
      </c>
    </row>
    <row r="2503" spans="1:15" x14ac:dyDescent="0.25">
      <c r="A2503" s="100"/>
      <c r="B2503" s="97"/>
      <c r="C2503" s="97"/>
      <c r="D2503" s="98"/>
      <c r="E2503" s="99"/>
      <c r="F2503" s="97"/>
      <c r="G2503" s="90" t="e">
        <f>VLOOKUP(O2503,'Робочий аркуш'!$J$2:$K$246,2,FALSE)</f>
        <v>#N/A</v>
      </c>
      <c r="H2503" s="53" t="e">
        <f t="shared" si="76"/>
        <v>#N/A</v>
      </c>
      <c r="O2503" s="2" t="str">
        <f t="shared" si="75"/>
        <v>|</v>
      </c>
    </row>
    <row r="2504" spans="1:15" x14ac:dyDescent="0.25">
      <c r="A2504" s="100"/>
      <c r="B2504" s="97"/>
      <c r="C2504" s="97"/>
      <c r="D2504" s="98"/>
      <c r="E2504" s="99"/>
      <c r="F2504" s="97"/>
      <c r="G2504" s="90" t="e">
        <f>VLOOKUP(O2504,'Робочий аркуш'!$J$2:$K$246,2,FALSE)</f>
        <v>#N/A</v>
      </c>
      <c r="H2504" s="53" t="e">
        <f t="shared" si="76"/>
        <v>#N/A</v>
      </c>
      <c r="O2504" s="2" t="str">
        <f t="shared" si="75"/>
        <v>|</v>
      </c>
    </row>
    <row r="2505" spans="1:15" x14ac:dyDescent="0.25">
      <c r="A2505" s="100"/>
      <c r="B2505" s="97"/>
      <c r="C2505" s="97"/>
      <c r="D2505" s="98"/>
      <c r="E2505" s="99"/>
      <c r="F2505" s="97"/>
      <c r="G2505" s="90" t="e">
        <f>VLOOKUP(O2505,'Робочий аркуш'!$J$2:$K$246,2,FALSE)</f>
        <v>#N/A</v>
      </c>
      <c r="H2505" s="53" t="e">
        <f t="shared" si="76"/>
        <v>#N/A</v>
      </c>
      <c r="O2505" s="2" t="str">
        <f t="shared" si="75"/>
        <v>|</v>
      </c>
    </row>
    <row r="2506" spans="1:15" x14ac:dyDescent="0.25">
      <c r="A2506" s="100"/>
      <c r="B2506" s="97"/>
      <c r="C2506" s="97"/>
      <c r="D2506" s="98"/>
      <c r="E2506" s="99"/>
      <c r="F2506" s="97"/>
      <c r="G2506" s="90" t="e">
        <f>VLOOKUP(O2506,'Робочий аркуш'!$J$2:$K$246,2,FALSE)</f>
        <v>#N/A</v>
      </c>
      <c r="H2506" s="53" t="e">
        <f t="shared" si="76"/>
        <v>#N/A</v>
      </c>
      <c r="O2506" s="2" t="str">
        <f t="shared" si="75"/>
        <v>|</v>
      </c>
    </row>
    <row r="2507" spans="1:15" x14ac:dyDescent="0.25">
      <c r="A2507" s="100"/>
      <c r="B2507" s="97"/>
      <c r="C2507" s="97"/>
      <c r="D2507" s="98"/>
      <c r="E2507" s="99"/>
      <c r="F2507" s="97"/>
      <c r="G2507" s="90" t="e">
        <f>VLOOKUP(O2507,'Робочий аркуш'!$J$2:$K$246,2,FALSE)</f>
        <v>#N/A</v>
      </c>
      <c r="H2507" s="53" t="e">
        <f t="shared" si="76"/>
        <v>#N/A</v>
      </c>
      <c r="O2507" s="2" t="str">
        <f t="shared" si="75"/>
        <v>|</v>
      </c>
    </row>
    <row r="2508" spans="1:15" x14ac:dyDescent="0.25">
      <c r="A2508" s="100"/>
      <c r="B2508" s="97"/>
      <c r="C2508" s="97"/>
      <c r="D2508" s="98"/>
      <c r="E2508" s="99"/>
      <c r="F2508" s="97"/>
      <c r="G2508" s="90" t="e">
        <f>VLOOKUP(O2508,'Робочий аркуш'!$J$2:$K$246,2,FALSE)</f>
        <v>#N/A</v>
      </c>
      <c r="H2508" s="53" t="e">
        <f t="shared" si="76"/>
        <v>#N/A</v>
      </c>
      <c r="O2508" s="2" t="str">
        <f t="shared" si="75"/>
        <v>|</v>
      </c>
    </row>
    <row r="2509" spans="1:15" x14ac:dyDescent="0.25">
      <c r="A2509" s="100"/>
      <c r="B2509" s="97"/>
      <c r="C2509" s="97"/>
      <c r="D2509" s="98"/>
      <c r="E2509" s="99"/>
      <c r="F2509" s="97"/>
      <c r="G2509" s="90" t="e">
        <f>VLOOKUP(O2509,'Робочий аркуш'!$J$2:$K$246,2,FALSE)</f>
        <v>#N/A</v>
      </c>
      <c r="H2509" s="53" t="e">
        <f t="shared" si="76"/>
        <v>#N/A</v>
      </c>
      <c r="O2509" s="2" t="str">
        <f t="shared" si="75"/>
        <v>|</v>
      </c>
    </row>
    <row r="2510" spans="1:15" x14ac:dyDescent="0.25">
      <c r="A2510" s="100"/>
      <c r="B2510" s="97"/>
      <c r="C2510" s="97"/>
      <c r="D2510" s="98"/>
      <c r="E2510" s="99"/>
      <c r="F2510" s="97"/>
      <c r="G2510" s="90" t="e">
        <f>VLOOKUP(O2510,'Робочий аркуш'!$J$2:$K$246,2,FALSE)</f>
        <v>#N/A</v>
      </c>
      <c r="H2510" s="53" t="e">
        <f t="shared" si="76"/>
        <v>#N/A</v>
      </c>
      <c r="O2510" s="2" t="str">
        <f t="shared" si="75"/>
        <v>|</v>
      </c>
    </row>
    <row r="2511" spans="1:15" x14ac:dyDescent="0.25">
      <c r="A2511" s="100"/>
      <c r="B2511" s="97"/>
      <c r="C2511" s="97"/>
      <c r="D2511" s="98"/>
      <c r="E2511" s="99"/>
      <c r="F2511" s="97"/>
      <c r="G2511" s="90" t="e">
        <f>VLOOKUP(O2511,'Робочий аркуш'!$J$2:$K$246,2,FALSE)</f>
        <v>#N/A</v>
      </c>
      <c r="H2511" s="53" t="e">
        <f t="shared" si="76"/>
        <v>#N/A</v>
      </c>
      <c r="O2511" s="2" t="str">
        <f t="shared" si="75"/>
        <v>|</v>
      </c>
    </row>
    <row r="2512" spans="1:15" x14ac:dyDescent="0.25">
      <c r="A2512" s="100"/>
      <c r="B2512" s="97"/>
      <c r="C2512" s="97"/>
      <c r="D2512" s="98"/>
      <c r="E2512" s="99"/>
      <c r="F2512" s="97"/>
      <c r="G2512" s="90" t="e">
        <f>VLOOKUP(O2512,'Робочий аркуш'!$J$2:$K$246,2,FALSE)</f>
        <v>#N/A</v>
      </c>
      <c r="H2512" s="53" t="e">
        <f t="shared" si="76"/>
        <v>#N/A</v>
      </c>
      <c r="O2512" s="2" t="str">
        <f t="shared" si="75"/>
        <v>|</v>
      </c>
    </row>
    <row r="2513" spans="1:15" x14ac:dyDescent="0.25">
      <c r="A2513" s="100"/>
      <c r="B2513" s="97"/>
      <c r="C2513" s="97"/>
      <c r="D2513" s="98"/>
      <c r="E2513" s="99"/>
      <c r="F2513" s="97"/>
      <c r="G2513" s="90" t="e">
        <f>VLOOKUP(O2513,'Робочий аркуш'!$J$2:$K$246,2,FALSE)</f>
        <v>#N/A</v>
      </c>
      <c r="H2513" s="53" t="e">
        <f t="shared" si="76"/>
        <v>#N/A</v>
      </c>
      <c r="O2513" s="2" t="str">
        <f t="shared" si="75"/>
        <v>|</v>
      </c>
    </row>
    <row r="2514" spans="1:15" x14ac:dyDescent="0.25">
      <c r="A2514" s="100"/>
      <c r="B2514" s="97"/>
      <c r="C2514" s="97"/>
      <c r="D2514" s="98"/>
      <c r="E2514" s="99"/>
      <c r="F2514" s="97"/>
      <c r="G2514" s="90" t="e">
        <f>VLOOKUP(O2514,'Робочий аркуш'!$J$2:$K$246,2,FALSE)</f>
        <v>#N/A</v>
      </c>
      <c r="H2514" s="53" t="e">
        <f t="shared" si="76"/>
        <v>#N/A</v>
      </c>
      <c r="O2514" s="2" t="str">
        <f t="shared" si="75"/>
        <v>|</v>
      </c>
    </row>
    <row r="2515" spans="1:15" x14ac:dyDescent="0.25">
      <c r="A2515" s="100"/>
      <c r="B2515" s="97"/>
      <c r="C2515" s="97"/>
      <c r="D2515" s="98"/>
      <c r="E2515" s="99"/>
      <c r="F2515" s="97"/>
      <c r="G2515" s="90" t="e">
        <f>VLOOKUP(O2515,'Робочий аркуш'!$J$2:$K$246,2,FALSE)</f>
        <v>#N/A</v>
      </c>
      <c r="H2515" s="53" t="e">
        <f t="shared" si="76"/>
        <v>#N/A</v>
      </c>
      <c r="O2515" s="2" t="str">
        <f t="shared" si="75"/>
        <v>|</v>
      </c>
    </row>
    <row r="2516" spans="1:15" x14ac:dyDescent="0.25">
      <c r="A2516" s="100"/>
      <c r="B2516" s="97"/>
      <c r="C2516" s="97"/>
      <c r="D2516" s="98"/>
      <c r="E2516" s="99"/>
      <c r="F2516" s="97"/>
      <c r="G2516" s="90" t="e">
        <f>VLOOKUP(O2516,'Робочий аркуш'!$J$2:$K$246,2,FALSE)</f>
        <v>#N/A</v>
      </c>
      <c r="H2516" s="53" t="e">
        <f t="shared" si="76"/>
        <v>#N/A</v>
      </c>
      <c r="O2516" s="2" t="str">
        <f t="shared" si="75"/>
        <v>|</v>
      </c>
    </row>
    <row r="2517" spans="1:15" x14ac:dyDescent="0.25">
      <c r="A2517" s="100"/>
      <c r="B2517" s="97"/>
      <c r="C2517" s="97"/>
      <c r="D2517" s="98"/>
      <c r="E2517" s="99"/>
      <c r="F2517" s="97"/>
      <c r="G2517" s="90" t="e">
        <f>VLOOKUP(O2517,'Робочий аркуш'!$J$2:$K$246,2,FALSE)</f>
        <v>#N/A</v>
      </c>
      <c r="H2517" s="53" t="e">
        <f t="shared" si="76"/>
        <v>#N/A</v>
      </c>
      <c r="O2517" s="2" t="str">
        <f t="shared" ref="O2517:O2580" si="77">B2517&amp;"|"&amp;C2517</f>
        <v>|</v>
      </c>
    </row>
    <row r="2518" spans="1:15" x14ac:dyDescent="0.25">
      <c r="A2518" s="100"/>
      <c r="B2518" s="97"/>
      <c r="C2518" s="97"/>
      <c r="D2518" s="98"/>
      <c r="E2518" s="99"/>
      <c r="F2518" s="97"/>
      <c r="G2518" s="90" t="e">
        <f>VLOOKUP(O2518,'Робочий аркуш'!$J$2:$K$246,2,FALSE)</f>
        <v>#N/A</v>
      </c>
      <c r="H2518" s="53" t="e">
        <f t="shared" si="76"/>
        <v>#N/A</v>
      </c>
      <c r="O2518" s="2" t="str">
        <f t="shared" si="77"/>
        <v>|</v>
      </c>
    </row>
    <row r="2519" spans="1:15" x14ac:dyDescent="0.25">
      <c r="A2519" s="100"/>
      <c r="B2519" s="97"/>
      <c r="C2519" s="97"/>
      <c r="D2519" s="98"/>
      <c r="E2519" s="99"/>
      <c r="F2519" s="97"/>
      <c r="G2519" s="90" t="e">
        <f>VLOOKUP(O2519,'Робочий аркуш'!$J$2:$K$246,2,FALSE)</f>
        <v>#N/A</v>
      </c>
      <c r="H2519" s="53" t="e">
        <f t="shared" si="76"/>
        <v>#N/A</v>
      </c>
      <c r="O2519" s="2" t="str">
        <f t="shared" si="77"/>
        <v>|</v>
      </c>
    </row>
    <row r="2520" spans="1:15" x14ac:dyDescent="0.25">
      <c r="A2520" s="100"/>
      <c r="B2520" s="97"/>
      <c r="C2520" s="97"/>
      <c r="D2520" s="98"/>
      <c r="E2520" s="99"/>
      <c r="F2520" s="97"/>
      <c r="G2520" s="90" t="e">
        <f>VLOOKUP(O2520,'Робочий аркуш'!$J$2:$K$246,2,FALSE)</f>
        <v>#N/A</v>
      </c>
      <c r="H2520" s="53" t="e">
        <f t="shared" si="76"/>
        <v>#N/A</v>
      </c>
      <c r="O2520" s="2" t="str">
        <f t="shared" si="77"/>
        <v>|</v>
      </c>
    </row>
    <row r="2521" spans="1:15" x14ac:dyDescent="0.25">
      <c r="A2521" s="100"/>
      <c r="B2521" s="97"/>
      <c r="C2521" s="97"/>
      <c r="D2521" s="98"/>
      <c r="E2521" s="99"/>
      <c r="F2521" s="97"/>
      <c r="G2521" s="90" t="e">
        <f>VLOOKUP(O2521,'Робочий аркуш'!$J$2:$K$246,2,FALSE)</f>
        <v>#N/A</v>
      </c>
      <c r="H2521" s="53" t="e">
        <f t="shared" si="76"/>
        <v>#N/A</v>
      </c>
      <c r="O2521" s="2" t="str">
        <f t="shared" si="77"/>
        <v>|</v>
      </c>
    </row>
    <row r="2522" spans="1:15" x14ac:dyDescent="0.25">
      <c r="A2522" s="100"/>
      <c r="B2522" s="97"/>
      <c r="C2522" s="97"/>
      <c r="D2522" s="98"/>
      <c r="E2522" s="99"/>
      <c r="F2522" s="97"/>
      <c r="G2522" s="90" t="e">
        <f>VLOOKUP(O2522,'Робочий аркуш'!$J$2:$K$246,2,FALSE)</f>
        <v>#N/A</v>
      </c>
      <c r="H2522" s="53" t="e">
        <f t="shared" si="76"/>
        <v>#N/A</v>
      </c>
      <c r="O2522" s="2" t="str">
        <f t="shared" si="77"/>
        <v>|</v>
      </c>
    </row>
    <row r="2523" spans="1:15" x14ac:dyDescent="0.25">
      <c r="A2523" s="100"/>
      <c r="B2523" s="97"/>
      <c r="C2523" s="97"/>
      <c r="D2523" s="98"/>
      <c r="E2523" s="99"/>
      <c r="F2523" s="97"/>
      <c r="G2523" s="90" t="e">
        <f>VLOOKUP(O2523,'Робочий аркуш'!$J$2:$K$246,2,FALSE)</f>
        <v>#N/A</v>
      </c>
      <c r="H2523" s="53" t="e">
        <f t="shared" si="76"/>
        <v>#N/A</v>
      </c>
      <c r="O2523" s="2" t="str">
        <f t="shared" si="77"/>
        <v>|</v>
      </c>
    </row>
    <row r="2524" spans="1:15" x14ac:dyDescent="0.25">
      <c r="A2524" s="100"/>
      <c r="B2524" s="97"/>
      <c r="C2524" s="97"/>
      <c r="D2524" s="98"/>
      <c r="E2524" s="99"/>
      <c r="F2524" s="97"/>
      <c r="G2524" s="90" t="e">
        <f>VLOOKUP(O2524,'Робочий аркуш'!$J$2:$K$246,2,FALSE)</f>
        <v>#N/A</v>
      </c>
      <c r="H2524" s="53" t="e">
        <f t="shared" si="76"/>
        <v>#N/A</v>
      </c>
      <c r="O2524" s="2" t="str">
        <f t="shared" si="77"/>
        <v>|</v>
      </c>
    </row>
    <row r="2525" spans="1:15" x14ac:dyDescent="0.25">
      <c r="A2525" s="100"/>
      <c r="B2525" s="97"/>
      <c r="C2525" s="97"/>
      <c r="D2525" s="98"/>
      <c r="E2525" s="99"/>
      <c r="F2525" s="97"/>
      <c r="G2525" s="90" t="e">
        <f>VLOOKUP(O2525,'Робочий аркуш'!$J$2:$K$246,2,FALSE)</f>
        <v>#N/A</v>
      </c>
      <c r="H2525" s="53" t="e">
        <f t="shared" si="76"/>
        <v>#N/A</v>
      </c>
      <c r="O2525" s="2" t="str">
        <f t="shared" si="77"/>
        <v>|</v>
      </c>
    </row>
    <row r="2526" spans="1:15" x14ac:dyDescent="0.25">
      <c r="A2526" s="100"/>
      <c r="B2526" s="97"/>
      <c r="C2526" s="97"/>
      <c r="D2526" s="98"/>
      <c r="E2526" s="99"/>
      <c r="F2526" s="97"/>
      <c r="G2526" s="90" t="e">
        <f>VLOOKUP(O2526,'Робочий аркуш'!$J$2:$K$246,2,FALSE)</f>
        <v>#N/A</v>
      </c>
      <c r="H2526" s="53" t="e">
        <f t="shared" si="76"/>
        <v>#N/A</v>
      </c>
      <c r="O2526" s="2" t="str">
        <f t="shared" si="77"/>
        <v>|</v>
      </c>
    </row>
    <row r="2527" spans="1:15" x14ac:dyDescent="0.25">
      <c r="A2527" s="100"/>
      <c r="B2527" s="97"/>
      <c r="C2527" s="97"/>
      <c r="D2527" s="98"/>
      <c r="E2527" s="99"/>
      <c r="F2527" s="97"/>
      <c r="G2527" s="90" t="e">
        <f>VLOOKUP(O2527,'Робочий аркуш'!$J$2:$K$246,2,FALSE)</f>
        <v>#N/A</v>
      </c>
      <c r="H2527" s="53" t="e">
        <f t="shared" si="76"/>
        <v>#N/A</v>
      </c>
      <c r="O2527" s="2" t="str">
        <f t="shared" si="77"/>
        <v>|</v>
      </c>
    </row>
    <row r="2528" spans="1:15" x14ac:dyDescent="0.25">
      <c r="A2528" s="100"/>
      <c r="B2528" s="97"/>
      <c r="C2528" s="97"/>
      <c r="D2528" s="98"/>
      <c r="E2528" s="99"/>
      <c r="F2528" s="97"/>
      <c r="G2528" s="90" t="e">
        <f>VLOOKUP(O2528,'Робочий аркуш'!$J$2:$K$246,2,FALSE)</f>
        <v>#N/A</v>
      </c>
      <c r="H2528" s="53" t="e">
        <f t="shared" ref="H2528:H2591" si="78">(D2528*E2528*F2528)/G2528</f>
        <v>#N/A</v>
      </c>
      <c r="O2528" s="2" t="str">
        <f t="shared" si="77"/>
        <v>|</v>
      </c>
    </row>
    <row r="2529" spans="1:15" x14ac:dyDescent="0.25">
      <c r="A2529" s="100"/>
      <c r="B2529" s="97"/>
      <c r="C2529" s="97"/>
      <c r="D2529" s="98"/>
      <c r="E2529" s="99"/>
      <c r="F2529" s="97"/>
      <c r="G2529" s="90" t="e">
        <f>VLOOKUP(O2529,'Робочий аркуш'!$J$2:$K$246,2,FALSE)</f>
        <v>#N/A</v>
      </c>
      <c r="H2529" s="53" t="e">
        <f t="shared" si="78"/>
        <v>#N/A</v>
      </c>
      <c r="O2529" s="2" t="str">
        <f t="shared" si="77"/>
        <v>|</v>
      </c>
    </row>
    <row r="2530" spans="1:15" x14ac:dyDescent="0.25">
      <c r="A2530" s="100"/>
      <c r="B2530" s="97"/>
      <c r="C2530" s="97"/>
      <c r="D2530" s="98"/>
      <c r="E2530" s="99"/>
      <c r="F2530" s="97"/>
      <c r="G2530" s="90" t="e">
        <f>VLOOKUP(O2530,'Робочий аркуш'!$J$2:$K$246,2,FALSE)</f>
        <v>#N/A</v>
      </c>
      <c r="H2530" s="53" t="e">
        <f t="shared" si="78"/>
        <v>#N/A</v>
      </c>
      <c r="O2530" s="2" t="str">
        <f t="shared" si="77"/>
        <v>|</v>
      </c>
    </row>
    <row r="2531" spans="1:15" x14ac:dyDescent="0.25">
      <c r="A2531" s="100"/>
      <c r="B2531" s="97"/>
      <c r="C2531" s="97"/>
      <c r="D2531" s="98"/>
      <c r="E2531" s="99"/>
      <c r="F2531" s="97"/>
      <c r="G2531" s="90" t="e">
        <f>VLOOKUP(O2531,'Робочий аркуш'!$J$2:$K$246,2,FALSE)</f>
        <v>#N/A</v>
      </c>
      <c r="H2531" s="53" t="e">
        <f t="shared" si="78"/>
        <v>#N/A</v>
      </c>
      <c r="O2531" s="2" t="str">
        <f t="shared" si="77"/>
        <v>|</v>
      </c>
    </row>
    <row r="2532" spans="1:15" x14ac:dyDescent="0.25">
      <c r="A2532" s="100"/>
      <c r="B2532" s="97"/>
      <c r="C2532" s="97"/>
      <c r="D2532" s="98"/>
      <c r="E2532" s="99"/>
      <c r="F2532" s="97"/>
      <c r="G2532" s="90" t="e">
        <f>VLOOKUP(O2532,'Робочий аркуш'!$J$2:$K$246,2,FALSE)</f>
        <v>#N/A</v>
      </c>
      <c r="H2532" s="53" t="e">
        <f t="shared" si="78"/>
        <v>#N/A</v>
      </c>
      <c r="O2532" s="2" t="str">
        <f t="shared" si="77"/>
        <v>|</v>
      </c>
    </row>
    <row r="2533" spans="1:15" x14ac:dyDescent="0.25">
      <c r="A2533" s="100"/>
      <c r="B2533" s="97"/>
      <c r="C2533" s="97"/>
      <c r="D2533" s="98"/>
      <c r="E2533" s="99"/>
      <c r="F2533" s="97"/>
      <c r="G2533" s="90" t="e">
        <f>VLOOKUP(O2533,'Робочий аркуш'!$J$2:$K$246,2,FALSE)</f>
        <v>#N/A</v>
      </c>
      <c r="H2533" s="53" t="e">
        <f t="shared" si="78"/>
        <v>#N/A</v>
      </c>
      <c r="O2533" s="2" t="str">
        <f t="shared" si="77"/>
        <v>|</v>
      </c>
    </row>
    <row r="2534" spans="1:15" x14ac:dyDescent="0.25">
      <c r="A2534" s="100"/>
      <c r="B2534" s="97"/>
      <c r="C2534" s="97"/>
      <c r="D2534" s="98"/>
      <c r="E2534" s="99"/>
      <c r="F2534" s="97"/>
      <c r="G2534" s="90" t="e">
        <f>VLOOKUP(O2534,'Робочий аркуш'!$J$2:$K$246,2,FALSE)</f>
        <v>#N/A</v>
      </c>
      <c r="H2534" s="53" t="e">
        <f t="shared" si="78"/>
        <v>#N/A</v>
      </c>
      <c r="O2534" s="2" t="str">
        <f t="shared" si="77"/>
        <v>|</v>
      </c>
    </row>
    <row r="2535" spans="1:15" x14ac:dyDescent="0.25">
      <c r="A2535" s="100"/>
      <c r="B2535" s="97"/>
      <c r="C2535" s="97"/>
      <c r="D2535" s="98"/>
      <c r="E2535" s="99"/>
      <c r="F2535" s="97"/>
      <c r="G2535" s="90" t="e">
        <f>VLOOKUP(O2535,'Робочий аркуш'!$J$2:$K$246,2,FALSE)</f>
        <v>#N/A</v>
      </c>
      <c r="H2535" s="53" t="e">
        <f t="shared" si="78"/>
        <v>#N/A</v>
      </c>
      <c r="O2535" s="2" t="str">
        <f t="shared" si="77"/>
        <v>|</v>
      </c>
    </row>
    <row r="2536" spans="1:15" x14ac:dyDescent="0.25">
      <c r="A2536" s="100"/>
      <c r="B2536" s="97"/>
      <c r="C2536" s="97"/>
      <c r="D2536" s="98"/>
      <c r="E2536" s="99"/>
      <c r="F2536" s="97"/>
      <c r="G2536" s="90" t="e">
        <f>VLOOKUP(O2536,'Робочий аркуш'!$J$2:$K$246,2,FALSE)</f>
        <v>#N/A</v>
      </c>
      <c r="H2536" s="53" t="e">
        <f t="shared" si="78"/>
        <v>#N/A</v>
      </c>
      <c r="O2536" s="2" t="str">
        <f t="shared" si="77"/>
        <v>|</v>
      </c>
    </row>
    <row r="2537" spans="1:15" x14ac:dyDescent="0.25">
      <c r="A2537" s="100"/>
      <c r="B2537" s="97"/>
      <c r="C2537" s="97"/>
      <c r="D2537" s="98"/>
      <c r="E2537" s="99"/>
      <c r="F2537" s="97"/>
      <c r="G2537" s="90" t="e">
        <f>VLOOKUP(O2537,'Робочий аркуш'!$J$2:$K$246,2,FALSE)</f>
        <v>#N/A</v>
      </c>
      <c r="H2537" s="53" t="e">
        <f t="shared" si="78"/>
        <v>#N/A</v>
      </c>
      <c r="O2537" s="2" t="str">
        <f t="shared" si="77"/>
        <v>|</v>
      </c>
    </row>
    <row r="2538" spans="1:15" x14ac:dyDescent="0.25">
      <c r="A2538" s="100"/>
      <c r="B2538" s="97"/>
      <c r="C2538" s="97"/>
      <c r="D2538" s="98"/>
      <c r="E2538" s="99"/>
      <c r="F2538" s="97"/>
      <c r="G2538" s="90" t="e">
        <f>VLOOKUP(O2538,'Робочий аркуш'!$J$2:$K$246,2,FALSE)</f>
        <v>#N/A</v>
      </c>
      <c r="H2538" s="53" t="e">
        <f t="shared" si="78"/>
        <v>#N/A</v>
      </c>
      <c r="O2538" s="2" t="str">
        <f t="shared" si="77"/>
        <v>|</v>
      </c>
    </row>
    <row r="2539" spans="1:15" x14ac:dyDescent="0.25">
      <c r="A2539" s="100"/>
      <c r="B2539" s="97"/>
      <c r="C2539" s="97"/>
      <c r="D2539" s="98"/>
      <c r="E2539" s="99"/>
      <c r="F2539" s="97"/>
      <c r="G2539" s="90" t="e">
        <f>VLOOKUP(O2539,'Робочий аркуш'!$J$2:$K$246,2,FALSE)</f>
        <v>#N/A</v>
      </c>
      <c r="H2539" s="53" t="e">
        <f t="shared" si="78"/>
        <v>#N/A</v>
      </c>
      <c r="O2539" s="2" t="str">
        <f t="shared" si="77"/>
        <v>|</v>
      </c>
    </row>
    <row r="2540" spans="1:15" x14ac:dyDescent="0.25">
      <c r="A2540" s="100"/>
      <c r="B2540" s="97"/>
      <c r="C2540" s="97"/>
      <c r="D2540" s="98"/>
      <c r="E2540" s="99"/>
      <c r="F2540" s="97"/>
      <c r="G2540" s="90" t="e">
        <f>VLOOKUP(O2540,'Робочий аркуш'!$J$2:$K$246,2,FALSE)</f>
        <v>#N/A</v>
      </c>
      <c r="H2540" s="53" t="e">
        <f t="shared" si="78"/>
        <v>#N/A</v>
      </c>
      <c r="O2540" s="2" t="str">
        <f t="shared" si="77"/>
        <v>|</v>
      </c>
    </row>
    <row r="2541" spans="1:15" x14ac:dyDescent="0.25">
      <c r="A2541" s="100"/>
      <c r="B2541" s="97"/>
      <c r="C2541" s="97"/>
      <c r="D2541" s="98"/>
      <c r="E2541" s="99"/>
      <c r="F2541" s="97"/>
      <c r="G2541" s="90" t="e">
        <f>VLOOKUP(O2541,'Робочий аркуш'!$J$2:$K$246,2,FALSE)</f>
        <v>#N/A</v>
      </c>
      <c r="H2541" s="53" t="e">
        <f t="shared" si="78"/>
        <v>#N/A</v>
      </c>
      <c r="O2541" s="2" t="str">
        <f t="shared" si="77"/>
        <v>|</v>
      </c>
    </row>
    <row r="2542" spans="1:15" x14ac:dyDescent="0.25">
      <c r="A2542" s="100"/>
      <c r="B2542" s="97"/>
      <c r="C2542" s="97"/>
      <c r="D2542" s="98"/>
      <c r="E2542" s="99"/>
      <c r="F2542" s="97"/>
      <c r="G2542" s="90" t="e">
        <f>VLOOKUP(O2542,'Робочий аркуш'!$J$2:$K$246,2,FALSE)</f>
        <v>#N/A</v>
      </c>
      <c r="H2542" s="53" t="e">
        <f t="shared" si="78"/>
        <v>#N/A</v>
      </c>
      <c r="O2542" s="2" t="str">
        <f t="shared" si="77"/>
        <v>|</v>
      </c>
    </row>
    <row r="2543" spans="1:15" x14ac:dyDescent="0.25">
      <c r="A2543" s="100"/>
      <c r="B2543" s="97"/>
      <c r="C2543" s="97"/>
      <c r="D2543" s="98"/>
      <c r="E2543" s="99"/>
      <c r="F2543" s="97"/>
      <c r="G2543" s="90" t="e">
        <f>VLOOKUP(O2543,'Робочий аркуш'!$J$2:$K$246,2,FALSE)</f>
        <v>#N/A</v>
      </c>
      <c r="H2543" s="53" t="e">
        <f t="shared" si="78"/>
        <v>#N/A</v>
      </c>
      <c r="O2543" s="2" t="str">
        <f t="shared" si="77"/>
        <v>|</v>
      </c>
    </row>
    <row r="2544" spans="1:15" x14ac:dyDescent="0.25">
      <c r="A2544" s="100"/>
      <c r="B2544" s="97"/>
      <c r="C2544" s="97"/>
      <c r="D2544" s="98"/>
      <c r="E2544" s="99"/>
      <c r="F2544" s="97"/>
      <c r="G2544" s="90" t="e">
        <f>VLOOKUP(O2544,'Робочий аркуш'!$J$2:$K$246,2,FALSE)</f>
        <v>#N/A</v>
      </c>
      <c r="H2544" s="53" t="e">
        <f t="shared" si="78"/>
        <v>#N/A</v>
      </c>
      <c r="O2544" s="2" t="str">
        <f t="shared" si="77"/>
        <v>|</v>
      </c>
    </row>
    <row r="2545" spans="1:15" x14ac:dyDescent="0.25">
      <c r="A2545" s="100"/>
      <c r="B2545" s="97"/>
      <c r="C2545" s="97"/>
      <c r="D2545" s="98"/>
      <c r="E2545" s="99"/>
      <c r="F2545" s="97"/>
      <c r="G2545" s="90" t="e">
        <f>VLOOKUP(O2545,'Робочий аркуш'!$J$2:$K$246,2,FALSE)</f>
        <v>#N/A</v>
      </c>
      <c r="H2545" s="53" t="e">
        <f t="shared" si="78"/>
        <v>#N/A</v>
      </c>
      <c r="O2545" s="2" t="str">
        <f t="shared" si="77"/>
        <v>|</v>
      </c>
    </row>
    <row r="2546" spans="1:15" x14ac:dyDescent="0.25">
      <c r="A2546" s="100"/>
      <c r="B2546" s="97"/>
      <c r="C2546" s="97"/>
      <c r="D2546" s="98"/>
      <c r="E2546" s="99"/>
      <c r="F2546" s="97"/>
      <c r="G2546" s="90" t="e">
        <f>VLOOKUP(O2546,'Робочий аркуш'!$J$2:$K$246,2,FALSE)</f>
        <v>#N/A</v>
      </c>
      <c r="H2546" s="53" t="e">
        <f t="shared" si="78"/>
        <v>#N/A</v>
      </c>
      <c r="O2546" s="2" t="str">
        <f t="shared" si="77"/>
        <v>|</v>
      </c>
    </row>
    <row r="2547" spans="1:15" x14ac:dyDescent="0.25">
      <c r="A2547" s="100"/>
      <c r="B2547" s="97"/>
      <c r="C2547" s="97"/>
      <c r="D2547" s="98"/>
      <c r="E2547" s="99"/>
      <c r="F2547" s="97"/>
      <c r="G2547" s="90" t="e">
        <f>VLOOKUP(O2547,'Робочий аркуш'!$J$2:$K$246,2,FALSE)</f>
        <v>#N/A</v>
      </c>
      <c r="H2547" s="53" t="e">
        <f t="shared" si="78"/>
        <v>#N/A</v>
      </c>
      <c r="O2547" s="2" t="str">
        <f t="shared" si="77"/>
        <v>|</v>
      </c>
    </row>
    <row r="2548" spans="1:15" x14ac:dyDescent="0.25">
      <c r="A2548" s="100"/>
      <c r="B2548" s="97"/>
      <c r="C2548" s="97"/>
      <c r="D2548" s="98"/>
      <c r="E2548" s="99"/>
      <c r="F2548" s="97"/>
      <c r="G2548" s="90" t="e">
        <f>VLOOKUP(O2548,'Робочий аркуш'!$J$2:$K$246,2,FALSE)</f>
        <v>#N/A</v>
      </c>
      <c r="H2548" s="53" t="e">
        <f t="shared" si="78"/>
        <v>#N/A</v>
      </c>
      <c r="O2548" s="2" t="str">
        <f t="shared" si="77"/>
        <v>|</v>
      </c>
    </row>
    <row r="2549" spans="1:15" x14ac:dyDescent="0.25">
      <c r="A2549" s="100"/>
      <c r="B2549" s="97"/>
      <c r="C2549" s="97"/>
      <c r="D2549" s="98"/>
      <c r="E2549" s="99"/>
      <c r="F2549" s="97"/>
      <c r="G2549" s="90" t="e">
        <f>VLOOKUP(O2549,'Робочий аркуш'!$J$2:$K$246,2,FALSE)</f>
        <v>#N/A</v>
      </c>
      <c r="H2549" s="53" t="e">
        <f t="shared" si="78"/>
        <v>#N/A</v>
      </c>
      <c r="O2549" s="2" t="str">
        <f t="shared" si="77"/>
        <v>|</v>
      </c>
    </row>
    <row r="2550" spans="1:15" x14ac:dyDescent="0.25">
      <c r="A2550" s="100"/>
      <c r="B2550" s="97"/>
      <c r="C2550" s="97"/>
      <c r="D2550" s="98"/>
      <c r="E2550" s="99"/>
      <c r="F2550" s="97"/>
      <c r="G2550" s="90" t="e">
        <f>VLOOKUP(O2550,'Робочий аркуш'!$J$2:$K$246,2,FALSE)</f>
        <v>#N/A</v>
      </c>
      <c r="H2550" s="53" t="e">
        <f t="shared" si="78"/>
        <v>#N/A</v>
      </c>
      <c r="O2550" s="2" t="str">
        <f t="shared" si="77"/>
        <v>|</v>
      </c>
    </row>
    <row r="2551" spans="1:15" x14ac:dyDescent="0.25">
      <c r="A2551" s="100"/>
      <c r="B2551" s="97"/>
      <c r="C2551" s="97"/>
      <c r="D2551" s="98"/>
      <c r="E2551" s="99"/>
      <c r="F2551" s="97"/>
      <c r="G2551" s="90" t="e">
        <f>VLOOKUP(O2551,'Робочий аркуш'!$J$2:$K$246,2,FALSE)</f>
        <v>#N/A</v>
      </c>
      <c r="H2551" s="53" t="e">
        <f t="shared" si="78"/>
        <v>#N/A</v>
      </c>
      <c r="O2551" s="2" t="str">
        <f t="shared" si="77"/>
        <v>|</v>
      </c>
    </row>
    <row r="2552" spans="1:15" x14ac:dyDescent="0.25">
      <c r="A2552" s="100"/>
      <c r="B2552" s="97"/>
      <c r="C2552" s="97"/>
      <c r="D2552" s="98"/>
      <c r="E2552" s="99"/>
      <c r="F2552" s="97"/>
      <c r="G2552" s="90" t="e">
        <f>VLOOKUP(O2552,'Робочий аркуш'!$J$2:$K$246,2,FALSE)</f>
        <v>#N/A</v>
      </c>
      <c r="H2552" s="53" t="e">
        <f t="shared" si="78"/>
        <v>#N/A</v>
      </c>
      <c r="O2552" s="2" t="str">
        <f t="shared" si="77"/>
        <v>|</v>
      </c>
    </row>
    <row r="2553" spans="1:15" x14ac:dyDescent="0.25">
      <c r="A2553" s="100"/>
      <c r="B2553" s="97"/>
      <c r="C2553" s="97"/>
      <c r="D2553" s="98"/>
      <c r="E2553" s="99"/>
      <c r="F2553" s="97"/>
      <c r="G2553" s="90" t="e">
        <f>VLOOKUP(O2553,'Робочий аркуш'!$J$2:$K$246,2,FALSE)</f>
        <v>#N/A</v>
      </c>
      <c r="H2553" s="53" t="e">
        <f t="shared" si="78"/>
        <v>#N/A</v>
      </c>
      <c r="O2553" s="2" t="str">
        <f t="shared" si="77"/>
        <v>|</v>
      </c>
    </row>
    <row r="2554" spans="1:15" x14ac:dyDescent="0.25">
      <c r="A2554" s="100"/>
      <c r="B2554" s="97"/>
      <c r="C2554" s="97"/>
      <c r="D2554" s="98"/>
      <c r="E2554" s="99"/>
      <c r="F2554" s="97"/>
      <c r="G2554" s="90" t="e">
        <f>VLOOKUP(O2554,'Робочий аркуш'!$J$2:$K$246,2,FALSE)</f>
        <v>#N/A</v>
      </c>
      <c r="H2554" s="53" t="e">
        <f t="shared" si="78"/>
        <v>#N/A</v>
      </c>
      <c r="O2554" s="2" t="str">
        <f t="shared" si="77"/>
        <v>|</v>
      </c>
    </row>
    <row r="2555" spans="1:15" x14ac:dyDescent="0.25">
      <c r="A2555" s="100"/>
      <c r="B2555" s="97"/>
      <c r="C2555" s="97"/>
      <c r="D2555" s="98"/>
      <c r="E2555" s="99"/>
      <c r="F2555" s="97"/>
      <c r="G2555" s="90" t="e">
        <f>VLOOKUP(O2555,'Робочий аркуш'!$J$2:$K$246,2,FALSE)</f>
        <v>#N/A</v>
      </c>
      <c r="H2555" s="53" t="e">
        <f t="shared" si="78"/>
        <v>#N/A</v>
      </c>
      <c r="O2555" s="2" t="str">
        <f t="shared" si="77"/>
        <v>|</v>
      </c>
    </row>
    <row r="2556" spans="1:15" x14ac:dyDescent="0.25">
      <c r="A2556" s="100"/>
      <c r="B2556" s="97"/>
      <c r="C2556" s="97"/>
      <c r="D2556" s="98"/>
      <c r="E2556" s="99"/>
      <c r="F2556" s="97"/>
      <c r="G2556" s="90" t="e">
        <f>VLOOKUP(O2556,'Робочий аркуш'!$J$2:$K$246,2,FALSE)</f>
        <v>#N/A</v>
      </c>
      <c r="H2556" s="53" t="e">
        <f t="shared" si="78"/>
        <v>#N/A</v>
      </c>
      <c r="O2556" s="2" t="str">
        <f t="shared" si="77"/>
        <v>|</v>
      </c>
    </row>
    <row r="2557" spans="1:15" x14ac:dyDescent="0.25">
      <c r="A2557" s="100"/>
      <c r="B2557" s="97"/>
      <c r="C2557" s="97"/>
      <c r="D2557" s="98"/>
      <c r="E2557" s="99"/>
      <c r="F2557" s="97"/>
      <c r="G2557" s="90" t="e">
        <f>VLOOKUP(O2557,'Робочий аркуш'!$J$2:$K$246,2,FALSE)</f>
        <v>#N/A</v>
      </c>
      <c r="H2557" s="53" t="e">
        <f t="shared" si="78"/>
        <v>#N/A</v>
      </c>
      <c r="O2557" s="2" t="str">
        <f t="shared" si="77"/>
        <v>|</v>
      </c>
    </row>
    <row r="2558" spans="1:15" x14ac:dyDescent="0.25">
      <c r="A2558" s="100"/>
      <c r="B2558" s="97"/>
      <c r="C2558" s="97"/>
      <c r="D2558" s="98"/>
      <c r="E2558" s="99"/>
      <c r="F2558" s="97"/>
      <c r="G2558" s="90" t="e">
        <f>VLOOKUP(O2558,'Робочий аркуш'!$J$2:$K$246,2,FALSE)</f>
        <v>#N/A</v>
      </c>
      <c r="H2558" s="53" t="e">
        <f t="shared" si="78"/>
        <v>#N/A</v>
      </c>
      <c r="O2558" s="2" t="str">
        <f t="shared" si="77"/>
        <v>|</v>
      </c>
    </row>
    <row r="2559" spans="1:15" x14ac:dyDescent="0.25">
      <c r="A2559" s="100"/>
      <c r="B2559" s="97"/>
      <c r="C2559" s="97"/>
      <c r="D2559" s="98"/>
      <c r="E2559" s="99"/>
      <c r="F2559" s="97"/>
      <c r="G2559" s="90" t="e">
        <f>VLOOKUP(O2559,'Робочий аркуш'!$J$2:$K$246,2,FALSE)</f>
        <v>#N/A</v>
      </c>
      <c r="H2559" s="53" t="e">
        <f t="shared" si="78"/>
        <v>#N/A</v>
      </c>
      <c r="O2559" s="2" t="str">
        <f t="shared" si="77"/>
        <v>|</v>
      </c>
    </row>
    <row r="2560" spans="1:15" x14ac:dyDescent="0.25">
      <c r="A2560" s="100"/>
      <c r="B2560" s="97"/>
      <c r="C2560" s="97"/>
      <c r="D2560" s="98"/>
      <c r="E2560" s="99"/>
      <c r="F2560" s="97"/>
      <c r="G2560" s="90" t="e">
        <f>VLOOKUP(O2560,'Робочий аркуш'!$J$2:$K$246,2,FALSE)</f>
        <v>#N/A</v>
      </c>
      <c r="H2560" s="53" t="e">
        <f t="shared" si="78"/>
        <v>#N/A</v>
      </c>
      <c r="O2560" s="2" t="str">
        <f t="shared" si="77"/>
        <v>|</v>
      </c>
    </row>
    <row r="2561" spans="1:15" x14ac:dyDescent="0.25">
      <c r="A2561" s="100"/>
      <c r="B2561" s="97"/>
      <c r="C2561" s="97"/>
      <c r="D2561" s="98"/>
      <c r="E2561" s="99"/>
      <c r="F2561" s="97"/>
      <c r="G2561" s="90" t="e">
        <f>VLOOKUP(O2561,'Робочий аркуш'!$J$2:$K$246,2,FALSE)</f>
        <v>#N/A</v>
      </c>
      <c r="H2561" s="53" t="e">
        <f t="shared" si="78"/>
        <v>#N/A</v>
      </c>
      <c r="O2561" s="2" t="str">
        <f t="shared" si="77"/>
        <v>|</v>
      </c>
    </row>
    <row r="2562" spans="1:15" x14ac:dyDescent="0.25">
      <c r="A2562" s="100"/>
      <c r="B2562" s="97"/>
      <c r="C2562" s="97"/>
      <c r="D2562" s="98"/>
      <c r="E2562" s="99"/>
      <c r="F2562" s="97"/>
      <c r="G2562" s="90" t="e">
        <f>VLOOKUP(O2562,'Робочий аркуш'!$J$2:$K$246,2,FALSE)</f>
        <v>#N/A</v>
      </c>
      <c r="H2562" s="53" t="e">
        <f t="shared" si="78"/>
        <v>#N/A</v>
      </c>
      <c r="O2562" s="2" t="str">
        <f t="shared" si="77"/>
        <v>|</v>
      </c>
    </row>
    <row r="2563" spans="1:15" x14ac:dyDescent="0.25">
      <c r="A2563" s="100"/>
      <c r="B2563" s="97"/>
      <c r="C2563" s="97"/>
      <c r="D2563" s="98"/>
      <c r="E2563" s="99"/>
      <c r="F2563" s="97"/>
      <c r="G2563" s="90" t="e">
        <f>VLOOKUP(O2563,'Робочий аркуш'!$J$2:$K$246,2,FALSE)</f>
        <v>#N/A</v>
      </c>
      <c r="H2563" s="53" t="e">
        <f t="shared" si="78"/>
        <v>#N/A</v>
      </c>
      <c r="O2563" s="2" t="str">
        <f t="shared" si="77"/>
        <v>|</v>
      </c>
    </row>
    <row r="2564" spans="1:15" x14ac:dyDescent="0.25">
      <c r="A2564" s="100"/>
      <c r="B2564" s="97"/>
      <c r="C2564" s="97"/>
      <c r="D2564" s="98"/>
      <c r="E2564" s="99"/>
      <c r="F2564" s="97"/>
      <c r="G2564" s="90" t="e">
        <f>VLOOKUP(O2564,'Робочий аркуш'!$J$2:$K$246,2,FALSE)</f>
        <v>#N/A</v>
      </c>
      <c r="H2564" s="53" t="e">
        <f t="shared" si="78"/>
        <v>#N/A</v>
      </c>
      <c r="O2564" s="2" t="str">
        <f t="shared" si="77"/>
        <v>|</v>
      </c>
    </row>
    <row r="2565" spans="1:15" x14ac:dyDescent="0.25">
      <c r="A2565" s="100"/>
      <c r="B2565" s="97"/>
      <c r="C2565" s="97"/>
      <c r="D2565" s="98"/>
      <c r="E2565" s="99"/>
      <c r="F2565" s="97"/>
      <c r="G2565" s="90" t="e">
        <f>VLOOKUP(O2565,'Робочий аркуш'!$J$2:$K$246,2,FALSE)</f>
        <v>#N/A</v>
      </c>
      <c r="H2565" s="53" t="e">
        <f t="shared" si="78"/>
        <v>#N/A</v>
      </c>
      <c r="O2565" s="2" t="str">
        <f t="shared" si="77"/>
        <v>|</v>
      </c>
    </row>
    <row r="2566" spans="1:15" x14ac:dyDescent="0.25">
      <c r="A2566" s="100"/>
      <c r="B2566" s="97"/>
      <c r="C2566" s="97"/>
      <c r="D2566" s="98"/>
      <c r="E2566" s="99"/>
      <c r="F2566" s="97"/>
      <c r="G2566" s="90" t="e">
        <f>VLOOKUP(O2566,'Робочий аркуш'!$J$2:$K$246,2,FALSE)</f>
        <v>#N/A</v>
      </c>
      <c r="H2566" s="53" t="e">
        <f t="shared" si="78"/>
        <v>#N/A</v>
      </c>
      <c r="O2566" s="2" t="str">
        <f t="shared" si="77"/>
        <v>|</v>
      </c>
    </row>
    <row r="2567" spans="1:15" x14ac:dyDescent="0.25">
      <c r="A2567" s="100"/>
      <c r="B2567" s="97"/>
      <c r="C2567" s="97"/>
      <c r="D2567" s="98"/>
      <c r="E2567" s="99"/>
      <c r="F2567" s="97"/>
      <c r="G2567" s="90" t="e">
        <f>VLOOKUP(O2567,'Робочий аркуш'!$J$2:$K$246,2,FALSE)</f>
        <v>#N/A</v>
      </c>
      <c r="H2567" s="53" t="e">
        <f t="shared" si="78"/>
        <v>#N/A</v>
      </c>
      <c r="O2567" s="2" t="str">
        <f t="shared" si="77"/>
        <v>|</v>
      </c>
    </row>
    <row r="2568" spans="1:15" x14ac:dyDescent="0.25">
      <c r="A2568" s="100"/>
      <c r="B2568" s="97"/>
      <c r="C2568" s="97"/>
      <c r="D2568" s="98"/>
      <c r="E2568" s="99"/>
      <c r="F2568" s="97"/>
      <c r="G2568" s="90" t="e">
        <f>VLOOKUP(O2568,'Робочий аркуш'!$J$2:$K$246,2,FALSE)</f>
        <v>#N/A</v>
      </c>
      <c r="H2568" s="53" t="e">
        <f t="shared" si="78"/>
        <v>#N/A</v>
      </c>
      <c r="O2568" s="2" t="str">
        <f t="shared" si="77"/>
        <v>|</v>
      </c>
    </row>
    <row r="2569" spans="1:15" x14ac:dyDescent="0.25">
      <c r="A2569" s="100"/>
      <c r="B2569" s="97"/>
      <c r="C2569" s="97"/>
      <c r="D2569" s="98"/>
      <c r="E2569" s="99"/>
      <c r="F2569" s="97"/>
      <c r="G2569" s="90" t="e">
        <f>VLOOKUP(O2569,'Робочий аркуш'!$J$2:$K$246,2,FALSE)</f>
        <v>#N/A</v>
      </c>
      <c r="H2569" s="53" t="e">
        <f t="shared" si="78"/>
        <v>#N/A</v>
      </c>
      <c r="O2569" s="2" t="str">
        <f t="shared" si="77"/>
        <v>|</v>
      </c>
    </row>
    <row r="2570" spans="1:15" x14ac:dyDescent="0.25">
      <c r="A2570" s="100"/>
      <c r="B2570" s="97"/>
      <c r="C2570" s="97"/>
      <c r="D2570" s="98"/>
      <c r="E2570" s="99"/>
      <c r="F2570" s="97"/>
      <c r="G2570" s="90" t="e">
        <f>VLOOKUP(O2570,'Робочий аркуш'!$J$2:$K$246,2,FALSE)</f>
        <v>#N/A</v>
      </c>
      <c r="H2570" s="53" t="e">
        <f t="shared" si="78"/>
        <v>#N/A</v>
      </c>
      <c r="O2570" s="2" t="str">
        <f t="shared" si="77"/>
        <v>|</v>
      </c>
    </row>
    <row r="2571" spans="1:15" x14ac:dyDescent="0.25">
      <c r="A2571" s="100"/>
      <c r="B2571" s="97"/>
      <c r="C2571" s="97"/>
      <c r="D2571" s="98"/>
      <c r="E2571" s="99"/>
      <c r="F2571" s="97"/>
      <c r="G2571" s="90" t="e">
        <f>VLOOKUP(O2571,'Робочий аркуш'!$J$2:$K$246,2,FALSE)</f>
        <v>#N/A</v>
      </c>
      <c r="H2571" s="53" t="e">
        <f t="shared" si="78"/>
        <v>#N/A</v>
      </c>
      <c r="O2571" s="2" t="str">
        <f t="shared" si="77"/>
        <v>|</v>
      </c>
    </row>
    <row r="2572" spans="1:15" x14ac:dyDescent="0.25">
      <c r="A2572" s="100"/>
      <c r="B2572" s="97"/>
      <c r="C2572" s="97"/>
      <c r="D2572" s="98"/>
      <c r="E2572" s="99"/>
      <c r="F2572" s="97"/>
      <c r="G2572" s="90" t="e">
        <f>VLOOKUP(O2572,'Робочий аркуш'!$J$2:$K$246,2,FALSE)</f>
        <v>#N/A</v>
      </c>
      <c r="H2572" s="53" t="e">
        <f t="shared" si="78"/>
        <v>#N/A</v>
      </c>
      <c r="O2572" s="2" t="str">
        <f t="shared" si="77"/>
        <v>|</v>
      </c>
    </row>
    <row r="2573" spans="1:15" x14ac:dyDescent="0.25">
      <c r="A2573" s="100"/>
      <c r="B2573" s="97"/>
      <c r="C2573" s="97"/>
      <c r="D2573" s="98"/>
      <c r="E2573" s="99"/>
      <c r="F2573" s="97"/>
      <c r="G2573" s="90" t="e">
        <f>VLOOKUP(O2573,'Робочий аркуш'!$J$2:$K$246,2,FALSE)</f>
        <v>#N/A</v>
      </c>
      <c r="H2573" s="53" t="e">
        <f t="shared" si="78"/>
        <v>#N/A</v>
      </c>
      <c r="O2573" s="2" t="str">
        <f t="shared" si="77"/>
        <v>|</v>
      </c>
    </row>
    <row r="2574" spans="1:15" x14ac:dyDescent="0.25">
      <c r="A2574" s="100"/>
      <c r="B2574" s="97"/>
      <c r="C2574" s="97"/>
      <c r="D2574" s="98"/>
      <c r="E2574" s="99"/>
      <c r="F2574" s="97"/>
      <c r="G2574" s="90" t="e">
        <f>VLOOKUP(O2574,'Робочий аркуш'!$J$2:$K$246,2,FALSE)</f>
        <v>#N/A</v>
      </c>
      <c r="H2574" s="53" t="e">
        <f t="shared" si="78"/>
        <v>#N/A</v>
      </c>
      <c r="O2574" s="2" t="str">
        <f t="shared" si="77"/>
        <v>|</v>
      </c>
    </row>
    <row r="2575" spans="1:15" x14ac:dyDescent="0.25">
      <c r="A2575" s="100"/>
      <c r="B2575" s="97"/>
      <c r="C2575" s="97"/>
      <c r="D2575" s="98"/>
      <c r="E2575" s="99"/>
      <c r="F2575" s="97"/>
      <c r="G2575" s="90" t="e">
        <f>VLOOKUP(O2575,'Робочий аркуш'!$J$2:$K$246,2,FALSE)</f>
        <v>#N/A</v>
      </c>
      <c r="H2575" s="53" t="e">
        <f t="shared" si="78"/>
        <v>#N/A</v>
      </c>
      <c r="O2575" s="2" t="str">
        <f t="shared" si="77"/>
        <v>|</v>
      </c>
    </row>
    <row r="2576" spans="1:15" x14ac:dyDescent="0.25">
      <c r="A2576" s="100"/>
      <c r="B2576" s="97"/>
      <c r="C2576" s="97"/>
      <c r="D2576" s="98"/>
      <c r="E2576" s="99"/>
      <c r="F2576" s="97"/>
      <c r="G2576" s="90" t="e">
        <f>VLOOKUP(O2576,'Робочий аркуш'!$J$2:$K$246,2,FALSE)</f>
        <v>#N/A</v>
      </c>
      <c r="H2576" s="53" t="e">
        <f t="shared" si="78"/>
        <v>#N/A</v>
      </c>
      <c r="O2576" s="2" t="str">
        <f t="shared" si="77"/>
        <v>|</v>
      </c>
    </row>
    <row r="2577" spans="1:15" x14ac:dyDescent="0.25">
      <c r="A2577" s="100"/>
      <c r="B2577" s="97"/>
      <c r="C2577" s="97"/>
      <c r="D2577" s="98"/>
      <c r="E2577" s="99"/>
      <c r="F2577" s="97"/>
      <c r="G2577" s="90" t="e">
        <f>VLOOKUP(O2577,'Робочий аркуш'!$J$2:$K$246,2,FALSE)</f>
        <v>#N/A</v>
      </c>
      <c r="H2577" s="53" t="e">
        <f t="shared" si="78"/>
        <v>#N/A</v>
      </c>
      <c r="O2577" s="2" t="str">
        <f t="shared" si="77"/>
        <v>|</v>
      </c>
    </row>
    <row r="2578" spans="1:15" x14ac:dyDescent="0.25">
      <c r="A2578" s="100"/>
      <c r="B2578" s="97"/>
      <c r="C2578" s="97"/>
      <c r="D2578" s="98"/>
      <c r="E2578" s="99"/>
      <c r="F2578" s="97"/>
      <c r="G2578" s="90" t="e">
        <f>VLOOKUP(O2578,'Робочий аркуш'!$J$2:$K$246,2,FALSE)</f>
        <v>#N/A</v>
      </c>
      <c r="H2578" s="53" t="e">
        <f t="shared" si="78"/>
        <v>#N/A</v>
      </c>
      <c r="O2578" s="2" t="str">
        <f t="shared" si="77"/>
        <v>|</v>
      </c>
    </row>
    <row r="2579" spans="1:15" x14ac:dyDescent="0.25">
      <c r="A2579" s="100"/>
      <c r="B2579" s="97"/>
      <c r="C2579" s="97"/>
      <c r="D2579" s="98"/>
      <c r="E2579" s="99"/>
      <c r="F2579" s="97"/>
      <c r="G2579" s="90" t="e">
        <f>VLOOKUP(O2579,'Робочий аркуш'!$J$2:$K$246,2,FALSE)</f>
        <v>#N/A</v>
      </c>
      <c r="H2579" s="53" t="e">
        <f t="shared" si="78"/>
        <v>#N/A</v>
      </c>
      <c r="O2579" s="2" t="str">
        <f t="shared" si="77"/>
        <v>|</v>
      </c>
    </row>
    <row r="2580" spans="1:15" x14ac:dyDescent="0.25">
      <c r="A2580" s="100"/>
      <c r="B2580" s="97"/>
      <c r="C2580" s="97"/>
      <c r="D2580" s="98"/>
      <c r="E2580" s="99"/>
      <c r="F2580" s="97"/>
      <c r="G2580" s="90" t="e">
        <f>VLOOKUP(O2580,'Робочий аркуш'!$J$2:$K$246,2,FALSE)</f>
        <v>#N/A</v>
      </c>
      <c r="H2580" s="53" t="e">
        <f t="shared" si="78"/>
        <v>#N/A</v>
      </c>
      <c r="O2580" s="2" t="str">
        <f t="shared" si="77"/>
        <v>|</v>
      </c>
    </row>
    <row r="2581" spans="1:15" x14ac:dyDescent="0.25">
      <c r="A2581" s="100"/>
      <c r="B2581" s="97"/>
      <c r="C2581" s="97"/>
      <c r="D2581" s="98"/>
      <c r="E2581" s="99"/>
      <c r="F2581" s="97"/>
      <c r="G2581" s="90" t="e">
        <f>VLOOKUP(O2581,'Робочий аркуш'!$J$2:$K$246,2,FALSE)</f>
        <v>#N/A</v>
      </c>
      <c r="H2581" s="53" t="e">
        <f t="shared" si="78"/>
        <v>#N/A</v>
      </c>
      <c r="O2581" s="2" t="str">
        <f t="shared" ref="O2581:O2644" si="79">B2581&amp;"|"&amp;C2581</f>
        <v>|</v>
      </c>
    </row>
    <row r="2582" spans="1:15" x14ac:dyDescent="0.25">
      <c r="A2582" s="100"/>
      <c r="B2582" s="97"/>
      <c r="C2582" s="97"/>
      <c r="D2582" s="98"/>
      <c r="E2582" s="99"/>
      <c r="F2582" s="97"/>
      <c r="G2582" s="90" t="e">
        <f>VLOOKUP(O2582,'Робочий аркуш'!$J$2:$K$246,2,FALSE)</f>
        <v>#N/A</v>
      </c>
      <c r="H2582" s="53" t="e">
        <f t="shared" si="78"/>
        <v>#N/A</v>
      </c>
      <c r="O2582" s="2" t="str">
        <f t="shared" si="79"/>
        <v>|</v>
      </c>
    </row>
    <row r="2583" spans="1:15" x14ac:dyDescent="0.25">
      <c r="A2583" s="100"/>
      <c r="B2583" s="97"/>
      <c r="C2583" s="97"/>
      <c r="D2583" s="98"/>
      <c r="E2583" s="99"/>
      <c r="F2583" s="97"/>
      <c r="G2583" s="90" t="e">
        <f>VLOOKUP(O2583,'Робочий аркуш'!$J$2:$K$246,2,FALSE)</f>
        <v>#N/A</v>
      </c>
      <c r="H2583" s="53" t="e">
        <f t="shared" si="78"/>
        <v>#N/A</v>
      </c>
      <c r="O2583" s="2" t="str">
        <f t="shared" si="79"/>
        <v>|</v>
      </c>
    </row>
    <row r="2584" spans="1:15" x14ac:dyDescent="0.25">
      <c r="A2584" s="100"/>
      <c r="B2584" s="97"/>
      <c r="C2584" s="97"/>
      <c r="D2584" s="98"/>
      <c r="E2584" s="99"/>
      <c r="F2584" s="97"/>
      <c r="G2584" s="90" t="e">
        <f>VLOOKUP(O2584,'Робочий аркуш'!$J$2:$K$246,2,FALSE)</f>
        <v>#N/A</v>
      </c>
      <c r="H2584" s="53" t="e">
        <f t="shared" si="78"/>
        <v>#N/A</v>
      </c>
      <c r="O2584" s="2" t="str">
        <f t="shared" si="79"/>
        <v>|</v>
      </c>
    </row>
    <row r="2585" spans="1:15" x14ac:dyDescent="0.25">
      <c r="A2585" s="100"/>
      <c r="B2585" s="97"/>
      <c r="C2585" s="97"/>
      <c r="D2585" s="98"/>
      <c r="E2585" s="99"/>
      <c r="F2585" s="97"/>
      <c r="G2585" s="90" t="e">
        <f>VLOOKUP(O2585,'Робочий аркуш'!$J$2:$K$246,2,FALSE)</f>
        <v>#N/A</v>
      </c>
      <c r="H2585" s="53" t="e">
        <f t="shared" si="78"/>
        <v>#N/A</v>
      </c>
      <c r="O2585" s="2" t="str">
        <f t="shared" si="79"/>
        <v>|</v>
      </c>
    </row>
    <row r="2586" spans="1:15" x14ac:dyDescent="0.25">
      <c r="A2586" s="100"/>
      <c r="B2586" s="97"/>
      <c r="C2586" s="97"/>
      <c r="D2586" s="98"/>
      <c r="E2586" s="99"/>
      <c r="F2586" s="97"/>
      <c r="G2586" s="90" t="e">
        <f>VLOOKUP(O2586,'Робочий аркуш'!$J$2:$K$246,2,FALSE)</f>
        <v>#N/A</v>
      </c>
      <c r="H2586" s="53" t="e">
        <f t="shared" si="78"/>
        <v>#N/A</v>
      </c>
      <c r="O2586" s="2" t="str">
        <f t="shared" si="79"/>
        <v>|</v>
      </c>
    </row>
    <row r="2587" spans="1:15" x14ac:dyDescent="0.25">
      <c r="A2587" s="100"/>
      <c r="B2587" s="97"/>
      <c r="C2587" s="97"/>
      <c r="D2587" s="98"/>
      <c r="E2587" s="99"/>
      <c r="F2587" s="97"/>
      <c r="G2587" s="90" t="e">
        <f>VLOOKUP(O2587,'Робочий аркуш'!$J$2:$K$246,2,FALSE)</f>
        <v>#N/A</v>
      </c>
      <c r="H2587" s="53" t="e">
        <f t="shared" si="78"/>
        <v>#N/A</v>
      </c>
      <c r="O2587" s="2" t="str">
        <f t="shared" si="79"/>
        <v>|</v>
      </c>
    </row>
    <row r="2588" spans="1:15" x14ac:dyDescent="0.25">
      <c r="A2588" s="100"/>
      <c r="B2588" s="97"/>
      <c r="C2588" s="97"/>
      <c r="D2588" s="98"/>
      <c r="E2588" s="99"/>
      <c r="F2588" s="97"/>
      <c r="G2588" s="90" t="e">
        <f>VLOOKUP(O2588,'Робочий аркуш'!$J$2:$K$246,2,FALSE)</f>
        <v>#N/A</v>
      </c>
      <c r="H2588" s="53" t="e">
        <f t="shared" si="78"/>
        <v>#N/A</v>
      </c>
      <c r="O2588" s="2" t="str">
        <f t="shared" si="79"/>
        <v>|</v>
      </c>
    </row>
    <row r="2589" spans="1:15" x14ac:dyDescent="0.25">
      <c r="A2589" s="100"/>
      <c r="B2589" s="97"/>
      <c r="C2589" s="97"/>
      <c r="D2589" s="98"/>
      <c r="E2589" s="99"/>
      <c r="F2589" s="97"/>
      <c r="G2589" s="90" t="e">
        <f>VLOOKUP(O2589,'Робочий аркуш'!$J$2:$K$246,2,FALSE)</f>
        <v>#N/A</v>
      </c>
      <c r="H2589" s="53" t="e">
        <f t="shared" si="78"/>
        <v>#N/A</v>
      </c>
      <c r="O2589" s="2" t="str">
        <f t="shared" si="79"/>
        <v>|</v>
      </c>
    </row>
    <row r="2590" spans="1:15" x14ac:dyDescent="0.25">
      <c r="A2590" s="100"/>
      <c r="B2590" s="97"/>
      <c r="C2590" s="97"/>
      <c r="D2590" s="98"/>
      <c r="E2590" s="99"/>
      <c r="F2590" s="97"/>
      <c r="G2590" s="90" t="e">
        <f>VLOOKUP(O2590,'Робочий аркуш'!$J$2:$K$246,2,FALSE)</f>
        <v>#N/A</v>
      </c>
      <c r="H2590" s="53" t="e">
        <f t="shared" si="78"/>
        <v>#N/A</v>
      </c>
      <c r="O2590" s="2" t="str">
        <f t="shared" si="79"/>
        <v>|</v>
      </c>
    </row>
    <row r="2591" spans="1:15" x14ac:dyDescent="0.25">
      <c r="A2591" s="100"/>
      <c r="B2591" s="97"/>
      <c r="C2591" s="97"/>
      <c r="D2591" s="98"/>
      <c r="E2591" s="99"/>
      <c r="F2591" s="97"/>
      <c r="G2591" s="90" t="e">
        <f>VLOOKUP(O2591,'Робочий аркуш'!$J$2:$K$246,2,FALSE)</f>
        <v>#N/A</v>
      </c>
      <c r="H2591" s="53" t="e">
        <f t="shared" si="78"/>
        <v>#N/A</v>
      </c>
      <c r="O2591" s="2" t="str">
        <f t="shared" si="79"/>
        <v>|</v>
      </c>
    </row>
    <row r="2592" spans="1:15" x14ac:dyDescent="0.25">
      <c r="A2592" s="100"/>
      <c r="B2592" s="97"/>
      <c r="C2592" s="97"/>
      <c r="D2592" s="98"/>
      <c r="E2592" s="99"/>
      <c r="F2592" s="97"/>
      <c r="G2592" s="90" t="e">
        <f>VLOOKUP(O2592,'Робочий аркуш'!$J$2:$K$246,2,FALSE)</f>
        <v>#N/A</v>
      </c>
      <c r="H2592" s="53" t="e">
        <f t="shared" ref="H2592:H2655" si="80">(D2592*E2592*F2592)/G2592</f>
        <v>#N/A</v>
      </c>
      <c r="O2592" s="2" t="str">
        <f t="shared" si="79"/>
        <v>|</v>
      </c>
    </row>
    <row r="2593" spans="1:15" x14ac:dyDescent="0.25">
      <c r="A2593" s="100"/>
      <c r="B2593" s="97"/>
      <c r="C2593" s="97"/>
      <c r="D2593" s="98"/>
      <c r="E2593" s="99"/>
      <c r="F2593" s="97"/>
      <c r="G2593" s="90" t="e">
        <f>VLOOKUP(O2593,'Робочий аркуш'!$J$2:$K$246,2,FALSE)</f>
        <v>#N/A</v>
      </c>
      <c r="H2593" s="53" t="e">
        <f t="shared" si="80"/>
        <v>#N/A</v>
      </c>
      <c r="O2593" s="2" t="str">
        <f t="shared" si="79"/>
        <v>|</v>
      </c>
    </row>
    <row r="2594" spans="1:15" x14ac:dyDescent="0.25">
      <c r="A2594" s="100"/>
      <c r="B2594" s="97"/>
      <c r="C2594" s="97"/>
      <c r="D2594" s="98"/>
      <c r="E2594" s="99"/>
      <c r="F2594" s="97"/>
      <c r="G2594" s="90" t="e">
        <f>VLOOKUP(O2594,'Робочий аркуш'!$J$2:$K$246,2,FALSE)</f>
        <v>#N/A</v>
      </c>
      <c r="H2594" s="53" t="e">
        <f t="shared" si="80"/>
        <v>#N/A</v>
      </c>
      <c r="O2594" s="2" t="str">
        <f t="shared" si="79"/>
        <v>|</v>
      </c>
    </row>
    <row r="2595" spans="1:15" x14ac:dyDescent="0.25">
      <c r="A2595" s="100"/>
      <c r="B2595" s="97"/>
      <c r="C2595" s="97"/>
      <c r="D2595" s="98"/>
      <c r="E2595" s="99"/>
      <c r="F2595" s="97"/>
      <c r="G2595" s="90" t="e">
        <f>VLOOKUP(O2595,'Робочий аркуш'!$J$2:$K$246,2,FALSE)</f>
        <v>#N/A</v>
      </c>
      <c r="H2595" s="53" t="e">
        <f t="shared" si="80"/>
        <v>#N/A</v>
      </c>
      <c r="O2595" s="2" t="str">
        <f t="shared" si="79"/>
        <v>|</v>
      </c>
    </row>
    <row r="2596" spans="1:15" x14ac:dyDescent="0.25">
      <c r="A2596" s="100"/>
      <c r="B2596" s="97"/>
      <c r="C2596" s="97"/>
      <c r="D2596" s="98"/>
      <c r="E2596" s="99"/>
      <c r="F2596" s="97"/>
      <c r="G2596" s="90" t="e">
        <f>VLOOKUP(O2596,'Робочий аркуш'!$J$2:$K$246,2,FALSE)</f>
        <v>#N/A</v>
      </c>
      <c r="H2596" s="53" t="e">
        <f t="shared" si="80"/>
        <v>#N/A</v>
      </c>
      <c r="O2596" s="2" t="str">
        <f t="shared" si="79"/>
        <v>|</v>
      </c>
    </row>
    <row r="2597" spans="1:15" x14ac:dyDescent="0.25">
      <c r="A2597" s="100"/>
      <c r="B2597" s="97"/>
      <c r="C2597" s="97"/>
      <c r="D2597" s="98"/>
      <c r="E2597" s="99"/>
      <c r="F2597" s="97"/>
      <c r="G2597" s="90" t="e">
        <f>VLOOKUP(O2597,'Робочий аркуш'!$J$2:$K$246,2,FALSE)</f>
        <v>#N/A</v>
      </c>
      <c r="H2597" s="53" t="e">
        <f t="shared" si="80"/>
        <v>#N/A</v>
      </c>
      <c r="O2597" s="2" t="str">
        <f t="shared" si="79"/>
        <v>|</v>
      </c>
    </row>
    <row r="2598" spans="1:15" x14ac:dyDescent="0.25">
      <c r="A2598" s="100"/>
      <c r="B2598" s="97"/>
      <c r="C2598" s="97"/>
      <c r="D2598" s="98"/>
      <c r="E2598" s="99"/>
      <c r="F2598" s="97"/>
      <c r="G2598" s="90" t="e">
        <f>VLOOKUP(O2598,'Робочий аркуш'!$J$2:$K$246,2,FALSE)</f>
        <v>#N/A</v>
      </c>
      <c r="H2598" s="53" t="e">
        <f t="shared" si="80"/>
        <v>#N/A</v>
      </c>
      <c r="O2598" s="2" t="str">
        <f t="shared" si="79"/>
        <v>|</v>
      </c>
    </row>
    <row r="2599" spans="1:15" x14ac:dyDescent="0.25">
      <c r="A2599" s="100"/>
      <c r="B2599" s="97"/>
      <c r="C2599" s="97"/>
      <c r="D2599" s="98"/>
      <c r="E2599" s="99"/>
      <c r="F2599" s="97"/>
      <c r="G2599" s="90" t="e">
        <f>VLOOKUP(O2599,'Робочий аркуш'!$J$2:$K$246,2,FALSE)</f>
        <v>#N/A</v>
      </c>
      <c r="H2599" s="53" t="e">
        <f t="shared" si="80"/>
        <v>#N/A</v>
      </c>
      <c r="O2599" s="2" t="str">
        <f t="shared" si="79"/>
        <v>|</v>
      </c>
    </row>
    <row r="2600" spans="1:15" x14ac:dyDescent="0.25">
      <c r="A2600" s="100"/>
      <c r="B2600" s="97"/>
      <c r="C2600" s="97"/>
      <c r="D2600" s="98"/>
      <c r="E2600" s="99"/>
      <c r="F2600" s="97"/>
      <c r="G2600" s="90" t="e">
        <f>VLOOKUP(O2600,'Робочий аркуш'!$J$2:$K$246,2,FALSE)</f>
        <v>#N/A</v>
      </c>
      <c r="H2600" s="53" t="e">
        <f t="shared" si="80"/>
        <v>#N/A</v>
      </c>
      <c r="O2600" s="2" t="str">
        <f t="shared" si="79"/>
        <v>|</v>
      </c>
    </row>
    <row r="2601" spans="1:15" x14ac:dyDescent="0.25">
      <c r="A2601" s="100"/>
      <c r="B2601" s="97"/>
      <c r="C2601" s="97"/>
      <c r="D2601" s="98"/>
      <c r="E2601" s="99"/>
      <c r="F2601" s="97"/>
      <c r="G2601" s="90" t="e">
        <f>VLOOKUP(O2601,'Робочий аркуш'!$J$2:$K$246,2,FALSE)</f>
        <v>#N/A</v>
      </c>
      <c r="H2601" s="53" t="e">
        <f t="shared" si="80"/>
        <v>#N/A</v>
      </c>
      <c r="O2601" s="2" t="str">
        <f t="shared" si="79"/>
        <v>|</v>
      </c>
    </row>
    <row r="2602" spans="1:15" x14ac:dyDescent="0.25">
      <c r="A2602" s="100"/>
      <c r="B2602" s="97"/>
      <c r="C2602" s="97"/>
      <c r="D2602" s="98"/>
      <c r="E2602" s="99"/>
      <c r="F2602" s="97"/>
      <c r="G2602" s="90" t="e">
        <f>VLOOKUP(O2602,'Робочий аркуш'!$J$2:$K$246,2,FALSE)</f>
        <v>#N/A</v>
      </c>
      <c r="H2602" s="53" t="e">
        <f t="shared" si="80"/>
        <v>#N/A</v>
      </c>
      <c r="O2602" s="2" t="str">
        <f t="shared" si="79"/>
        <v>|</v>
      </c>
    </row>
    <row r="2603" spans="1:15" x14ac:dyDescent="0.25">
      <c r="A2603" s="100"/>
      <c r="B2603" s="97"/>
      <c r="C2603" s="97"/>
      <c r="D2603" s="98"/>
      <c r="E2603" s="99"/>
      <c r="F2603" s="97"/>
      <c r="G2603" s="90" t="e">
        <f>VLOOKUP(O2603,'Робочий аркуш'!$J$2:$K$246,2,FALSE)</f>
        <v>#N/A</v>
      </c>
      <c r="H2603" s="53" t="e">
        <f t="shared" si="80"/>
        <v>#N/A</v>
      </c>
      <c r="O2603" s="2" t="str">
        <f t="shared" si="79"/>
        <v>|</v>
      </c>
    </row>
    <row r="2604" spans="1:15" x14ac:dyDescent="0.25">
      <c r="A2604" s="100"/>
      <c r="B2604" s="97"/>
      <c r="C2604" s="97"/>
      <c r="D2604" s="98"/>
      <c r="E2604" s="99"/>
      <c r="F2604" s="97"/>
      <c r="G2604" s="90" t="e">
        <f>VLOOKUP(O2604,'Робочий аркуш'!$J$2:$K$246,2,FALSE)</f>
        <v>#N/A</v>
      </c>
      <c r="H2604" s="53" t="e">
        <f t="shared" si="80"/>
        <v>#N/A</v>
      </c>
      <c r="O2604" s="2" t="str">
        <f t="shared" si="79"/>
        <v>|</v>
      </c>
    </row>
    <row r="2605" spans="1:15" x14ac:dyDescent="0.25">
      <c r="A2605" s="100"/>
      <c r="B2605" s="97"/>
      <c r="C2605" s="97"/>
      <c r="D2605" s="98"/>
      <c r="E2605" s="99"/>
      <c r="F2605" s="97"/>
      <c r="G2605" s="90" t="e">
        <f>VLOOKUP(O2605,'Робочий аркуш'!$J$2:$K$246,2,FALSE)</f>
        <v>#N/A</v>
      </c>
      <c r="H2605" s="53" t="e">
        <f t="shared" si="80"/>
        <v>#N/A</v>
      </c>
      <c r="O2605" s="2" t="str">
        <f t="shared" si="79"/>
        <v>|</v>
      </c>
    </row>
    <row r="2606" spans="1:15" x14ac:dyDescent="0.25">
      <c r="A2606" s="100"/>
      <c r="B2606" s="97"/>
      <c r="C2606" s="97"/>
      <c r="D2606" s="98"/>
      <c r="E2606" s="99"/>
      <c r="F2606" s="97"/>
      <c r="G2606" s="90" t="e">
        <f>VLOOKUP(O2606,'Робочий аркуш'!$J$2:$K$246,2,FALSE)</f>
        <v>#N/A</v>
      </c>
      <c r="H2606" s="53" t="e">
        <f t="shared" si="80"/>
        <v>#N/A</v>
      </c>
      <c r="O2606" s="2" t="str">
        <f t="shared" si="79"/>
        <v>|</v>
      </c>
    </row>
    <row r="2607" spans="1:15" x14ac:dyDescent="0.25">
      <c r="A2607" s="100"/>
      <c r="B2607" s="97"/>
      <c r="C2607" s="97"/>
      <c r="D2607" s="98"/>
      <c r="E2607" s="99"/>
      <c r="F2607" s="97"/>
      <c r="G2607" s="90" t="e">
        <f>VLOOKUP(O2607,'Робочий аркуш'!$J$2:$K$246,2,FALSE)</f>
        <v>#N/A</v>
      </c>
      <c r="H2607" s="53" t="e">
        <f t="shared" si="80"/>
        <v>#N/A</v>
      </c>
      <c r="O2607" s="2" t="str">
        <f t="shared" si="79"/>
        <v>|</v>
      </c>
    </row>
    <row r="2608" spans="1:15" x14ac:dyDescent="0.25">
      <c r="A2608" s="100"/>
      <c r="B2608" s="97"/>
      <c r="C2608" s="97"/>
      <c r="D2608" s="98"/>
      <c r="E2608" s="99"/>
      <c r="F2608" s="97"/>
      <c r="G2608" s="90" t="e">
        <f>VLOOKUP(O2608,'Робочий аркуш'!$J$2:$K$246,2,FALSE)</f>
        <v>#N/A</v>
      </c>
      <c r="H2608" s="53" t="e">
        <f t="shared" si="80"/>
        <v>#N/A</v>
      </c>
      <c r="O2608" s="2" t="str">
        <f t="shared" si="79"/>
        <v>|</v>
      </c>
    </row>
    <row r="2609" spans="1:15" x14ac:dyDescent="0.25">
      <c r="A2609" s="100"/>
      <c r="B2609" s="97"/>
      <c r="C2609" s="97"/>
      <c r="D2609" s="98"/>
      <c r="E2609" s="99"/>
      <c r="F2609" s="97"/>
      <c r="G2609" s="90" t="e">
        <f>VLOOKUP(O2609,'Робочий аркуш'!$J$2:$K$246,2,FALSE)</f>
        <v>#N/A</v>
      </c>
      <c r="H2609" s="53" t="e">
        <f t="shared" si="80"/>
        <v>#N/A</v>
      </c>
      <c r="O2609" s="2" t="str">
        <f t="shared" si="79"/>
        <v>|</v>
      </c>
    </row>
    <row r="2610" spans="1:15" x14ac:dyDescent="0.25">
      <c r="A2610" s="100"/>
      <c r="B2610" s="97"/>
      <c r="C2610" s="97"/>
      <c r="D2610" s="98"/>
      <c r="E2610" s="99"/>
      <c r="F2610" s="97"/>
      <c r="G2610" s="90" t="e">
        <f>VLOOKUP(O2610,'Робочий аркуш'!$J$2:$K$246,2,FALSE)</f>
        <v>#N/A</v>
      </c>
      <c r="H2610" s="53" t="e">
        <f t="shared" si="80"/>
        <v>#N/A</v>
      </c>
      <c r="O2610" s="2" t="str">
        <f t="shared" si="79"/>
        <v>|</v>
      </c>
    </row>
    <row r="2611" spans="1:15" x14ac:dyDescent="0.25">
      <c r="A2611" s="100"/>
      <c r="B2611" s="97"/>
      <c r="C2611" s="97"/>
      <c r="D2611" s="98"/>
      <c r="E2611" s="99"/>
      <c r="F2611" s="97"/>
      <c r="G2611" s="90" t="e">
        <f>VLOOKUP(O2611,'Робочий аркуш'!$J$2:$K$246,2,FALSE)</f>
        <v>#N/A</v>
      </c>
      <c r="H2611" s="53" t="e">
        <f t="shared" si="80"/>
        <v>#N/A</v>
      </c>
      <c r="O2611" s="2" t="str">
        <f t="shared" si="79"/>
        <v>|</v>
      </c>
    </row>
    <row r="2612" spans="1:15" x14ac:dyDescent="0.25">
      <c r="A2612" s="100"/>
      <c r="B2612" s="97"/>
      <c r="C2612" s="97"/>
      <c r="D2612" s="98"/>
      <c r="E2612" s="99"/>
      <c r="F2612" s="97"/>
      <c r="G2612" s="90" t="e">
        <f>VLOOKUP(O2612,'Робочий аркуш'!$J$2:$K$246,2,FALSE)</f>
        <v>#N/A</v>
      </c>
      <c r="H2612" s="53" t="e">
        <f t="shared" si="80"/>
        <v>#N/A</v>
      </c>
      <c r="O2612" s="2" t="str">
        <f t="shared" si="79"/>
        <v>|</v>
      </c>
    </row>
    <row r="2613" spans="1:15" x14ac:dyDescent="0.25">
      <c r="A2613" s="100"/>
      <c r="B2613" s="97"/>
      <c r="C2613" s="97"/>
      <c r="D2613" s="98"/>
      <c r="E2613" s="99"/>
      <c r="F2613" s="97"/>
      <c r="G2613" s="90" t="e">
        <f>VLOOKUP(O2613,'Робочий аркуш'!$J$2:$K$246,2,FALSE)</f>
        <v>#N/A</v>
      </c>
      <c r="H2613" s="53" t="e">
        <f t="shared" si="80"/>
        <v>#N/A</v>
      </c>
      <c r="O2613" s="2" t="str">
        <f t="shared" si="79"/>
        <v>|</v>
      </c>
    </row>
    <row r="2614" spans="1:15" x14ac:dyDescent="0.25">
      <c r="A2614" s="100"/>
      <c r="B2614" s="97"/>
      <c r="C2614" s="97"/>
      <c r="D2614" s="98"/>
      <c r="E2614" s="99"/>
      <c r="F2614" s="97"/>
      <c r="G2614" s="90" t="e">
        <f>VLOOKUP(O2614,'Робочий аркуш'!$J$2:$K$246,2,FALSE)</f>
        <v>#N/A</v>
      </c>
      <c r="H2614" s="53" t="e">
        <f t="shared" si="80"/>
        <v>#N/A</v>
      </c>
      <c r="O2614" s="2" t="str">
        <f t="shared" si="79"/>
        <v>|</v>
      </c>
    </row>
    <row r="2615" spans="1:15" x14ac:dyDescent="0.25">
      <c r="A2615" s="100"/>
      <c r="B2615" s="97"/>
      <c r="C2615" s="97"/>
      <c r="D2615" s="98"/>
      <c r="E2615" s="99"/>
      <c r="F2615" s="97"/>
      <c r="G2615" s="90" t="e">
        <f>VLOOKUP(O2615,'Робочий аркуш'!$J$2:$K$246,2,FALSE)</f>
        <v>#N/A</v>
      </c>
      <c r="H2615" s="53" t="e">
        <f t="shared" si="80"/>
        <v>#N/A</v>
      </c>
      <c r="O2615" s="2" t="str">
        <f t="shared" si="79"/>
        <v>|</v>
      </c>
    </row>
    <row r="2616" spans="1:15" x14ac:dyDescent="0.25">
      <c r="A2616" s="100"/>
      <c r="B2616" s="97"/>
      <c r="C2616" s="97"/>
      <c r="D2616" s="98"/>
      <c r="E2616" s="99"/>
      <c r="F2616" s="97"/>
      <c r="G2616" s="90" t="e">
        <f>VLOOKUP(O2616,'Робочий аркуш'!$J$2:$K$246,2,FALSE)</f>
        <v>#N/A</v>
      </c>
      <c r="H2616" s="53" t="e">
        <f t="shared" si="80"/>
        <v>#N/A</v>
      </c>
      <c r="O2616" s="2" t="str">
        <f t="shared" si="79"/>
        <v>|</v>
      </c>
    </row>
    <row r="2617" spans="1:15" x14ac:dyDescent="0.25">
      <c r="A2617" s="100"/>
      <c r="B2617" s="97"/>
      <c r="C2617" s="97"/>
      <c r="D2617" s="98"/>
      <c r="E2617" s="99"/>
      <c r="F2617" s="97"/>
      <c r="G2617" s="90" t="e">
        <f>VLOOKUP(O2617,'Робочий аркуш'!$J$2:$K$246,2,FALSE)</f>
        <v>#N/A</v>
      </c>
      <c r="H2617" s="53" t="e">
        <f t="shared" si="80"/>
        <v>#N/A</v>
      </c>
      <c r="O2617" s="2" t="str">
        <f t="shared" si="79"/>
        <v>|</v>
      </c>
    </row>
    <row r="2618" spans="1:15" x14ac:dyDescent="0.25">
      <c r="A2618" s="100"/>
      <c r="B2618" s="97"/>
      <c r="C2618" s="97"/>
      <c r="D2618" s="98"/>
      <c r="E2618" s="99"/>
      <c r="F2618" s="97"/>
      <c r="G2618" s="90" t="e">
        <f>VLOOKUP(O2618,'Робочий аркуш'!$J$2:$K$246,2,FALSE)</f>
        <v>#N/A</v>
      </c>
      <c r="H2618" s="53" t="e">
        <f t="shared" si="80"/>
        <v>#N/A</v>
      </c>
      <c r="O2618" s="2" t="str">
        <f t="shared" si="79"/>
        <v>|</v>
      </c>
    </row>
    <row r="2619" spans="1:15" x14ac:dyDescent="0.25">
      <c r="A2619" s="100"/>
      <c r="B2619" s="97"/>
      <c r="C2619" s="97"/>
      <c r="D2619" s="98"/>
      <c r="E2619" s="99"/>
      <c r="F2619" s="97"/>
      <c r="G2619" s="90" t="e">
        <f>VLOOKUP(O2619,'Робочий аркуш'!$J$2:$K$246,2,FALSE)</f>
        <v>#N/A</v>
      </c>
      <c r="H2619" s="53" t="e">
        <f t="shared" si="80"/>
        <v>#N/A</v>
      </c>
      <c r="O2619" s="2" t="str">
        <f t="shared" si="79"/>
        <v>|</v>
      </c>
    </row>
    <row r="2620" spans="1:15" x14ac:dyDescent="0.25">
      <c r="A2620" s="100"/>
      <c r="B2620" s="97"/>
      <c r="C2620" s="97"/>
      <c r="D2620" s="98"/>
      <c r="E2620" s="99"/>
      <c r="F2620" s="97"/>
      <c r="G2620" s="90" t="e">
        <f>VLOOKUP(O2620,'Робочий аркуш'!$J$2:$K$246,2,FALSE)</f>
        <v>#N/A</v>
      </c>
      <c r="H2620" s="53" t="e">
        <f t="shared" si="80"/>
        <v>#N/A</v>
      </c>
      <c r="O2620" s="2" t="str">
        <f t="shared" si="79"/>
        <v>|</v>
      </c>
    </row>
    <row r="2621" spans="1:15" x14ac:dyDescent="0.25">
      <c r="A2621" s="100"/>
      <c r="B2621" s="97"/>
      <c r="C2621" s="97"/>
      <c r="D2621" s="98"/>
      <c r="E2621" s="99"/>
      <c r="F2621" s="97"/>
      <c r="G2621" s="90" t="e">
        <f>VLOOKUP(O2621,'Робочий аркуш'!$J$2:$K$246,2,FALSE)</f>
        <v>#N/A</v>
      </c>
      <c r="H2621" s="53" t="e">
        <f t="shared" si="80"/>
        <v>#N/A</v>
      </c>
      <c r="O2621" s="2" t="str">
        <f t="shared" si="79"/>
        <v>|</v>
      </c>
    </row>
    <row r="2622" spans="1:15" x14ac:dyDescent="0.25">
      <c r="A2622" s="100"/>
      <c r="B2622" s="97"/>
      <c r="C2622" s="97"/>
      <c r="D2622" s="98"/>
      <c r="E2622" s="99"/>
      <c r="F2622" s="97"/>
      <c r="G2622" s="90" t="e">
        <f>VLOOKUP(O2622,'Робочий аркуш'!$J$2:$K$246,2,FALSE)</f>
        <v>#N/A</v>
      </c>
      <c r="H2622" s="53" t="e">
        <f t="shared" si="80"/>
        <v>#N/A</v>
      </c>
      <c r="O2622" s="2" t="str">
        <f t="shared" si="79"/>
        <v>|</v>
      </c>
    </row>
    <row r="2623" spans="1:15" x14ac:dyDescent="0.25">
      <c r="A2623" s="100"/>
      <c r="B2623" s="97"/>
      <c r="C2623" s="97"/>
      <c r="D2623" s="98"/>
      <c r="E2623" s="99"/>
      <c r="F2623" s="97"/>
      <c r="G2623" s="90" t="e">
        <f>VLOOKUP(O2623,'Робочий аркуш'!$J$2:$K$246,2,FALSE)</f>
        <v>#N/A</v>
      </c>
      <c r="H2623" s="53" t="e">
        <f t="shared" si="80"/>
        <v>#N/A</v>
      </c>
      <c r="O2623" s="2" t="str">
        <f t="shared" si="79"/>
        <v>|</v>
      </c>
    </row>
    <row r="2624" spans="1:15" x14ac:dyDescent="0.25">
      <c r="A2624" s="100"/>
      <c r="B2624" s="97"/>
      <c r="C2624" s="97"/>
      <c r="D2624" s="98"/>
      <c r="E2624" s="99"/>
      <c r="F2624" s="97"/>
      <c r="G2624" s="90" t="e">
        <f>VLOOKUP(O2624,'Робочий аркуш'!$J$2:$K$246,2,FALSE)</f>
        <v>#N/A</v>
      </c>
      <c r="H2624" s="53" t="e">
        <f t="shared" si="80"/>
        <v>#N/A</v>
      </c>
      <c r="O2624" s="2" t="str">
        <f t="shared" si="79"/>
        <v>|</v>
      </c>
    </row>
    <row r="2625" spans="1:15" x14ac:dyDescent="0.25">
      <c r="A2625" s="100"/>
      <c r="B2625" s="97"/>
      <c r="C2625" s="97"/>
      <c r="D2625" s="98"/>
      <c r="E2625" s="99"/>
      <c r="F2625" s="97"/>
      <c r="G2625" s="90" t="e">
        <f>VLOOKUP(O2625,'Робочий аркуш'!$J$2:$K$246,2,FALSE)</f>
        <v>#N/A</v>
      </c>
      <c r="H2625" s="53" t="e">
        <f t="shared" si="80"/>
        <v>#N/A</v>
      </c>
      <c r="O2625" s="2" t="str">
        <f t="shared" si="79"/>
        <v>|</v>
      </c>
    </row>
    <row r="2626" spans="1:15" x14ac:dyDescent="0.25">
      <c r="A2626" s="100"/>
      <c r="B2626" s="97"/>
      <c r="C2626" s="97"/>
      <c r="D2626" s="98"/>
      <c r="E2626" s="99"/>
      <c r="F2626" s="97"/>
      <c r="G2626" s="90" t="e">
        <f>VLOOKUP(O2626,'Робочий аркуш'!$J$2:$K$246,2,FALSE)</f>
        <v>#N/A</v>
      </c>
      <c r="H2626" s="53" t="e">
        <f t="shared" si="80"/>
        <v>#N/A</v>
      </c>
      <c r="O2626" s="2" t="str">
        <f t="shared" si="79"/>
        <v>|</v>
      </c>
    </row>
    <row r="2627" spans="1:15" x14ac:dyDescent="0.25">
      <c r="A2627" s="100"/>
      <c r="B2627" s="97"/>
      <c r="C2627" s="97"/>
      <c r="D2627" s="98"/>
      <c r="E2627" s="99"/>
      <c r="F2627" s="97"/>
      <c r="G2627" s="90" t="e">
        <f>VLOOKUP(O2627,'Робочий аркуш'!$J$2:$K$246,2,FALSE)</f>
        <v>#N/A</v>
      </c>
      <c r="H2627" s="53" t="e">
        <f t="shared" si="80"/>
        <v>#N/A</v>
      </c>
      <c r="O2627" s="2" t="str">
        <f t="shared" si="79"/>
        <v>|</v>
      </c>
    </row>
    <row r="2628" spans="1:15" x14ac:dyDescent="0.25">
      <c r="A2628" s="100"/>
      <c r="B2628" s="97"/>
      <c r="C2628" s="97"/>
      <c r="D2628" s="98"/>
      <c r="E2628" s="99"/>
      <c r="F2628" s="97"/>
      <c r="G2628" s="90" t="e">
        <f>VLOOKUP(O2628,'Робочий аркуш'!$J$2:$K$246,2,FALSE)</f>
        <v>#N/A</v>
      </c>
      <c r="H2628" s="53" t="e">
        <f t="shared" si="80"/>
        <v>#N/A</v>
      </c>
      <c r="O2628" s="2" t="str">
        <f t="shared" si="79"/>
        <v>|</v>
      </c>
    </row>
    <row r="2629" spans="1:15" x14ac:dyDescent="0.25">
      <c r="A2629" s="100"/>
      <c r="B2629" s="97"/>
      <c r="C2629" s="97"/>
      <c r="D2629" s="98"/>
      <c r="E2629" s="99"/>
      <c r="F2629" s="97"/>
      <c r="G2629" s="90" t="e">
        <f>VLOOKUP(O2629,'Робочий аркуш'!$J$2:$K$246,2,FALSE)</f>
        <v>#N/A</v>
      </c>
      <c r="H2629" s="53" t="e">
        <f t="shared" si="80"/>
        <v>#N/A</v>
      </c>
      <c r="O2629" s="2" t="str">
        <f t="shared" si="79"/>
        <v>|</v>
      </c>
    </row>
    <row r="2630" spans="1:15" x14ac:dyDescent="0.25">
      <c r="A2630" s="100"/>
      <c r="B2630" s="97"/>
      <c r="C2630" s="97"/>
      <c r="D2630" s="98"/>
      <c r="E2630" s="99"/>
      <c r="F2630" s="97"/>
      <c r="G2630" s="90" t="e">
        <f>VLOOKUP(O2630,'Робочий аркуш'!$J$2:$K$246,2,FALSE)</f>
        <v>#N/A</v>
      </c>
      <c r="H2630" s="53" t="e">
        <f t="shared" si="80"/>
        <v>#N/A</v>
      </c>
      <c r="O2630" s="2" t="str">
        <f t="shared" si="79"/>
        <v>|</v>
      </c>
    </row>
    <row r="2631" spans="1:15" x14ac:dyDescent="0.25">
      <c r="A2631" s="100"/>
      <c r="B2631" s="97"/>
      <c r="C2631" s="97"/>
      <c r="D2631" s="98"/>
      <c r="E2631" s="99"/>
      <c r="F2631" s="97"/>
      <c r="G2631" s="90" t="e">
        <f>VLOOKUP(O2631,'Робочий аркуш'!$J$2:$K$246,2,FALSE)</f>
        <v>#N/A</v>
      </c>
      <c r="H2631" s="53" t="e">
        <f t="shared" si="80"/>
        <v>#N/A</v>
      </c>
      <c r="O2631" s="2" t="str">
        <f t="shared" si="79"/>
        <v>|</v>
      </c>
    </row>
    <row r="2632" spans="1:15" x14ac:dyDescent="0.25">
      <c r="A2632" s="100"/>
      <c r="B2632" s="97"/>
      <c r="C2632" s="97"/>
      <c r="D2632" s="98"/>
      <c r="E2632" s="99"/>
      <c r="F2632" s="97"/>
      <c r="G2632" s="90" t="e">
        <f>VLOOKUP(O2632,'Робочий аркуш'!$J$2:$K$246,2,FALSE)</f>
        <v>#N/A</v>
      </c>
      <c r="H2632" s="53" t="e">
        <f t="shared" si="80"/>
        <v>#N/A</v>
      </c>
      <c r="O2632" s="2" t="str">
        <f t="shared" si="79"/>
        <v>|</v>
      </c>
    </row>
    <row r="2633" spans="1:15" x14ac:dyDescent="0.25">
      <c r="A2633" s="100"/>
      <c r="B2633" s="97"/>
      <c r="C2633" s="97"/>
      <c r="D2633" s="98"/>
      <c r="E2633" s="99"/>
      <c r="F2633" s="97"/>
      <c r="G2633" s="90" t="e">
        <f>VLOOKUP(O2633,'Робочий аркуш'!$J$2:$K$246,2,FALSE)</f>
        <v>#N/A</v>
      </c>
      <c r="H2633" s="53" t="e">
        <f t="shared" si="80"/>
        <v>#N/A</v>
      </c>
      <c r="O2633" s="2" t="str">
        <f t="shared" si="79"/>
        <v>|</v>
      </c>
    </row>
    <row r="2634" spans="1:15" x14ac:dyDescent="0.25">
      <c r="A2634" s="100"/>
      <c r="B2634" s="97"/>
      <c r="C2634" s="97"/>
      <c r="D2634" s="98"/>
      <c r="E2634" s="99"/>
      <c r="F2634" s="97"/>
      <c r="G2634" s="90" t="e">
        <f>VLOOKUP(O2634,'Робочий аркуш'!$J$2:$K$246,2,FALSE)</f>
        <v>#N/A</v>
      </c>
      <c r="H2634" s="53" t="e">
        <f t="shared" si="80"/>
        <v>#N/A</v>
      </c>
      <c r="O2634" s="2" t="str">
        <f t="shared" si="79"/>
        <v>|</v>
      </c>
    </row>
    <row r="2635" spans="1:15" x14ac:dyDescent="0.25">
      <c r="A2635" s="100"/>
      <c r="B2635" s="97"/>
      <c r="C2635" s="97"/>
      <c r="D2635" s="98"/>
      <c r="E2635" s="99"/>
      <c r="F2635" s="97"/>
      <c r="G2635" s="90" t="e">
        <f>VLOOKUP(O2635,'Робочий аркуш'!$J$2:$K$246,2,FALSE)</f>
        <v>#N/A</v>
      </c>
      <c r="H2635" s="53" t="e">
        <f t="shared" si="80"/>
        <v>#N/A</v>
      </c>
      <c r="O2635" s="2" t="str">
        <f t="shared" si="79"/>
        <v>|</v>
      </c>
    </row>
    <row r="2636" spans="1:15" x14ac:dyDescent="0.25">
      <c r="A2636" s="100"/>
      <c r="B2636" s="97"/>
      <c r="C2636" s="97"/>
      <c r="D2636" s="98"/>
      <c r="E2636" s="99"/>
      <c r="F2636" s="97"/>
      <c r="G2636" s="90" t="e">
        <f>VLOOKUP(O2636,'Робочий аркуш'!$J$2:$K$246,2,FALSE)</f>
        <v>#N/A</v>
      </c>
      <c r="H2636" s="53" t="e">
        <f t="shared" si="80"/>
        <v>#N/A</v>
      </c>
      <c r="O2636" s="2" t="str">
        <f t="shared" si="79"/>
        <v>|</v>
      </c>
    </row>
    <row r="2637" spans="1:15" x14ac:dyDescent="0.25">
      <c r="A2637" s="100"/>
      <c r="B2637" s="97"/>
      <c r="C2637" s="97"/>
      <c r="D2637" s="98"/>
      <c r="E2637" s="99"/>
      <c r="F2637" s="97"/>
      <c r="G2637" s="90" t="e">
        <f>VLOOKUP(O2637,'Робочий аркуш'!$J$2:$K$246,2,FALSE)</f>
        <v>#N/A</v>
      </c>
      <c r="H2637" s="53" t="e">
        <f t="shared" si="80"/>
        <v>#N/A</v>
      </c>
      <c r="O2637" s="2" t="str">
        <f t="shared" si="79"/>
        <v>|</v>
      </c>
    </row>
    <row r="2638" spans="1:15" x14ac:dyDescent="0.25">
      <c r="A2638" s="100"/>
      <c r="B2638" s="97"/>
      <c r="C2638" s="97"/>
      <c r="D2638" s="98"/>
      <c r="E2638" s="99"/>
      <c r="F2638" s="97"/>
      <c r="G2638" s="90" t="e">
        <f>VLOOKUP(O2638,'Робочий аркуш'!$J$2:$K$246,2,FALSE)</f>
        <v>#N/A</v>
      </c>
      <c r="H2638" s="53" t="e">
        <f t="shared" si="80"/>
        <v>#N/A</v>
      </c>
      <c r="O2638" s="2" t="str">
        <f t="shared" si="79"/>
        <v>|</v>
      </c>
    </row>
    <row r="2639" spans="1:15" x14ac:dyDescent="0.25">
      <c r="A2639" s="100"/>
      <c r="B2639" s="97"/>
      <c r="C2639" s="97"/>
      <c r="D2639" s="98"/>
      <c r="E2639" s="99"/>
      <c r="F2639" s="97"/>
      <c r="G2639" s="90" t="e">
        <f>VLOOKUP(O2639,'Робочий аркуш'!$J$2:$K$246,2,FALSE)</f>
        <v>#N/A</v>
      </c>
      <c r="H2639" s="53" t="e">
        <f t="shared" si="80"/>
        <v>#N/A</v>
      </c>
      <c r="O2639" s="2" t="str">
        <f t="shared" si="79"/>
        <v>|</v>
      </c>
    </row>
    <row r="2640" spans="1:15" x14ac:dyDescent="0.25">
      <c r="A2640" s="100"/>
      <c r="B2640" s="97"/>
      <c r="C2640" s="97"/>
      <c r="D2640" s="98"/>
      <c r="E2640" s="99"/>
      <c r="F2640" s="97"/>
      <c r="G2640" s="90" t="e">
        <f>VLOOKUP(O2640,'Робочий аркуш'!$J$2:$K$246,2,FALSE)</f>
        <v>#N/A</v>
      </c>
      <c r="H2640" s="53" t="e">
        <f t="shared" si="80"/>
        <v>#N/A</v>
      </c>
      <c r="O2640" s="2" t="str">
        <f t="shared" si="79"/>
        <v>|</v>
      </c>
    </row>
    <row r="2641" spans="1:15" x14ac:dyDescent="0.25">
      <c r="A2641" s="100"/>
      <c r="B2641" s="97"/>
      <c r="C2641" s="97"/>
      <c r="D2641" s="98"/>
      <c r="E2641" s="99"/>
      <c r="F2641" s="97"/>
      <c r="G2641" s="90" t="e">
        <f>VLOOKUP(O2641,'Робочий аркуш'!$J$2:$K$246,2,FALSE)</f>
        <v>#N/A</v>
      </c>
      <c r="H2641" s="53" t="e">
        <f t="shared" si="80"/>
        <v>#N/A</v>
      </c>
      <c r="O2641" s="2" t="str">
        <f t="shared" si="79"/>
        <v>|</v>
      </c>
    </row>
    <row r="2642" spans="1:15" x14ac:dyDescent="0.25">
      <c r="A2642" s="100"/>
      <c r="B2642" s="97"/>
      <c r="C2642" s="97"/>
      <c r="D2642" s="98"/>
      <c r="E2642" s="99"/>
      <c r="F2642" s="97"/>
      <c r="G2642" s="90" t="e">
        <f>VLOOKUP(O2642,'Робочий аркуш'!$J$2:$K$246,2,FALSE)</f>
        <v>#N/A</v>
      </c>
      <c r="H2642" s="53" t="e">
        <f t="shared" si="80"/>
        <v>#N/A</v>
      </c>
      <c r="O2642" s="2" t="str">
        <f t="shared" si="79"/>
        <v>|</v>
      </c>
    </row>
    <row r="2643" spans="1:15" x14ac:dyDescent="0.25">
      <c r="A2643" s="100"/>
      <c r="B2643" s="97"/>
      <c r="C2643" s="97"/>
      <c r="D2643" s="98"/>
      <c r="E2643" s="99"/>
      <c r="F2643" s="97"/>
      <c r="G2643" s="90" t="e">
        <f>VLOOKUP(O2643,'Робочий аркуш'!$J$2:$K$246,2,FALSE)</f>
        <v>#N/A</v>
      </c>
      <c r="H2643" s="53" t="e">
        <f t="shared" si="80"/>
        <v>#N/A</v>
      </c>
      <c r="O2643" s="2" t="str">
        <f t="shared" si="79"/>
        <v>|</v>
      </c>
    </row>
    <row r="2644" spans="1:15" x14ac:dyDescent="0.25">
      <c r="A2644" s="100"/>
      <c r="B2644" s="97"/>
      <c r="C2644" s="97"/>
      <c r="D2644" s="98"/>
      <c r="E2644" s="99"/>
      <c r="F2644" s="97"/>
      <c r="G2644" s="90" t="e">
        <f>VLOOKUP(O2644,'Робочий аркуш'!$J$2:$K$246,2,FALSE)</f>
        <v>#N/A</v>
      </c>
      <c r="H2644" s="53" t="e">
        <f t="shared" si="80"/>
        <v>#N/A</v>
      </c>
      <c r="O2644" s="2" t="str">
        <f t="shared" si="79"/>
        <v>|</v>
      </c>
    </row>
    <row r="2645" spans="1:15" x14ac:dyDescent="0.25">
      <c r="A2645" s="100"/>
      <c r="B2645" s="97"/>
      <c r="C2645" s="97"/>
      <c r="D2645" s="98"/>
      <c r="E2645" s="99"/>
      <c r="F2645" s="97"/>
      <c r="G2645" s="90" t="e">
        <f>VLOOKUP(O2645,'Робочий аркуш'!$J$2:$K$246,2,FALSE)</f>
        <v>#N/A</v>
      </c>
      <c r="H2645" s="53" t="e">
        <f t="shared" si="80"/>
        <v>#N/A</v>
      </c>
      <c r="O2645" s="2" t="str">
        <f t="shared" ref="O2645:O2708" si="81">B2645&amp;"|"&amp;C2645</f>
        <v>|</v>
      </c>
    </row>
    <row r="2646" spans="1:15" x14ac:dyDescent="0.25">
      <c r="A2646" s="100"/>
      <c r="B2646" s="97"/>
      <c r="C2646" s="97"/>
      <c r="D2646" s="98"/>
      <c r="E2646" s="99"/>
      <c r="F2646" s="97"/>
      <c r="G2646" s="90" t="e">
        <f>VLOOKUP(O2646,'Робочий аркуш'!$J$2:$K$246,2,FALSE)</f>
        <v>#N/A</v>
      </c>
      <c r="H2646" s="53" t="e">
        <f t="shared" si="80"/>
        <v>#N/A</v>
      </c>
      <c r="O2646" s="2" t="str">
        <f t="shared" si="81"/>
        <v>|</v>
      </c>
    </row>
    <row r="2647" spans="1:15" x14ac:dyDescent="0.25">
      <c r="A2647" s="100"/>
      <c r="B2647" s="97"/>
      <c r="C2647" s="97"/>
      <c r="D2647" s="98"/>
      <c r="E2647" s="99"/>
      <c r="F2647" s="97"/>
      <c r="G2647" s="90" t="e">
        <f>VLOOKUP(O2647,'Робочий аркуш'!$J$2:$K$246,2,FALSE)</f>
        <v>#N/A</v>
      </c>
      <c r="H2647" s="53" t="e">
        <f t="shared" si="80"/>
        <v>#N/A</v>
      </c>
      <c r="O2647" s="2" t="str">
        <f t="shared" si="81"/>
        <v>|</v>
      </c>
    </row>
    <row r="2648" spans="1:15" x14ac:dyDescent="0.25">
      <c r="A2648" s="100"/>
      <c r="B2648" s="97"/>
      <c r="C2648" s="97"/>
      <c r="D2648" s="98"/>
      <c r="E2648" s="99"/>
      <c r="F2648" s="97"/>
      <c r="G2648" s="90" t="e">
        <f>VLOOKUP(O2648,'Робочий аркуш'!$J$2:$K$246,2,FALSE)</f>
        <v>#N/A</v>
      </c>
      <c r="H2648" s="53" t="e">
        <f t="shared" si="80"/>
        <v>#N/A</v>
      </c>
      <c r="O2648" s="2" t="str">
        <f t="shared" si="81"/>
        <v>|</v>
      </c>
    </row>
    <row r="2649" spans="1:15" x14ac:dyDescent="0.25">
      <c r="A2649" s="100"/>
      <c r="B2649" s="97"/>
      <c r="C2649" s="97"/>
      <c r="D2649" s="98"/>
      <c r="E2649" s="99"/>
      <c r="F2649" s="97"/>
      <c r="G2649" s="90" t="e">
        <f>VLOOKUP(O2649,'Робочий аркуш'!$J$2:$K$246,2,FALSE)</f>
        <v>#N/A</v>
      </c>
      <c r="H2649" s="53" t="e">
        <f t="shared" si="80"/>
        <v>#N/A</v>
      </c>
      <c r="O2649" s="2" t="str">
        <f t="shared" si="81"/>
        <v>|</v>
      </c>
    </row>
    <row r="2650" spans="1:15" x14ac:dyDescent="0.25">
      <c r="A2650" s="100"/>
      <c r="B2650" s="97"/>
      <c r="C2650" s="97"/>
      <c r="D2650" s="98"/>
      <c r="E2650" s="99"/>
      <c r="F2650" s="97"/>
      <c r="G2650" s="90" t="e">
        <f>VLOOKUP(O2650,'Робочий аркуш'!$J$2:$K$246,2,FALSE)</f>
        <v>#N/A</v>
      </c>
      <c r="H2650" s="53" t="e">
        <f t="shared" si="80"/>
        <v>#N/A</v>
      </c>
      <c r="O2650" s="2" t="str">
        <f t="shared" si="81"/>
        <v>|</v>
      </c>
    </row>
    <row r="2651" spans="1:15" x14ac:dyDescent="0.25">
      <c r="A2651" s="100"/>
      <c r="B2651" s="97"/>
      <c r="C2651" s="97"/>
      <c r="D2651" s="98"/>
      <c r="E2651" s="99"/>
      <c r="F2651" s="97"/>
      <c r="G2651" s="90" t="e">
        <f>VLOOKUP(O2651,'Робочий аркуш'!$J$2:$K$246,2,FALSE)</f>
        <v>#N/A</v>
      </c>
      <c r="H2651" s="53" t="e">
        <f t="shared" si="80"/>
        <v>#N/A</v>
      </c>
      <c r="O2651" s="2" t="str">
        <f t="shared" si="81"/>
        <v>|</v>
      </c>
    </row>
    <row r="2652" spans="1:15" x14ac:dyDescent="0.25">
      <c r="A2652" s="100"/>
      <c r="B2652" s="97"/>
      <c r="C2652" s="97"/>
      <c r="D2652" s="98"/>
      <c r="E2652" s="99"/>
      <c r="F2652" s="97"/>
      <c r="G2652" s="90" t="e">
        <f>VLOOKUP(O2652,'Робочий аркуш'!$J$2:$K$246,2,FALSE)</f>
        <v>#N/A</v>
      </c>
      <c r="H2652" s="53" t="e">
        <f t="shared" si="80"/>
        <v>#N/A</v>
      </c>
      <c r="O2652" s="2" t="str">
        <f t="shared" si="81"/>
        <v>|</v>
      </c>
    </row>
    <row r="2653" spans="1:15" x14ac:dyDescent="0.25">
      <c r="A2653" s="100"/>
      <c r="B2653" s="97"/>
      <c r="C2653" s="97"/>
      <c r="D2653" s="98"/>
      <c r="E2653" s="99"/>
      <c r="F2653" s="97"/>
      <c r="G2653" s="90" t="e">
        <f>VLOOKUP(O2653,'Робочий аркуш'!$J$2:$K$246,2,FALSE)</f>
        <v>#N/A</v>
      </c>
      <c r="H2653" s="53" t="e">
        <f t="shared" si="80"/>
        <v>#N/A</v>
      </c>
      <c r="O2653" s="2" t="str">
        <f t="shared" si="81"/>
        <v>|</v>
      </c>
    </row>
    <row r="2654" spans="1:15" x14ac:dyDescent="0.25">
      <c r="A2654" s="100"/>
      <c r="B2654" s="97"/>
      <c r="C2654" s="97"/>
      <c r="D2654" s="98"/>
      <c r="E2654" s="99"/>
      <c r="F2654" s="97"/>
      <c r="G2654" s="90" t="e">
        <f>VLOOKUP(O2654,'Робочий аркуш'!$J$2:$K$246,2,FALSE)</f>
        <v>#N/A</v>
      </c>
      <c r="H2654" s="53" t="e">
        <f t="shared" si="80"/>
        <v>#N/A</v>
      </c>
      <c r="O2654" s="2" t="str">
        <f t="shared" si="81"/>
        <v>|</v>
      </c>
    </row>
    <row r="2655" spans="1:15" x14ac:dyDescent="0.25">
      <c r="A2655" s="100"/>
      <c r="B2655" s="97"/>
      <c r="C2655" s="97"/>
      <c r="D2655" s="98"/>
      <c r="E2655" s="99"/>
      <c r="F2655" s="97"/>
      <c r="G2655" s="90" t="e">
        <f>VLOOKUP(O2655,'Робочий аркуш'!$J$2:$K$246,2,FALSE)</f>
        <v>#N/A</v>
      </c>
      <c r="H2655" s="53" t="e">
        <f t="shared" si="80"/>
        <v>#N/A</v>
      </c>
      <c r="O2655" s="2" t="str">
        <f t="shared" si="81"/>
        <v>|</v>
      </c>
    </row>
    <row r="2656" spans="1:15" x14ac:dyDescent="0.25">
      <c r="A2656" s="100"/>
      <c r="B2656" s="97"/>
      <c r="C2656" s="97"/>
      <c r="D2656" s="98"/>
      <c r="E2656" s="99"/>
      <c r="F2656" s="97"/>
      <c r="G2656" s="90" t="e">
        <f>VLOOKUP(O2656,'Робочий аркуш'!$J$2:$K$246,2,FALSE)</f>
        <v>#N/A</v>
      </c>
      <c r="H2656" s="53" t="e">
        <f t="shared" ref="H2656:H2719" si="82">(D2656*E2656*F2656)/G2656</f>
        <v>#N/A</v>
      </c>
      <c r="O2656" s="2" t="str">
        <f t="shared" si="81"/>
        <v>|</v>
      </c>
    </row>
    <row r="2657" spans="1:15" x14ac:dyDescent="0.25">
      <c r="A2657" s="100"/>
      <c r="B2657" s="97"/>
      <c r="C2657" s="97"/>
      <c r="D2657" s="98"/>
      <c r="E2657" s="99"/>
      <c r="F2657" s="97"/>
      <c r="G2657" s="90" t="e">
        <f>VLOOKUP(O2657,'Робочий аркуш'!$J$2:$K$246,2,FALSE)</f>
        <v>#N/A</v>
      </c>
      <c r="H2657" s="53" t="e">
        <f t="shared" si="82"/>
        <v>#N/A</v>
      </c>
      <c r="O2657" s="2" t="str">
        <f t="shared" si="81"/>
        <v>|</v>
      </c>
    </row>
    <row r="2658" spans="1:15" x14ac:dyDescent="0.25">
      <c r="A2658" s="100"/>
      <c r="B2658" s="97"/>
      <c r="C2658" s="97"/>
      <c r="D2658" s="98"/>
      <c r="E2658" s="99"/>
      <c r="F2658" s="97"/>
      <c r="G2658" s="90" t="e">
        <f>VLOOKUP(O2658,'Робочий аркуш'!$J$2:$K$246,2,FALSE)</f>
        <v>#N/A</v>
      </c>
      <c r="H2658" s="53" t="e">
        <f t="shared" si="82"/>
        <v>#N/A</v>
      </c>
      <c r="O2658" s="2" t="str">
        <f t="shared" si="81"/>
        <v>|</v>
      </c>
    </row>
    <row r="2659" spans="1:15" x14ac:dyDescent="0.25">
      <c r="A2659" s="100"/>
      <c r="B2659" s="97"/>
      <c r="C2659" s="97"/>
      <c r="D2659" s="98"/>
      <c r="E2659" s="99"/>
      <c r="F2659" s="97"/>
      <c r="G2659" s="90" t="e">
        <f>VLOOKUP(O2659,'Робочий аркуш'!$J$2:$K$246,2,FALSE)</f>
        <v>#N/A</v>
      </c>
      <c r="H2659" s="53" t="e">
        <f t="shared" si="82"/>
        <v>#N/A</v>
      </c>
      <c r="O2659" s="2" t="str">
        <f t="shared" si="81"/>
        <v>|</v>
      </c>
    </row>
    <row r="2660" spans="1:15" x14ac:dyDescent="0.25">
      <c r="A2660" s="100"/>
      <c r="B2660" s="97"/>
      <c r="C2660" s="97"/>
      <c r="D2660" s="98"/>
      <c r="E2660" s="99"/>
      <c r="F2660" s="97"/>
      <c r="G2660" s="90" t="e">
        <f>VLOOKUP(O2660,'Робочий аркуш'!$J$2:$K$246,2,FALSE)</f>
        <v>#N/A</v>
      </c>
      <c r="H2660" s="53" t="e">
        <f t="shared" si="82"/>
        <v>#N/A</v>
      </c>
      <c r="O2660" s="2" t="str">
        <f t="shared" si="81"/>
        <v>|</v>
      </c>
    </row>
    <row r="2661" spans="1:15" x14ac:dyDescent="0.25">
      <c r="A2661" s="100"/>
      <c r="B2661" s="97"/>
      <c r="C2661" s="97"/>
      <c r="D2661" s="98"/>
      <c r="E2661" s="99"/>
      <c r="F2661" s="97"/>
      <c r="G2661" s="90" t="e">
        <f>VLOOKUP(O2661,'Робочий аркуш'!$J$2:$K$246,2,FALSE)</f>
        <v>#N/A</v>
      </c>
      <c r="H2661" s="53" t="e">
        <f t="shared" si="82"/>
        <v>#N/A</v>
      </c>
      <c r="O2661" s="2" t="str">
        <f t="shared" si="81"/>
        <v>|</v>
      </c>
    </row>
    <row r="2662" spans="1:15" x14ac:dyDescent="0.25">
      <c r="A2662" s="100"/>
      <c r="B2662" s="97"/>
      <c r="C2662" s="97"/>
      <c r="D2662" s="98"/>
      <c r="E2662" s="99"/>
      <c r="F2662" s="97"/>
      <c r="G2662" s="90" t="e">
        <f>VLOOKUP(O2662,'Робочий аркуш'!$J$2:$K$246,2,FALSE)</f>
        <v>#N/A</v>
      </c>
      <c r="H2662" s="53" t="e">
        <f t="shared" si="82"/>
        <v>#N/A</v>
      </c>
      <c r="O2662" s="2" t="str">
        <f t="shared" si="81"/>
        <v>|</v>
      </c>
    </row>
    <row r="2663" spans="1:15" x14ac:dyDescent="0.25">
      <c r="A2663" s="100"/>
      <c r="B2663" s="97"/>
      <c r="C2663" s="97"/>
      <c r="D2663" s="98"/>
      <c r="E2663" s="99"/>
      <c r="F2663" s="97"/>
      <c r="G2663" s="90" t="e">
        <f>VLOOKUP(O2663,'Робочий аркуш'!$J$2:$K$246,2,FALSE)</f>
        <v>#N/A</v>
      </c>
      <c r="H2663" s="53" t="e">
        <f t="shared" si="82"/>
        <v>#N/A</v>
      </c>
      <c r="O2663" s="2" t="str">
        <f t="shared" si="81"/>
        <v>|</v>
      </c>
    </row>
    <row r="2664" spans="1:15" x14ac:dyDescent="0.25">
      <c r="A2664" s="100"/>
      <c r="B2664" s="97"/>
      <c r="C2664" s="97"/>
      <c r="D2664" s="98"/>
      <c r="E2664" s="99"/>
      <c r="F2664" s="97"/>
      <c r="G2664" s="90" t="e">
        <f>VLOOKUP(O2664,'Робочий аркуш'!$J$2:$K$246,2,FALSE)</f>
        <v>#N/A</v>
      </c>
      <c r="H2664" s="53" t="e">
        <f t="shared" si="82"/>
        <v>#N/A</v>
      </c>
      <c r="O2664" s="2" t="str">
        <f t="shared" si="81"/>
        <v>|</v>
      </c>
    </row>
    <row r="2665" spans="1:15" x14ac:dyDescent="0.25">
      <c r="A2665" s="100"/>
      <c r="B2665" s="97"/>
      <c r="C2665" s="97"/>
      <c r="D2665" s="98"/>
      <c r="E2665" s="99"/>
      <c r="F2665" s="97"/>
      <c r="G2665" s="90" t="e">
        <f>VLOOKUP(O2665,'Робочий аркуш'!$J$2:$K$246,2,FALSE)</f>
        <v>#N/A</v>
      </c>
      <c r="H2665" s="53" t="e">
        <f t="shared" si="82"/>
        <v>#N/A</v>
      </c>
      <c r="O2665" s="2" t="str">
        <f t="shared" si="81"/>
        <v>|</v>
      </c>
    </row>
    <row r="2666" spans="1:15" x14ac:dyDescent="0.25">
      <c r="A2666" s="100"/>
      <c r="B2666" s="97"/>
      <c r="C2666" s="97"/>
      <c r="D2666" s="98"/>
      <c r="E2666" s="99"/>
      <c r="F2666" s="97"/>
      <c r="G2666" s="90" t="e">
        <f>VLOOKUP(O2666,'Робочий аркуш'!$J$2:$K$246,2,FALSE)</f>
        <v>#N/A</v>
      </c>
      <c r="H2666" s="53" t="e">
        <f t="shared" si="82"/>
        <v>#N/A</v>
      </c>
      <c r="O2666" s="2" t="str">
        <f t="shared" si="81"/>
        <v>|</v>
      </c>
    </row>
    <row r="2667" spans="1:15" x14ac:dyDescent="0.25">
      <c r="A2667" s="100"/>
      <c r="B2667" s="97"/>
      <c r="C2667" s="97"/>
      <c r="D2667" s="98"/>
      <c r="E2667" s="99"/>
      <c r="F2667" s="97"/>
      <c r="G2667" s="90" t="e">
        <f>VLOOKUP(O2667,'Робочий аркуш'!$J$2:$K$246,2,FALSE)</f>
        <v>#N/A</v>
      </c>
      <c r="H2667" s="53" t="e">
        <f t="shared" si="82"/>
        <v>#N/A</v>
      </c>
      <c r="O2667" s="2" t="str">
        <f t="shared" si="81"/>
        <v>|</v>
      </c>
    </row>
    <row r="2668" spans="1:15" x14ac:dyDescent="0.25">
      <c r="A2668" s="100"/>
      <c r="B2668" s="97"/>
      <c r="C2668" s="97"/>
      <c r="D2668" s="98"/>
      <c r="E2668" s="99"/>
      <c r="F2668" s="97"/>
      <c r="G2668" s="90" t="e">
        <f>VLOOKUP(O2668,'Робочий аркуш'!$J$2:$K$246,2,FALSE)</f>
        <v>#N/A</v>
      </c>
      <c r="H2668" s="53" t="e">
        <f t="shared" si="82"/>
        <v>#N/A</v>
      </c>
      <c r="O2668" s="2" t="str">
        <f t="shared" si="81"/>
        <v>|</v>
      </c>
    </row>
    <row r="2669" spans="1:15" x14ac:dyDescent="0.25">
      <c r="A2669" s="100"/>
      <c r="B2669" s="97"/>
      <c r="C2669" s="97"/>
      <c r="D2669" s="98"/>
      <c r="E2669" s="99"/>
      <c r="F2669" s="97"/>
      <c r="G2669" s="90" t="e">
        <f>VLOOKUP(O2669,'Робочий аркуш'!$J$2:$K$246,2,FALSE)</f>
        <v>#N/A</v>
      </c>
      <c r="H2669" s="53" t="e">
        <f t="shared" si="82"/>
        <v>#N/A</v>
      </c>
      <c r="O2669" s="2" t="str">
        <f t="shared" si="81"/>
        <v>|</v>
      </c>
    </row>
    <row r="2670" spans="1:15" x14ac:dyDescent="0.25">
      <c r="A2670" s="100"/>
      <c r="B2670" s="97"/>
      <c r="C2670" s="97"/>
      <c r="D2670" s="98"/>
      <c r="E2670" s="99"/>
      <c r="F2670" s="97"/>
      <c r="G2670" s="90" t="e">
        <f>VLOOKUP(O2670,'Робочий аркуш'!$J$2:$K$246,2,FALSE)</f>
        <v>#N/A</v>
      </c>
      <c r="H2670" s="53" t="e">
        <f t="shared" si="82"/>
        <v>#N/A</v>
      </c>
      <c r="O2670" s="2" t="str">
        <f t="shared" si="81"/>
        <v>|</v>
      </c>
    </row>
    <row r="2671" spans="1:15" x14ac:dyDescent="0.25">
      <c r="A2671" s="100"/>
      <c r="B2671" s="97"/>
      <c r="C2671" s="97"/>
      <c r="D2671" s="98"/>
      <c r="E2671" s="99"/>
      <c r="F2671" s="97"/>
      <c r="G2671" s="90" t="e">
        <f>VLOOKUP(O2671,'Робочий аркуш'!$J$2:$K$246,2,FALSE)</f>
        <v>#N/A</v>
      </c>
      <c r="H2671" s="53" t="e">
        <f t="shared" si="82"/>
        <v>#N/A</v>
      </c>
      <c r="O2671" s="2" t="str">
        <f t="shared" si="81"/>
        <v>|</v>
      </c>
    </row>
    <row r="2672" spans="1:15" x14ac:dyDescent="0.25">
      <c r="A2672" s="100"/>
      <c r="B2672" s="97"/>
      <c r="C2672" s="97"/>
      <c r="D2672" s="98"/>
      <c r="E2672" s="99"/>
      <c r="F2672" s="97"/>
      <c r="G2672" s="90" t="e">
        <f>VLOOKUP(O2672,'Робочий аркуш'!$J$2:$K$246,2,FALSE)</f>
        <v>#N/A</v>
      </c>
      <c r="H2672" s="53" t="e">
        <f t="shared" si="82"/>
        <v>#N/A</v>
      </c>
      <c r="O2672" s="2" t="str">
        <f t="shared" si="81"/>
        <v>|</v>
      </c>
    </row>
    <row r="2673" spans="1:15" x14ac:dyDescent="0.25">
      <c r="A2673" s="100"/>
      <c r="B2673" s="97"/>
      <c r="C2673" s="97"/>
      <c r="D2673" s="98"/>
      <c r="E2673" s="99"/>
      <c r="F2673" s="97"/>
      <c r="G2673" s="90" t="e">
        <f>VLOOKUP(O2673,'Робочий аркуш'!$J$2:$K$246,2,FALSE)</f>
        <v>#N/A</v>
      </c>
      <c r="H2673" s="53" t="e">
        <f t="shared" si="82"/>
        <v>#N/A</v>
      </c>
      <c r="O2673" s="2" t="str">
        <f t="shared" si="81"/>
        <v>|</v>
      </c>
    </row>
    <row r="2674" spans="1:15" x14ac:dyDescent="0.25">
      <c r="A2674" s="100"/>
      <c r="B2674" s="97"/>
      <c r="C2674" s="97"/>
      <c r="D2674" s="98"/>
      <c r="E2674" s="99"/>
      <c r="F2674" s="97"/>
      <c r="G2674" s="90" t="e">
        <f>VLOOKUP(O2674,'Робочий аркуш'!$J$2:$K$246,2,FALSE)</f>
        <v>#N/A</v>
      </c>
      <c r="H2674" s="53" t="e">
        <f t="shared" si="82"/>
        <v>#N/A</v>
      </c>
      <c r="O2674" s="2" t="str">
        <f t="shared" si="81"/>
        <v>|</v>
      </c>
    </row>
    <row r="2675" spans="1:15" x14ac:dyDescent="0.25">
      <c r="A2675" s="100"/>
      <c r="B2675" s="97"/>
      <c r="C2675" s="97"/>
      <c r="D2675" s="98"/>
      <c r="E2675" s="99"/>
      <c r="F2675" s="97"/>
      <c r="G2675" s="90" t="e">
        <f>VLOOKUP(O2675,'Робочий аркуш'!$J$2:$K$246,2,FALSE)</f>
        <v>#N/A</v>
      </c>
      <c r="H2675" s="53" t="e">
        <f t="shared" si="82"/>
        <v>#N/A</v>
      </c>
      <c r="O2675" s="2" t="str">
        <f t="shared" si="81"/>
        <v>|</v>
      </c>
    </row>
    <row r="2676" spans="1:15" x14ac:dyDescent="0.25">
      <c r="A2676" s="100"/>
      <c r="B2676" s="97"/>
      <c r="C2676" s="97"/>
      <c r="D2676" s="98"/>
      <c r="E2676" s="99"/>
      <c r="F2676" s="97"/>
      <c r="G2676" s="90" t="e">
        <f>VLOOKUP(O2676,'Робочий аркуш'!$J$2:$K$246,2,FALSE)</f>
        <v>#N/A</v>
      </c>
      <c r="H2676" s="53" t="e">
        <f t="shared" si="82"/>
        <v>#N/A</v>
      </c>
      <c r="O2676" s="2" t="str">
        <f t="shared" si="81"/>
        <v>|</v>
      </c>
    </row>
    <row r="2677" spans="1:15" x14ac:dyDescent="0.25">
      <c r="A2677" s="100"/>
      <c r="B2677" s="97"/>
      <c r="C2677" s="97"/>
      <c r="D2677" s="98"/>
      <c r="E2677" s="99"/>
      <c r="F2677" s="97"/>
      <c r="G2677" s="90" t="e">
        <f>VLOOKUP(O2677,'Робочий аркуш'!$J$2:$K$246,2,FALSE)</f>
        <v>#N/A</v>
      </c>
      <c r="H2677" s="53" t="e">
        <f t="shared" si="82"/>
        <v>#N/A</v>
      </c>
      <c r="O2677" s="2" t="str">
        <f t="shared" si="81"/>
        <v>|</v>
      </c>
    </row>
    <row r="2678" spans="1:15" x14ac:dyDescent="0.25">
      <c r="A2678" s="100"/>
      <c r="B2678" s="97"/>
      <c r="C2678" s="97"/>
      <c r="D2678" s="98"/>
      <c r="E2678" s="99"/>
      <c r="F2678" s="97"/>
      <c r="G2678" s="90" t="e">
        <f>VLOOKUP(O2678,'Робочий аркуш'!$J$2:$K$246,2,FALSE)</f>
        <v>#N/A</v>
      </c>
      <c r="H2678" s="53" t="e">
        <f t="shared" si="82"/>
        <v>#N/A</v>
      </c>
      <c r="O2678" s="2" t="str">
        <f t="shared" si="81"/>
        <v>|</v>
      </c>
    </row>
    <row r="2679" spans="1:15" x14ac:dyDescent="0.25">
      <c r="A2679" s="100"/>
      <c r="B2679" s="97"/>
      <c r="C2679" s="97"/>
      <c r="D2679" s="98"/>
      <c r="E2679" s="99"/>
      <c r="F2679" s="97"/>
      <c r="G2679" s="90" t="e">
        <f>VLOOKUP(O2679,'Робочий аркуш'!$J$2:$K$246,2,FALSE)</f>
        <v>#N/A</v>
      </c>
      <c r="H2679" s="53" t="e">
        <f t="shared" si="82"/>
        <v>#N/A</v>
      </c>
      <c r="O2679" s="2" t="str">
        <f t="shared" si="81"/>
        <v>|</v>
      </c>
    </row>
    <row r="2680" spans="1:15" x14ac:dyDescent="0.25">
      <c r="A2680" s="100"/>
      <c r="B2680" s="97"/>
      <c r="C2680" s="97"/>
      <c r="D2680" s="98"/>
      <c r="E2680" s="99"/>
      <c r="F2680" s="97"/>
      <c r="G2680" s="90" t="e">
        <f>VLOOKUP(O2680,'Робочий аркуш'!$J$2:$K$246,2,FALSE)</f>
        <v>#N/A</v>
      </c>
      <c r="H2680" s="53" t="e">
        <f t="shared" si="82"/>
        <v>#N/A</v>
      </c>
      <c r="O2680" s="2" t="str">
        <f t="shared" si="81"/>
        <v>|</v>
      </c>
    </row>
    <row r="2681" spans="1:15" x14ac:dyDescent="0.25">
      <c r="A2681" s="100"/>
      <c r="B2681" s="97"/>
      <c r="C2681" s="97"/>
      <c r="D2681" s="98"/>
      <c r="E2681" s="99"/>
      <c r="F2681" s="97"/>
      <c r="G2681" s="90" t="e">
        <f>VLOOKUP(O2681,'Робочий аркуш'!$J$2:$K$246,2,FALSE)</f>
        <v>#N/A</v>
      </c>
      <c r="H2681" s="53" t="e">
        <f t="shared" si="82"/>
        <v>#N/A</v>
      </c>
      <c r="O2681" s="2" t="str">
        <f t="shared" si="81"/>
        <v>|</v>
      </c>
    </row>
    <row r="2682" spans="1:15" x14ac:dyDescent="0.25">
      <c r="A2682" s="100"/>
      <c r="B2682" s="97"/>
      <c r="C2682" s="97"/>
      <c r="D2682" s="98"/>
      <c r="E2682" s="99"/>
      <c r="F2682" s="97"/>
      <c r="G2682" s="90" t="e">
        <f>VLOOKUP(O2682,'Робочий аркуш'!$J$2:$K$246,2,FALSE)</f>
        <v>#N/A</v>
      </c>
      <c r="H2682" s="53" t="e">
        <f t="shared" si="82"/>
        <v>#N/A</v>
      </c>
      <c r="O2682" s="2" t="str">
        <f t="shared" si="81"/>
        <v>|</v>
      </c>
    </row>
    <row r="2683" spans="1:15" x14ac:dyDescent="0.25">
      <c r="A2683" s="100"/>
      <c r="B2683" s="97"/>
      <c r="C2683" s="97"/>
      <c r="D2683" s="98"/>
      <c r="E2683" s="99"/>
      <c r="F2683" s="97"/>
      <c r="G2683" s="90" t="e">
        <f>VLOOKUP(O2683,'Робочий аркуш'!$J$2:$K$246,2,FALSE)</f>
        <v>#N/A</v>
      </c>
      <c r="H2683" s="53" t="e">
        <f t="shared" si="82"/>
        <v>#N/A</v>
      </c>
      <c r="O2683" s="2" t="str">
        <f t="shared" si="81"/>
        <v>|</v>
      </c>
    </row>
    <row r="2684" spans="1:15" x14ac:dyDescent="0.25">
      <c r="A2684" s="100"/>
      <c r="B2684" s="97"/>
      <c r="C2684" s="97"/>
      <c r="D2684" s="98"/>
      <c r="E2684" s="99"/>
      <c r="F2684" s="97"/>
      <c r="G2684" s="90" t="e">
        <f>VLOOKUP(O2684,'Робочий аркуш'!$J$2:$K$246,2,FALSE)</f>
        <v>#N/A</v>
      </c>
      <c r="H2684" s="53" t="e">
        <f t="shared" si="82"/>
        <v>#N/A</v>
      </c>
      <c r="O2684" s="2" t="str">
        <f t="shared" si="81"/>
        <v>|</v>
      </c>
    </row>
    <row r="2685" spans="1:15" x14ac:dyDescent="0.25">
      <c r="A2685" s="100"/>
      <c r="B2685" s="97"/>
      <c r="C2685" s="97"/>
      <c r="D2685" s="98"/>
      <c r="E2685" s="99"/>
      <c r="F2685" s="97"/>
      <c r="G2685" s="90" t="e">
        <f>VLOOKUP(O2685,'Робочий аркуш'!$J$2:$K$246,2,FALSE)</f>
        <v>#N/A</v>
      </c>
      <c r="H2685" s="53" t="e">
        <f t="shared" si="82"/>
        <v>#N/A</v>
      </c>
      <c r="O2685" s="2" t="str">
        <f t="shared" si="81"/>
        <v>|</v>
      </c>
    </row>
    <row r="2686" spans="1:15" x14ac:dyDescent="0.25">
      <c r="A2686" s="100"/>
      <c r="B2686" s="97"/>
      <c r="C2686" s="97"/>
      <c r="D2686" s="98"/>
      <c r="E2686" s="99"/>
      <c r="F2686" s="97"/>
      <c r="G2686" s="90" t="e">
        <f>VLOOKUP(O2686,'Робочий аркуш'!$J$2:$K$246,2,FALSE)</f>
        <v>#N/A</v>
      </c>
      <c r="H2686" s="53" t="e">
        <f t="shared" si="82"/>
        <v>#N/A</v>
      </c>
      <c r="O2686" s="2" t="str">
        <f t="shared" si="81"/>
        <v>|</v>
      </c>
    </row>
    <row r="2687" spans="1:15" x14ac:dyDescent="0.25">
      <c r="A2687" s="100"/>
      <c r="B2687" s="97"/>
      <c r="C2687" s="97"/>
      <c r="D2687" s="98"/>
      <c r="E2687" s="99"/>
      <c r="F2687" s="97"/>
      <c r="G2687" s="90" t="e">
        <f>VLOOKUP(O2687,'Робочий аркуш'!$J$2:$K$246,2,FALSE)</f>
        <v>#N/A</v>
      </c>
      <c r="H2687" s="53" t="e">
        <f t="shared" si="82"/>
        <v>#N/A</v>
      </c>
      <c r="O2687" s="2" t="str">
        <f t="shared" si="81"/>
        <v>|</v>
      </c>
    </row>
    <row r="2688" spans="1:15" x14ac:dyDescent="0.25">
      <c r="A2688" s="100"/>
      <c r="B2688" s="97"/>
      <c r="C2688" s="97"/>
      <c r="D2688" s="98"/>
      <c r="E2688" s="99"/>
      <c r="F2688" s="97"/>
      <c r="G2688" s="90" t="e">
        <f>VLOOKUP(O2688,'Робочий аркуш'!$J$2:$K$246,2,FALSE)</f>
        <v>#N/A</v>
      </c>
      <c r="H2688" s="53" t="e">
        <f t="shared" si="82"/>
        <v>#N/A</v>
      </c>
      <c r="O2688" s="2" t="str">
        <f t="shared" si="81"/>
        <v>|</v>
      </c>
    </row>
    <row r="2689" spans="1:15" x14ac:dyDescent="0.25">
      <c r="A2689" s="100"/>
      <c r="B2689" s="97"/>
      <c r="C2689" s="97"/>
      <c r="D2689" s="98"/>
      <c r="E2689" s="99"/>
      <c r="F2689" s="97"/>
      <c r="G2689" s="90" t="e">
        <f>VLOOKUP(O2689,'Робочий аркуш'!$J$2:$K$246,2,FALSE)</f>
        <v>#N/A</v>
      </c>
      <c r="H2689" s="53" t="e">
        <f t="shared" si="82"/>
        <v>#N/A</v>
      </c>
      <c r="O2689" s="2" t="str">
        <f t="shared" si="81"/>
        <v>|</v>
      </c>
    </row>
    <row r="2690" spans="1:15" x14ac:dyDescent="0.25">
      <c r="A2690" s="100"/>
      <c r="B2690" s="97"/>
      <c r="C2690" s="97"/>
      <c r="D2690" s="98"/>
      <c r="E2690" s="99"/>
      <c r="F2690" s="97"/>
      <c r="G2690" s="90" t="e">
        <f>VLOOKUP(O2690,'Робочий аркуш'!$J$2:$K$246,2,FALSE)</f>
        <v>#N/A</v>
      </c>
      <c r="H2690" s="53" t="e">
        <f t="shared" si="82"/>
        <v>#N/A</v>
      </c>
      <c r="O2690" s="2" t="str">
        <f t="shared" si="81"/>
        <v>|</v>
      </c>
    </row>
    <row r="2691" spans="1:15" x14ac:dyDescent="0.25">
      <c r="A2691" s="100"/>
      <c r="B2691" s="97"/>
      <c r="C2691" s="97"/>
      <c r="D2691" s="98"/>
      <c r="E2691" s="99"/>
      <c r="F2691" s="97"/>
      <c r="G2691" s="90" t="e">
        <f>VLOOKUP(O2691,'Робочий аркуш'!$J$2:$K$246,2,FALSE)</f>
        <v>#N/A</v>
      </c>
      <c r="H2691" s="53" t="e">
        <f t="shared" si="82"/>
        <v>#N/A</v>
      </c>
      <c r="O2691" s="2" t="str">
        <f t="shared" si="81"/>
        <v>|</v>
      </c>
    </row>
    <row r="2692" spans="1:15" x14ac:dyDescent="0.25">
      <c r="A2692" s="100"/>
      <c r="B2692" s="97"/>
      <c r="C2692" s="97"/>
      <c r="D2692" s="98"/>
      <c r="E2692" s="99"/>
      <c r="F2692" s="97"/>
      <c r="G2692" s="90" t="e">
        <f>VLOOKUP(O2692,'Робочий аркуш'!$J$2:$K$246,2,FALSE)</f>
        <v>#N/A</v>
      </c>
      <c r="H2692" s="53" t="e">
        <f t="shared" si="82"/>
        <v>#N/A</v>
      </c>
      <c r="O2692" s="2" t="str">
        <f t="shared" si="81"/>
        <v>|</v>
      </c>
    </row>
    <row r="2693" spans="1:15" x14ac:dyDescent="0.25">
      <c r="A2693" s="100"/>
      <c r="B2693" s="97"/>
      <c r="C2693" s="97"/>
      <c r="D2693" s="98"/>
      <c r="E2693" s="99"/>
      <c r="F2693" s="97"/>
      <c r="G2693" s="90" t="e">
        <f>VLOOKUP(O2693,'Робочий аркуш'!$J$2:$K$246,2,FALSE)</f>
        <v>#N/A</v>
      </c>
      <c r="H2693" s="53" t="e">
        <f t="shared" si="82"/>
        <v>#N/A</v>
      </c>
      <c r="O2693" s="2" t="str">
        <f t="shared" si="81"/>
        <v>|</v>
      </c>
    </row>
    <row r="2694" spans="1:15" x14ac:dyDescent="0.25">
      <c r="A2694" s="100"/>
      <c r="B2694" s="97"/>
      <c r="C2694" s="97"/>
      <c r="D2694" s="98"/>
      <c r="E2694" s="99"/>
      <c r="F2694" s="97"/>
      <c r="G2694" s="90" t="e">
        <f>VLOOKUP(O2694,'Робочий аркуш'!$J$2:$K$246,2,FALSE)</f>
        <v>#N/A</v>
      </c>
      <c r="H2694" s="53" t="e">
        <f t="shared" si="82"/>
        <v>#N/A</v>
      </c>
      <c r="O2694" s="2" t="str">
        <f t="shared" si="81"/>
        <v>|</v>
      </c>
    </row>
    <row r="2695" spans="1:15" x14ac:dyDescent="0.25">
      <c r="A2695" s="100"/>
      <c r="B2695" s="97"/>
      <c r="C2695" s="97"/>
      <c r="D2695" s="98"/>
      <c r="E2695" s="99"/>
      <c r="F2695" s="97"/>
      <c r="G2695" s="90" t="e">
        <f>VLOOKUP(O2695,'Робочий аркуш'!$J$2:$K$246,2,FALSE)</f>
        <v>#N/A</v>
      </c>
      <c r="H2695" s="53" t="e">
        <f t="shared" si="82"/>
        <v>#N/A</v>
      </c>
      <c r="O2695" s="2" t="str">
        <f t="shared" si="81"/>
        <v>|</v>
      </c>
    </row>
    <row r="2696" spans="1:15" x14ac:dyDescent="0.25">
      <c r="A2696" s="100"/>
      <c r="B2696" s="97"/>
      <c r="C2696" s="97"/>
      <c r="D2696" s="98"/>
      <c r="E2696" s="99"/>
      <c r="F2696" s="97"/>
      <c r="G2696" s="90" t="e">
        <f>VLOOKUP(O2696,'Робочий аркуш'!$J$2:$K$246,2,FALSE)</f>
        <v>#N/A</v>
      </c>
      <c r="H2696" s="53" t="e">
        <f t="shared" si="82"/>
        <v>#N/A</v>
      </c>
      <c r="O2696" s="2" t="str">
        <f t="shared" si="81"/>
        <v>|</v>
      </c>
    </row>
    <row r="2697" spans="1:15" x14ac:dyDescent="0.25">
      <c r="A2697" s="100"/>
      <c r="B2697" s="97"/>
      <c r="C2697" s="97"/>
      <c r="D2697" s="98"/>
      <c r="E2697" s="99"/>
      <c r="F2697" s="97"/>
      <c r="G2697" s="90" t="e">
        <f>VLOOKUP(O2697,'Робочий аркуш'!$J$2:$K$246,2,FALSE)</f>
        <v>#N/A</v>
      </c>
      <c r="H2697" s="53" t="e">
        <f t="shared" si="82"/>
        <v>#N/A</v>
      </c>
      <c r="O2697" s="2" t="str">
        <f t="shared" si="81"/>
        <v>|</v>
      </c>
    </row>
    <row r="2698" spans="1:15" x14ac:dyDescent="0.25">
      <c r="A2698" s="100"/>
      <c r="B2698" s="97"/>
      <c r="C2698" s="97"/>
      <c r="D2698" s="98"/>
      <c r="E2698" s="99"/>
      <c r="F2698" s="97"/>
      <c r="G2698" s="90" t="e">
        <f>VLOOKUP(O2698,'Робочий аркуш'!$J$2:$K$246,2,FALSE)</f>
        <v>#N/A</v>
      </c>
      <c r="H2698" s="53" t="e">
        <f t="shared" si="82"/>
        <v>#N/A</v>
      </c>
      <c r="O2698" s="2" t="str">
        <f t="shared" si="81"/>
        <v>|</v>
      </c>
    </row>
    <row r="2699" spans="1:15" x14ac:dyDescent="0.25">
      <c r="A2699" s="100"/>
      <c r="B2699" s="97"/>
      <c r="C2699" s="97"/>
      <c r="D2699" s="98"/>
      <c r="E2699" s="99"/>
      <c r="F2699" s="97"/>
      <c r="G2699" s="90" t="e">
        <f>VLOOKUP(O2699,'Робочий аркуш'!$J$2:$K$246,2,FALSE)</f>
        <v>#N/A</v>
      </c>
      <c r="H2699" s="53" t="e">
        <f t="shared" si="82"/>
        <v>#N/A</v>
      </c>
      <c r="O2699" s="2" t="str">
        <f t="shared" si="81"/>
        <v>|</v>
      </c>
    </row>
    <row r="2700" spans="1:15" x14ac:dyDescent="0.25">
      <c r="A2700" s="100"/>
      <c r="B2700" s="97"/>
      <c r="C2700" s="97"/>
      <c r="D2700" s="98"/>
      <c r="E2700" s="99"/>
      <c r="F2700" s="97"/>
      <c r="G2700" s="90" t="e">
        <f>VLOOKUP(O2700,'Робочий аркуш'!$J$2:$K$246,2,FALSE)</f>
        <v>#N/A</v>
      </c>
      <c r="H2700" s="53" t="e">
        <f t="shared" si="82"/>
        <v>#N/A</v>
      </c>
      <c r="O2700" s="2" t="str">
        <f t="shared" si="81"/>
        <v>|</v>
      </c>
    </row>
    <row r="2701" spans="1:15" x14ac:dyDescent="0.25">
      <c r="A2701" s="100"/>
      <c r="B2701" s="97"/>
      <c r="C2701" s="97"/>
      <c r="D2701" s="98"/>
      <c r="E2701" s="99"/>
      <c r="F2701" s="97"/>
      <c r="G2701" s="90" t="e">
        <f>VLOOKUP(O2701,'Робочий аркуш'!$J$2:$K$246,2,FALSE)</f>
        <v>#N/A</v>
      </c>
      <c r="H2701" s="53" t="e">
        <f t="shared" si="82"/>
        <v>#N/A</v>
      </c>
      <c r="O2701" s="2" t="str">
        <f t="shared" si="81"/>
        <v>|</v>
      </c>
    </row>
    <row r="2702" spans="1:15" x14ac:dyDescent="0.25">
      <c r="A2702" s="100"/>
      <c r="B2702" s="97"/>
      <c r="C2702" s="97"/>
      <c r="D2702" s="98"/>
      <c r="E2702" s="99"/>
      <c r="F2702" s="97"/>
      <c r="G2702" s="90" t="e">
        <f>VLOOKUP(O2702,'Робочий аркуш'!$J$2:$K$246,2,FALSE)</f>
        <v>#N/A</v>
      </c>
      <c r="H2702" s="53" t="e">
        <f t="shared" si="82"/>
        <v>#N/A</v>
      </c>
      <c r="O2702" s="2" t="str">
        <f t="shared" si="81"/>
        <v>|</v>
      </c>
    </row>
    <row r="2703" spans="1:15" x14ac:dyDescent="0.25">
      <c r="A2703" s="100"/>
      <c r="B2703" s="97"/>
      <c r="C2703" s="97"/>
      <c r="D2703" s="98"/>
      <c r="E2703" s="99"/>
      <c r="F2703" s="97"/>
      <c r="G2703" s="90" t="e">
        <f>VLOOKUP(O2703,'Робочий аркуш'!$J$2:$K$246,2,FALSE)</f>
        <v>#N/A</v>
      </c>
      <c r="H2703" s="53" t="e">
        <f t="shared" si="82"/>
        <v>#N/A</v>
      </c>
      <c r="O2703" s="2" t="str">
        <f t="shared" si="81"/>
        <v>|</v>
      </c>
    </row>
    <row r="2704" spans="1:15" x14ac:dyDescent="0.25">
      <c r="A2704" s="100"/>
      <c r="B2704" s="97"/>
      <c r="C2704" s="97"/>
      <c r="D2704" s="98"/>
      <c r="E2704" s="99"/>
      <c r="F2704" s="97"/>
      <c r="G2704" s="90" t="e">
        <f>VLOOKUP(O2704,'Робочий аркуш'!$J$2:$K$246,2,FALSE)</f>
        <v>#N/A</v>
      </c>
      <c r="H2704" s="53" t="e">
        <f t="shared" si="82"/>
        <v>#N/A</v>
      </c>
      <c r="O2704" s="2" t="str">
        <f t="shared" si="81"/>
        <v>|</v>
      </c>
    </row>
    <row r="2705" spans="1:15" x14ac:dyDescent="0.25">
      <c r="A2705" s="100"/>
      <c r="B2705" s="97"/>
      <c r="C2705" s="97"/>
      <c r="D2705" s="98"/>
      <c r="E2705" s="99"/>
      <c r="F2705" s="97"/>
      <c r="G2705" s="90" t="e">
        <f>VLOOKUP(O2705,'Робочий аркуш'!$J$2:$K$246,2,FALSE)</f>
        <v>#N/A</v>
      </c>
      <c r="H2705" s="53" t="e">
        <f t="shared" si="82"/>
        <v>#N/A</v>
      </c>
      <c r="O2705" s="2" t="str">
        <f t="shared" si="81"/>
        <v>|</v>
      </c>
    </row>
    <row r="2706" spans="1:15" x14ac:dyDescent="0.25">
      <c r="A2706" s="100"/>
      <c r="B2706" s="97"/>
      <c r="C2706" s="97"/>
      <c r="D2706" s="98"/>
      <c r="E2706" s="99"/>
      <c r="F2706" s="97"/>
      <c r="G2706" s="90" t="e">
        <f>VLOOKUP(O2706,'Робочий аркуш'!$J$2:$K$246,2,FALSE)</f>
        <v>#N/A</v>
      </c>
      <c r="H2706" s="53" t="e">
        <f t="shared" si="82"/>
        <v>#N/A</v>
      </c>
      <c r="O2706" s="2" t="str">
        <f t="shared" si="81"/>
        <v>|</v>
      </c>
    </row>
    <row r="2707" spans="1:15" x14ac:dyDescent="0.25">
      <c r="A2707" s="100"/>
      <c r="B2707" s="97"/>
      <c r="C2707" s="97"/>
      <c r="D2707" s="98"/>
      <c r="E2707" s="99"/>
      <c r="F2707" s="97"/>
      <c r="G2707" s="90" t="e">
        <f>VLOOKUP(O2707,'Робочий аркуш'!$J$2:$K$246,2,FALSE)</f>
        <v>#N/A</v>
      </c>
      <c r="H2707" s="53" t="e">
        <f t="shared" si="82"/>
        <v>#N/A</v>
      </c>
      <c r="O2707" s="2" t="str">
        <f t="shared" si="81"/>
        <v>|</v>
      </c>
    </row>
    <row r="2708" spans="1:15" x14ac:dyDescent="0.25">
      <c r="A2708" s="100"/>
      <c r="B2708" s="97"/>
      <c r="C2708" s="97"/>
      <c r="D2708" s="98"/>
      <c r="E2708" s="99"/>
      <c r="F2708" s="97"/>
      <c r="G2708" s="90" t="e">
        <f>VLOOKUP(O2708,'Робочий аркуш'!$J$2:$K$246,2,FALSE)</f>
        <v>#N/A</v>
      </c>
      <c r="H2708" s="53" t="e">
        <f t="shared" si="82"/>
        <v>#N/A</v>
      </c>
      <c r="O2708" s="2" t="str">
        <f t="shared" si="81"/>
        <v>|</v>
      </c>
    </row>
    <row r="2709" spans="1:15" x14ac:dyDescent="0.25">
      <c r="A2709" s="100"/>
      <c r="B2709" s="97"/>
      <c r="C2709" s="97"/>
      <c r="D2709" s="98"/>
      <c r="E2709" s="99"/>
      <c r="F2709" s="97"/>
      <c r="G2709" s="90" t="e">
        <f>VLOOKUP(O2709,'Робочий аркуш'!$J$2:$K$246,2,FALSE)</f>
        <v>#N/A</v>
      </c>
      <c r="H2709" s="53" t="e">
        <f t="shared" si="82"/>
        <v>#N/A</v>
      </c>
      <c r="O2709" s="2" t="str">
        <f t="shared" ref="O2709:O2772" si="83">B2709&amp;"|"&amp;C2709</f>
        <v>|</v>
      </c>
    </row>
    <row r="2710" spans="1:15" x14ac:dyDescent="0.25">
      <c r="A2710" s="100"/>
      <c r="B2710" s="97"/>
      <c r="C2710" s="97"/>
      <c r="D2710" s="98"/>
      <c r="E2710" s="99"/>
      <c r="F2710" s="97"/>
      <c r="G2710" s="90" t="e">
        <f>VLOOKUP(O2710,'Робочий аркуш'!$J$2:$K$246,2,FALSE)</f>
        <v>#N/A</v>
      </c>
      <c r="H2710" s="53" t="e">
        <f t="shared" si="82"/>
        <v>#N/A</v>
      </c>
      <c r="O2710" s="2" t="str">
        <f t="shared" si="83"/>
        <v>|</v>
      </c>
    </row>
    <row r="2711" spans="1:15" x14ac:dyDescent="0.25">
      <c r="A2711" s="100"/>
      <c r="B2711" s="97"/>
      <c r="C2711" s="97"/>
      <c r="D2711" s="98"/>
      <c r="E2711" s="99"/>
      <c r="F2711" s="97"/>
      <c r="G2711" s="90" t="e">
        <f>VLOOKUP(O2711,'Робочий аркуш'!$J$2:$K$246,2,FALSE)</f>
        <v>#N/A</v>
      </c>
      <c r="H2711" s="53" t="e">
        <f t="shared" si="82"/>
        <v>#N/A</v>
      </c>
      <c r="O2711" s="2" t="str">
        <f t="shared" si="83"/>
        <v>|</v>
      </c>
    </row>
    <row r="2712" spans="1:15" x14ac:dyDescent="0.25">
      <c r="A2712" s="100"/>
      <c r="B2712" s="97"/>
      <c r="C2712" s="97"/>
      <c r="D2712" s="98"/>
      <c r="E2712" s="99"/>
      <c r="F2712" s="97"/>
      <c r="G2712" s="90" t="e">
        <f>VLOOKUP(O2712,'Робочий аркуш'!$J$2:$K$246,2,FALSE)</f>
        <v>#N/A</v>
      </c>
      <c r="H2712" s="53" t="e">
        <f t="shared" si="82"/>
        <v>#N/A</v>
      </c>
      <c r="O2712" s="2" t="str">
        <f t="shared" si="83"/>
        <v>|</v>
      </c>
    </row>
    <row r="2713" spans="1:15" x14ac:dyDescent="0.25">
      <c r="A2713" s="100"/>
      <c r="B2713" s="97"/>
      <c r="C2713" s="97"/>
      <c r="D2713" s="98"/>
      <c r="E2713" s="99"/>
      <c r="F2713" s="97"/>
      <c r="G2713" s="90" t="e">
        <f>VLOOKUP(O2713,'Робочий аркуш'!$J$2:$K$246,2,FALSE)</f>
        <v>#N/A</v>
      </c>
      <c r="H2713" s="53" t="e">
        <f t="shared" si="82"/>
        <v>#N/A</v>
      </c>
      <c r="O2713" s="2" t="str">
        <f t="shared" si="83"/>
        <v>|</v>
      </c>
    </row>
    <row r="2714" spans="1:15" x14ac:dyDescent="0.25">
      <c r="A2714" s="100"/>
      <c r="B2714" s="97"/>
      <c r="C2714" s="97"/>
      <c r="D2714" s="98"/>
      <c r="E2714" s="99"/>
      <c r="F2714" s="97"/>
      <c r="G2714" s="90" t="e">
        <f>VLOOKUP(O2714,'Робочий аркуш'!$J$2:$K$246,2,FALSE)</f>
        <v>#N/A</v>
      </c>
      <c r="H2714" s="53" t="e">
        <f t="shared" si="82"/>
        <v>#N/A</v>
      </c>
      <c r="O2714" s="2" t="str">
        <f t="shared" si="83"/>
        <v>|</v>
      </c>
    </row>
    <row r="2715" spans="1:15" x14ac:dyDescent="0.25">
      <c r="A2715" s="100"/>
      <c r="B2715" s="97"/>
      <c r="C2715" s="97"/>
      <c r="D2715" s="98"/>
      <c r="E2715" s="99"/>
      <c r="F2715" s="97"/>
      <c r="G2715" s="90" t="e">
        <f>VLOOKUP(O2715,'Робочий аркуш'!$J$2:$K$246,2,FALSE)</f>
        <v>#N/A</v>
      </c>
      <c r="H2715" s="53" t="e">
        <f t="shared" si="82"/>
        <v>#N/A</v>
      </c>
      <c r="O2715" s="2" t="str">
        <f t="shared" si="83"/>
        <v>|</v>
      </c>
    </row>
    <row r="2716" spans="1:15" x14ac:dyDescent="0.25">
      <c r="A2716" s="100"/>
      <c r="B2716" s="97"/>
      <c r="C2716" s="97"/>
      <c r="D2716" s="98"/>
      <c r="E2716" s="99"/>
      <c r="F2716" s="97"/>
      <c r="G2716" s="90" t="e">
        <f>VLOOKUP(O2716,'Робочий аркуш'!$J$2:$K$246,2,FALSE)</f>
        <v>#N/A</v>
      </c>
      <c r="H2716" s="53" t="e">
        <f t="shared" si="82"/>
        <v>#N/A</v>
      </c>
      <c r="O2716" s="2" t="str">
        <f t="shared" si="83"/>
        <v>|</v>
      </c>
    </row>
    <row r="2717" spans="1:15" x14ac:dyDescent="0.25">
      <c r="A2717" s="100"/>
      <c r="B2717" s="97"/>
      <c r="C2717" s="97"/>
      <c r="D2717" s="98"/>
      <c r="E2717" s="99"/>
      <c r="F2717" s="97"/>
      <c r="G2717" s="90" t="e">
        <f>VLOOKUP(O2717,'Робочий аркуш'!$J$2:$K$246,2,FALSE)</f>
        <v>#N/A</v>
      </c>
      <c r="H2717" s="53" t="e">
        <f t="shared" si="82"/>
        <v>#N/A</v>
      </c>
      <c r="O2717" s="2" t="str">
        <f t="shared" si="83"/>
        <v>|</v>
      </c>
    </row>
    <row r="2718" spans="1:15" x14ac:dyDescent="0.25">
      <c r="A2718" s="100"/>
      <c r="B2718" s="97"/>
      <c r="C2718" s="97"/>
      <c r="D2718" s="98"/>
      <c r="E2718" s="99"/>
      <c r="F2718" s="97"/>
      <c r="G2718" s="90" t="e">
        <f>VLOOKUP(O2718,'Робочий аркуш'!$J$2:$K$246,2,FALSE)</f>
        <v>#N/A</v>
      </c>
      <c r="H2718" s="53" t="e">
        <f t="shared" si="82"/>
        <v>#N/A</v>
      </c>
      <c r="O2718" s="2" t="str">
        <f t="shared" si="83"/>
        <v>|</v>
      </c>
    </row>
    <row r="2719" spans="1:15" x14ac:dyDescent="0.25">
      <c r="A2719" s="100"/>
      <c r="B2719" s="97"/>
      <c r="C2719" s="97"/>
      <c r="D2719" s="98"/>
      <c r="E2719" s="99"/>
      <c r="F2719" s="97"/>
      <c r="G2719" s="90" t="e">
        <f>VLOOKUP(O2719,'Робочий аркуш'!$J$2:$K$246,2,FALSE)</f>
        <v>#N/A</v>
      </c>
      <c r="H2719" s="53" t="e">
        <f t="shared" si="82"/>
        <v>#N/A</v>
      </c>
      <c r="O2719" s="2" t="str">
        <f t="shared" si="83"/>
        <v>|</v>
      </c>
    </row>
    <row r="2720" spans="1:15" x14ac:dyDescent="0.25">
      <c r="A2720" s="100"/>
      <c r="B2720" s="97"/>
      <c r="C2720" s="97"/>
      <c r="D2720" s="98"/>
      <c r="E2720" s="99"/>
      <c r="F2720" s="97"/>
      <c r="G2720" s="90" t="e">
        <f>VLOOKUP(O2720,'Робочий аркуш'!$J$2:$K$246,2,FALSE)</f>
        <v>#N/A</v>
      </c>
      <c r="H2720" s="53" t="e">
        <f t="shared" ref="H2720:H2783" si="84">(D2720*E2720*F2720)/G2720</f>
        <v>#N/A</v>
      </c>
      <c r="O2720" s="2" t="str">
        <f t="shared" si="83"/>
        <v>|</v>
      </c>
    </row>
    <row r="2721" spans="1:15" x14ac:dyDescent="0.25">
      <c r="A2721" s="100"/>
      <c r="B2721" s="97"/>
      <c r="C2721" s="97"/>
      <c r="D2721" s="98"/>
      <c r="E2721" s="99"/>
      <c r="F2721" s="97"/>
      <c r="G2721" s="90" t="e">
        <f>VLOOKUP(O2721,'Робочий аркуш'!$J$2:$K$246,2,FALSE)</f>
        <v>#N/A</v>
      </c>
      <c r="H2721" s="53" t="e">
        <f t="shared" si="84"/>
        <v>#N/A</v>
      </c>
      <c r="O2721" s="2" t="str">
        <f t="shared" si="83"/>
        <v>|</v>
      </c>
    </row>
    <row r="2722" spans="1:15" x14ac:dyDescent="0.25">
      <c r="A2722" s="100"/>
      <c r="B2722" s="97"/>
      <c r="C2722" s="97"/>
      <c r="D2722" s="98"/>
      <c r="E2722" s="99"/>
      <c r="F2722" s="97"/>
      <c r="G2722" s="90" t="e">
        <f>VLOOKUP(O2722,'Робочий аркуш'!$J$2:$K$246,2,FALSE)</f>
        <v>#N/A</v>
      </c>
      <c r="H2722" s="53" t="e">
        <f t="shared" si="84"/>
        <v>#N/A</v>
      </c>
      <c r="O2722" s="2" t="str">
        <f t="shared" si="83"/>
        <v>|</v>
      </c>
    </row>
    <row r="2723" spans="1:15" x14ac:dyDescent="0.25">
      <c r="A2723" s="100"/>
      <c r="B2723" s="97"/>
      <c r="C2723" s="97"/>
      <c r="D2723" s="98"/>
      <c r="E2723" s="99"/>
      <c r="F2723" s="97"/>
      <c r="G2723" s="90" t="e">
        <f>VLOOKUP(O2723,'Робочий аркуш'!$J$2:$K$246,2,FALSE)</f>
        <v>#N/A</v>
      </c>
      <c r="H2723" s="53" t="e">
        <f t="shared" si="84"/>
        <v>#N/A</v>
      </c>
      <c r="O2723" s="2" t="str">
        <f t="shared" si="83"/>
        <v>|</v>
      </c>
    </row>
    <row r="2724" spans="1:15" x14ac:dyDescent="0.25">
      <c r="A2724" s="100"/>
      <c r="B2724" s="97"/>
      <c r="C2724" s="97"/>
      <c r="D2724" s="98"/>
      <c r="E2724" s="99"/>
      <c r="F2724" s="97"/>
      <c r="G2724" s="90" t="e">
        <f>VLOOKUP(O2724,'Робочий аркуш'!$J$2:$K$246,2,FALSE)</f>
        <v>#N/A</v>
      </c>
      <c r="H2724" s="53" t="e">
        <f t="shared" si="84"/>
        <v>#N/A</v>
      </c>
      <c r="O2724" s="2" t="str">
        <f t="shared" si="83"/>
        <v>|</v>
      </c>
    </row>
    <row r="2725" spans="1:15" x14ac:dyDescent="0.25">
      <c r="A2725" s="100"/>
      <c r="B2725" s="97"/>
      <c r="C2725" s="97"/>
      <c r="D2725" s="98"/>
      <c r="E2725" s="99"/>
      <c r="F2725" s="97"/>
      <c r="G2725" s="90" t="e">
        <f>VLOOKUP(O2725,'Робочий аркуш'!$J$2:$K$246,2,FALSE)</f>
        <v>#N/A</v>
      </c>
      <c r="H2725" s="53" t="e">
        <f t="shared" si="84"/>
        <v>#N/A</v>
      </c>
      <c r="O2725" s="2" t="str">
        <f t="shared" si="83"/>
        <v>|</v>
      </c>
    </row>
    <row r="2726" spans="1:15" x14ac:dyDescent="0.25">
      <c r="A2726" s="100"/>
      <c r="B2726" s="97"/>
      <c r="C2726" s="97"/>
      <c r="D2726" s="98"/>
      <c r="E2726" s="99"/>
      <c r="F2726" s="97"/>
      <c r="G2726" s="90" t="e">
        <f>VLOOKUP(O2726,'Робочий аркуш'!$J$2:$K$246,2,FALSE)</f>
        <v>#N/A</v>
      </c>
      <c r="H2726" s="53" t="e">
        <f t="shared" si="84"/>
        <v>#N/A</v>
      </c>
      <c r="O2726" s="2" t="str">
        <f t="shared" si="83"/>
        <v>|</v>
      </c>
    </row>
    <row r="2727" spans="1:15" x14ac:dyDescent="0.25">
      <c r="A2727" s="100"/>
      <c r="B2727" s="97"/>
      <c r="C2727" s="97"/>
      <c r="D2727" s="98"/>
      <c r="E2727" s="99"/>
      <c r="F2727" s="97"/>
      <c r="G2727" s="90" t="e">
        <f>VLOOKUP(O2727,'Робочий аркуш'!$J$2:$K$246,2,FALSE)</f>
        <v>#N/A</v>
      </c>
      <c r="H2727" s="53" t="e">
        <f t="shared" si="84"/>
        <v>#N/A</v>
      </c>
      <c r="O2727" s="2" t="str">
        <f t="shared" si="83"/>
        <v>|</v>
      </c>
    </row>
    <row r="2728" spans="1:15" x14ac:dyDescent="0.25">
      <c r="A2728" s="100"/>
      <c r="B2728" s="97"/>
      <c r="C2728" s="97"/>
      <c r="D2728" s="98"/>
      <c r="E2728" s="99"/>
      <c r="F2728" s="97"/>
      <c r="G2728" s="90" t="e">
        <f>VLOOKUP(O2728,'Робочий аркуш'!$J$2:$K$246,2,FALSE)</f>
        <v>#N/A</v>
      </c>
      <c r="H2728" s="53" t="e">
        <f t="shared" si="84"/>
        <v>#N/A</v>
      </c>
      <c r="O2728" s="2" t="str">
        <f t="shared" si="83"/>
        <v>|</v>
      </c>
    </row>
    <row r="2729" spans="1:15" x14ac:dyDescent="0.25">
      <c r="A2729" s="100"/>
      <c r="B2729" s="97"/>
      <c r="C2729" s="97"/>
      <c r="D2729" s="98"/>
      <c r="E2729" s="99"/>
      <c r="F2729" s="97"/>
      <c r="G2729" s="90" t="e">
        <f>VLOOKUP(O2729,'Робочий аркуш'!$J$2:$K$246,2,FALSE)</f>
        <v>#N/A</v>
      </c>
      <c r="H2729" s="53" t="e">
        <f t="shared" si="84"/>
        <v>#N/A</v>
      </c>
      <c r="O2729" s="2" t="str">
        <f t="shared" si="83"/>
        <v>|</v>
      </c>
    </row>
    <row r="2730" spans="1:15" x14ac:dyDescent="0.25">
      <c r="A2730" s="100"/>
      <c r="B2730" s="97"/>
      <c r="C2730" s="97"/>
      <c r="D2730" s="98"/>
      <c r="E2730" s="99"/>
      <c r="F2730" s="97"/>
      <c r="G2730" s="90" t="e">
        <f>VLOOKUP(O2730,'Робочий аркуш'!$J$2:$K$246,2,FALSE)</f>
        <v>#N/A</v>
      </c>
      <c r="H2730" s="53" t="e">
        <f t="shared" si="84"/>
        <v>#N/A</v>
      </c>
      <c r="O2730" s="2" t="str">
        <f t="shared" si="83"/>
        <v>|</v>
      </c>
    </row>
    <row r="2731" spans="1:15" x14ac:dyDescent="0.25">
      <c r="A2731" s="100"/>
      <c r="B2731" s="97"/>
      <c r="C2731" s="97"/>
      <c r="D2731" s="98"/>
      <c r="E2731" s="99"/>
      <c r="F2731" s="97"/>
      <c r="G2731" s="90" t="e">
        <f>VLOOKUP(O2731,'Робочий аркуш'!$J$2:$K$246,2,FALSE)</f>
        <v>#N/A</v>
      </c>
      <c r="H2731" s="53" t="e">
        <f t="shared" si="84"/>
        <v>#N/A</v>
      </c>
      <c r="O2731" s="2" t="str">
        <f t="shared" si="83"/>
        <v>|</v>
      </c>
    </row>
    <row r="2732" spans="1:15" x14ac:dyDescent="0.25">
      <c r="A2732" s="100"/>
      <c r="B2732" s="97"/>
      <c r="C2732" s="97"/>
      <c r="D2732" s="98"/>
      <c r="E2732" s="99"/>
      <c r="F2732" s="97"/>
      <c r="G2732" s="90" t="e">
        <f>VLOOKUP(O2732,'Робочий аркуш'!$J$2:$K$246,2,FALSE)</f>
        <v>#N/A</v>
      </c>
      <c r="H2732" s="53" t="e">
        <f t="shared" si="84"/>
        <v>#N/A</v>
      </c>
      <c r="O2732" s="2" t="str">
        <f t="shared" si="83"/>
        <v>|</v>
      </c>
    </row>
    <row r="2733" spans="1:15" x14ac:dyDescent="0.25">
      <c r="A2733" s="100"/>
      <c r="B2733" s="97"/>
      <c r="C2733" s="97"/>
      <c r="D2733" s="98"/>
      <c r="E2733" s="99"/>
      <c r="F2733" s="97"/>
      <c r="G2733" s="90" t="e">
        <f>VLOOKUP(O2733,'Робочий аркуш'!$J$2:$K$246,2,FALSE)</f>
        <v>#N/A</v>
      </c>
      <c r="H2733" s="53" t="e">
        <f t="shared" si="84"/>
        <v>#N/A</v>
      </c>
      <c r="O2733" s="2" t="str">
        <f t="shared" si="83"/>
        <v>|</v>
      </c>
    </row>
    <row r="2734" spans="1:15" x14ac:dyDescent="0.25">
      <c r="A2734" s="100"/>
      <c r="B2734" s="97"/>
      <c r="C2734" s="97"/>
      <c r="D2734" s="98"/>
      <c r="E2734" s="99"/>
      <c r="F2734" s="97"/>
      <c r="G2734" s="90" t="e">
        <f>VLOOKUP(O2734,'Робочий аркуш'!$J$2:$K$246,2,FALSE)</f>
        <v>#N/A</v>
      </c>
      <c r="H2734" s="53" t="e">
        <f t="shared" si="84"/>
        <v>#N/A</v>
      </c>
      <c r="O2734" s="2" t="str">
        <f t="shared" si="83"/>
        <v>|</v>
      </c>
    </row>
    <row r="2735" spans="1:15" x14ac:dyDescent="0.25">
      <c r="A2735" s="100"/>
      <c r="B2735" s="97"/>
      <c r="C2735" s="97"/>
      <c r="D2735" s="98"/>
      <c r="E2735" s="99"/>
      <c r="F2735" s="97"/>
      <c r="G2735" s="90" t="e">
        <f>VLOOKUP(O2735,'Робочий аркуш'!$J$2:$K$246,2,FALSE)</f>
        <v>#N/A</v>
      </c>
      <c r="H2735" s="53" t="e">
        <f t="shared" si="84"/>
        <v>#N/A</v>
      </c>
      <c r="O2735" s="2" t="str">
        <f t="shared" si="83"/>
        <v>|</v>
      </c>
    </row>
    <row r="2736" spans="1:15" x14ac:dyDescent="0.25">
      <c r="A2736" s="100"/>
      <c r="B2736" s="97"/>
      <c r="C2736" s="97"/>
      <c r="D2736" s="98"/>
      <c r="E2736" s="99"/>
      <c r="F2736" s="97"/>
      <c r="G2736" s="90" t="e">
        <f>VLOOKUP(O2736,'Робочий аркуш'!$J$2:$K$246,2,FALSE)</f>
        <v>#N/A</v>
      </c>
      <c r="H2736" s="53" t="e">
        <f t="shared" si="84"/>
        <v>#N/A</v>
      </c>
      <c r="O2736" s="2" t="str">
        <f t="shared" si="83"/>
        <v>|</v>
      </c>
    </row>
    <row r="2737" spans="1:15" x14ac:dyDescent="0.25">
      <c r="A2737" s="100"/>
      <c r="B2737" s="97"/>
      <c r="C2737" s="97"/>
      <c r="D2737" s="98"/>
      <c r="E2737" s="99"/>
      <c r="F2737" s="97"/>
      <c r="G2737" s="90" t="e">
        <f>VLOOKUP(O2737,'Робочий аркуш'!$J$2:$K$246,2,FALSE)</f>
        <v>#N/A</v>
      </c>
      <c r="H2737" s="53" t="e">
        <f t="shared" si="84"/>
        <v>#N/A</v>
      </c>
      <c r="O2737" s="2" t="str">
        <f t="shared" si="83"/>
        <v>|</v>
      </c>
    </row>
    <row r="2738" spans="1:15" x14ac:dyDescent="0.25">
      <c r="A2738" s="100"/>
      <c r="B2738" s="97"/>
      <c r="C2738" s="97"/>
      <c r="D2738" s="98"/>
      <c r="E2738" s="99"/>
      <c r="F2738" s="97"/>
      <c r="G2738" s="90" t="e">
        <f>VLOOKUP(O2738,'Робочий аркуш'!$J$2:$K$246,2,FALSE)</f>
        <v>#N/A</v>
      </c>
      <c r="H2738" s="53" t="e">
        <f t="shared" si="84"/>
        <v>#N/A</v>
      </c>
      <c r="O2738" s="2" t="str">
        <f t="shared" si="83"/>
        <v>|</v>
      </c>
    </row>
    <row r="2739" spans="1:15" x14ac:dyDescent="0.25">
      <c r="A2739" s="100"/>
      <c r="B2739" s="97"/>
      <c r="C2739" s="97"/>
      <c r="D2739" s="98"/>
      <c r="E2739" s="99"/>
      <c r="F2739" s="97"/>
      <c r="G2739" s="90" t="e">
        <f>VLOOKUP(O2739,'Робочий аркуш'!$J$2:$K$246,2,FALSE)</f>
        <v>#N/A</v>
      </c>
      <c r="H2739" s="53" t="e">
        <f t="shared" si="84"/>
        <v>#N/A</v>
      </c>
      <c r="O2739" s="2" t="str">
        <f t="shared" si="83"/>
        <v>|</v>
      </c>
    </row>
    <row r="2740" spans="1:15" x14ac:dyDescent="0.25">
      <c r="A2740" s="100"/>
      <c r="B2740" s="97"/>
      <c r="C2740" s="97"/>
      <c r="D2740" s="98"/>
      <c r="E2740" s="99"/>
      <c r="F2740" s="97"/>
      <c r="G2740" s="90" t="e">
        <f>VLOOKUP(O2740,'Робочий аркуш'!$J$2:$K$246,2,FALSE)</f>
        <v>#N/A</v>
      </c>
      <c r="H2740" s="53" t="e">
        <f t="shared" si="84"/>
        <v>#N/A</v>
      </c>
      <c r="O2740" s="2" t="str">
        <f t="shared" si="83"/>
        <v>|</v>
      </c>
    </row>
    <row r="2741" spans="1:15" x14ac:dyDescent="0.25">
      <c r="A2741" s="100"/>
      <c r="B2741" s="97"/>
      <c r="C2741" s="97"/>
      <c r="D2741" s="98"/>
      <c r="E2741" s="99"/>
      <c r="F2741" s="97"/>
      <c r="G2741" s="90" t="e">
        <f>VLOOKUP(O2741,'Робочий аркуш'!$J$2:$K$246,2,FALSE)</f>
        <v>#N/A</v>
      </c>
      <c r="H2741" s="53" t="e">
        <f t="shared" si="84"/>
        <v>#N/A</v>
      </c>
      <c r="O2741" s="2" t="str">
        <f t="shared" si="83"/>
        <v>|</v>
      </c>
    </row>
    <row r="2742" spans="1:15" x14ac:dyDescent="0.25">
      <c r="A2742" s="100"/>
      <c r="B2742" s="97"/>
      <c r="C2742" s="97"/>
      <c r="D2742" s="98"/>
      <c r="E2742" s="99"/>
      <c r="F2742" s="97"/>
      <c r="G2742" s="90" t="e">
        <f>VLOOKUP(O2742,'Робочий аркуш'!$J$2:$K$246,2,FALSE)</f>
        <v>#N/A</v>
      </c>
      <c r="H2742" s="53" t="e">
        <f t="shared" si="84"/>
        <v>#N/A</v>
      </c>
      <c r="O2742" s="2" t="str">
        <f t="shared" si="83"/>
        <v>|</v>
      </c>
    </row>
    <row r="2743" spans="1:15" x14ac:dyDescent="0.25">
      <c r="A2743" s="100"/>
      <c r="B2743" s="97"/>
      <c r="C2743" s="97"/>
      <c r="D2743" s="98"/>
      <c r="E2743" s="99"/>
      <c r="F2743" s="97"/>
      <c r="G2743" s="90" t="e">
        <f>VLOOKUP(O2743,'Робочий аркуш'!$J$2:$K$246,2,FALSE)</f>
        <v>#N/A</v>
      </c>
      <c r="H2743" s="53" t="e">
        <f t="shared" si="84"/>
        <v>#N/A</v>
      </c>
      <c r="O2743" s="2" t="str">
        <f t="shared" si="83"/>
        <v>|</v>
      </c>
    </row>
    <row r="2744" spans="1:15" x14ac:dyDescent="0.25">
      <c r="A2744" s="100"/>
      <c r="B2744" s="97"/>
      <c r="C2744" s="97"/>
      <c r="D2744" s="98"/>
      <c r="E2744" s="99"/>
      <c r="F2744" s="97"/>
      <c r="G2744" s="90" t="e">
        <f>VLOOKUP(O2744,'Робочий аркуш'!$J$2:$K$246,2,FALSE)</f>
        <v>#N/A</v>
      </c>
      <c r="H2744" s="53" t="e">
        <f t="shared" si="84"/>
        <v>#N/A</v>
      </c>
      <c r="O2744" s="2" t="str">
        <f t="shared" si="83"/>
        <v>|</v>
      </c>
    </row>
    <row r="2745" spans="1:15" x14ac:dyDescent="0.25">
      <c r="A2745" s="100"/>
      <c r="B2745" s="97"/>
      <c r="C2745" s="97"/>
      <c r="D2745" s="98"/>
      <c r="E2745" s="99"/>
      <c r="F2745" s="97"/>
      <c r="G2745" s="90" t="e">
        <f>VLOOKUP(O2745,'Робочий аркуш'!$J$2:$K$246,2,FALSE)</f>
        <v>#N/A</v>
      </c>
      <c r="H2745" s="53" t="e">
        <f t="shared" si="84"/>
        <v>#N/A</v>
      </c>
      <c r="O2745" s="2" t="str">
        <f t="shared" si="83"/>
        <v>|</v>
      </c>
    </row>
    <row r="2746" spans="1:15" x14ac:dyDescent="0.25">
      <c r="A2746" s="100"/>
      <c r="B2746" s="97"/>
      <c r="C2746" s="97"/>
      <c r="D2746" s="98"/>
      <c r="E2746" s="99"/>
      <c r="F2746" s="97"/>
      <c r="G2746" s="90" t="e">
        <f>VLOOKUP(O2746,'Робочий аркуш'!$J$2:$K$246,2,FALSE)</f>
        <v>#N/A</v>
      </c>
      <c r="H2746" s="53" t="e">
        <f t="shared" si="84"/>
        <v>#N/A</v>
      </c>
      <c r="O2746" s="2" t="str">
        <f t="shared" si="83"/>
        <v>|</v>
      </c>
    </row>
    <row r="2747" spans="1:15" x14ac:dyDescent="0.25">
      <c r="A2747" s="100"/>
      <c r="B2747" s="97"/>
      <c r="C2747" s="97"/>
      <c r="D2747" s="98"/>
      <c r="E2747" s="99"/>
      <c r="F2747" s="97"/>
      <c r="G2747" s="90" t="e">
        <f>VLOOKUP(O2747,'Робочий аркуш'!$J$2:$K$246,2,FALSE)</f>
        <v>#N/A</v>
      </c>
      <c r="H2747" s="53" t="e">
        <f t="shared" si="84"/>
        <v>#N/A</v>
      </c>
      <c r="O2747" s="2" t="str">
        <f t="shared" si="83"/>
        <v>|</v>
      </c>
    </row>
    <row r="2748" spans="1:15" x14ac:dyDescent="0.25">
      <c r="A2748" s="100"/>
      <c r="B2748" s="97"/>
      <c r="C2748" s="97"/>
      <c r="D2748" s="98"/>
      <c r="E2748" s="99"/>
      <c r="F2748" s="97"/>
      <c r="G2748" s="90" t="e">
        <f>VLOOKUP(O2748,'Робочий аркуш'!$J$2:$K$246,2,FALSE)</f>
        <v>#N/A</v>
      </c>
      <c r="H2748" s="53" t="e">
        <f t="shared" si="84"/>
        <v>#N/A</v>
      </c>
      <c r="O2748" s="2" t="str">
        <f t="shared" si="83"/>
        <v>|</v>
      </c>
    </row>
    <row r="2749" spans="1:15" x14ac:dyDescent="0.25">
      <c r="A2749" s="100"/>
      <c r="B2749" s="97"/>
      <c r="C2749" s="97"/>
      <c r="D2749" s="98"/>
      <c r="E2749" s="99"/>
      <c r="F2749" s="97"/>
      <c r="G2749" s="90" t="e">
        <f>VLOOKUP(O2749,'Робочий аркуш'!$J$2:$K$246,2,FALSE)</f>
        <v>#N/A</v>
      </c>
      <c r="H2749" s="53" t="e">
        <f t="shared" si="84"/>
        <v>#N/A</v>
      </c>
      <c r="O2749" s="2" t="str">
        <f t="shared" si="83"/>
        <v>|</v>
      </c>
    </row>
    <row r="2750" spans="1:15" x14ac:dyDescent="0.25">
      <c r="A2750" s="100"/>
      <c r="B2750" s="97"/>
      <c r="C2750" s="97"/>
      <c r="D2750" s="98"/>
      <c r="E2750" s="99"/>
      <c r="F2750" s="97"/>
      <c r="G2750" s="90" t="e">
        <f>VLOOKUP(O2750,'Робочий аркуш'!$J$2:$K$246,2,FALSE)</f>
        <v>#N/A</v>
      </c>
      <c r="H2750" s="53" t="e">
        <f t="shared" si="84"/>
        <v>#N/A</v>
      </c>
      <c r="O2750" s="2" t="str">
        <f t="shared" si="83"/>
        <v>|</v>
      </c>
    </row>
    <row r="2751" spans="1:15" x14ac:dyDescent="0.25">
      <c r="A2751" s="100"/>
      <c r="B2751" s="97"/>
      <c r="C2751" s="97"/>
      <c r="D2751" s="98"/>
      <c r="E2751" s="99"/>
      <c r="F2751" s="97"/>
      <c r="G2751" s="90" t="e">
        <f>VLOOKUP(O2751,'Робочий аркуш'!$J$2:$K$246,2,FALSE)</f>
        <v>#N/A</v>
      </c>
      <c r="H2751" s="53" t="e">
        <f t="shared" si="84"/>
        <v>#N/A</v>
      </c>
      <c r="O2751" s="2" t="str">
        <f t="shared" si="83"/>
        <v>|</v>
      </c>
    </row>
    <row r="2752" spans="1:15" x14ac:dyDescent="0.25">
      <c r="A2752" s="100"/>
      <c r="B2752" s="97"/>
      <c r="C2752" s="97"/>
      <c r="D2752" s="98"/>
      <c r="E2752" s="99"/>
      <c r="F2752" s="97"/>
      <c r="G2752" s="90" t="e">
        <f>VLOOKUP(O2752,'Робочий аркуш'!$J$2:$K$246,2,FALSE)</f>
        <v>#N/A</v>
      </c>
      <c r="H2752" s="53" t="e">
        <f t="shared" si="84"/>
        <v>#N/A</v>
      </c>
      <c r="O2752" s="2" t="str">
        <f t="shared" si="83"/>
        <v>|</v>
      </c>
    </row>
    <row r="2753" spans="1:15" x14ac:dyDescent="0.25">
      <c r="A2753" s="100"/>
      <c r="B2753" s="97"/>
      <c r="C2753" s="97"/>
      <c r="D2753" s="98"/>
      <c r="E2753" s="99"/>
      <c r="F2753" s="97"/>
      <c r="G2753" s="90" t="e">
        <f>VLOOKUP(O2753,'Робочий аркуш'!$J$2:$K$246,2,FALSE)</f>
        <v>#N/A</v>
      </c>
      <c r="H2753" s="53" t="e">
        <f t="shared" si="84"/>
        <v>#N/A</v>
      </c>
      <c r="O2753" s="2" t="str">
        <f t="shared" si="83"/>
        <v>|</v>
      </c>
    </row>
    <row r="2754" spans="1:15" x14ac:dyDescent="0.25">
      <c r="A2754" s="100"/>
      <c r="B2754" s="97"/>
      <c r="C2754" s="97"/>
      <c r="D2754" s="98"/>
      <c r="E2754" s="99"/>
      <c r="F2754" s="97"/>
      <c r="G2754" s="90" t="e">
        <f>VLOOKUP(O2754,'Робочий аркуш'!$J$2:$K$246,2,FALSE)</f>
        <v>#N/A</v>
      </c>
      <c r="H2754" s="53" t="e">
        <f t="shared" si="84"/>
        <v>#N/A</v>
      </c>
      <c r="O2754" s="2" t="str">
        <f t="shared" si="83"/>
        <v>|</v>
      </c>
    </row>
    <row r="2755" spans="1:15" x14ac:dyDescent="0.25">
      <c r="A2755" s="100"/>
      <c r="B2755" s="97"/>
      <c r="C2755" s="97"/>
      <c r="D2755" s="98"/>
      <c r="E2755" s="99"/>
      <c r="F2755" s="97"/>
      <c r="G2755" s="90" t="e">
        <f>VLOOKUP(O2755,'Робочий аркуш'!$J$2:$K$246,2,FALSE)</f>
        <v>#N/A</v>
      </c>
      <c r="H2755" s="53" t="e">
        <f t="shared" si="84"/>
        <v>#N/A</v>
      </c>
      <c r="O2755" s="2" t="str">
        <f t="shared" si="83"/>
        <v>|</v>
      </c>
    </row>
    <row r="2756" spans="1:15" x14ac:dyDescent="0.25">
      <c r="A2756" s="100"/>
      <c r="B2756" s="97"/>
      <c r="C2756" s="97"/>
      <c r="D2756" s="98"/>
      <c r="E2756" s="99"/>
      <c r="F2756" s="97"/>
      <c r="G2756" s="90" t="e">
        <f>VLOOKUP(O2756,'Робочий аркуш'!$J$2:$K$246,2,FALSE)</f>
        <v>#N/A</v>
      </c>
      <c r="H2756" s="53" t="e">
        <f t="shared" si="84"/>
        <v>#N/A</v>
      </c>
      <c r="O2756" s="2" t="str">
        <f t="shared" si="83"/>
        <v>|</v>
      </c>
    </row>
    <row r="2757" spans="1:15" x14ac:dyDescent="0.25">
      <c r="A2757" s="100"/>
      <c r="B2757" s="97"/>
      <c r="C2757" s="97"/>
      <c r="D2757" s="98"/>
      <c r="E2757" s="99"/>
      <c r="F2757" s="97"/>
      <c r="G2757" s="90" t="e">
        <f>VLOOKUP(O2757,'Робочий аркуш'!$J$2:$K$246,2,FALSE)</f>
        <v>#N/A</v>
      </c>
      <c r="H2757" s="53" t="e">
        <f t="shared" si="84"/>
        <v>#N/A</v>
      </c>
      <c r="O2757" s="2" t="str">
        <f t="shared" si="83"/>
        <v>|</v>
      </c>
    </row>
    <row r="2758" spans="1:15" x14ac:dyDescent="0.25">
      <c r="A2758" s="100"/>
      <c r="B2758" s="97"/>
      <c r="C2758" s="97"/>
      <c r="D2758" s="98"/>
      <c r="E2758" s="99"/>
      <c r="F2758" s="97"/>
      <c r="G2758" s="90" t="e">
        <f>VLOOKUP(O2758,'Робочий аркуш'!$J$2:$K$246,2,FALSE)</f>
        <v>#N/A</v>
      </c>
      <c r="H2758" s="53" t="e">
        <f t="shared" si="84"/>
        <v>#N/A</v>
      </c>
      <c r="O2758" s="2" t="str">
        <f t="shared" si="83"/>
        <v>|</v>
      </c>
    </row>
    <row r="2759" spans="1:15" x14ac:dyDescent="0.25">
      <c r="A2759" s="100"/>
      <c r="B2759" s="97"/>
      <c r="C2759" s="97"/>
      <c r="D2759" s="98"/>
      <c r="E2759" s="99"/>
      <c r="F2759" s="97"/>
      <c r="G2759" s="90" t="e">
        <f>VLOOKUP(O2759,'Робочий аркуш'!$J$2:$K$246,2,FALSE)</f>
        <v>#N/A</v>
      </c>
      <c r="H2759" s="53" t="e">
        <f t="shared" si="84"/>
        <v>#N/A</v>
      </c>
      <c r="O2759" s="2" t="str">
        <f t="shared" si="83"/>
        <v>|</v>
      </c>
    </row>
    <row r="2760" spans="1:15" x14ac:dyDescent="0.25">
      <c r="A2760" s="100"/>
      <c r="B2760" s="97"/>
      <c r="C2760" s="97"/>
      <c r="D2760" s="98"/>
      <c r="E2760" s="99"/>
      <c r="F2760" s="97"/>
      <c r="G2760" s="90" t="e">
        <f>VLOOKUP(O2760,'Робочий аркуш'!$J$2:$K$246,2,FALSE)</f>
        <v>#N/A</v>
      </c>
      <c r="H2760" s="53" t="e">
        <f t="shared" si="84"/>
        <v>#N/A</v>
      </c>
      <c r="O2760" s="2" t="str">
        <f t="shared" si="83"/>
        <v>|</v>
      </c>
    </row>
    <row r="2761" spans="1:15" x14ac:dyDescent="0.25">
      <c r="A2761" s="100"/>
      <c r="B2761" s="97"/>
      <c r="C2761" s="97"/>
      <c r="D2761" s="98"/>
      <c r="E2761" s="99"/>
      <c r="F2761" s="97"/>
      <c r="G2761" s="90" t="e">
        <f>VLOOKUP(O2761,'Робочий аркуш'!$J$2:$K$246,2,FALSE)</f>
        <v>#N/A</v>
      </c>
      <c r="H2761" s="53" t="e">
        <f t="shared" si="84"/>
        <v>#N/A</v>
      </c>
      <c r="O2761" s="2" t="str">
        <f t="shared" si="83"/>
        <v>|</v>
      </c>
    </row>
    <row r="2762" spans="1:15" x14ac:dyDescent="0.25">
      <c r="A2762" s="100"/>
      <c r="B2762" s="97"/>
      <c r="C2762" s="97"/>
      <c r="D2762" s="98"/>
      <c r="E2762" s="99"/>
      <c r="F2762" s="97"/>
      <c r="G2762" s="90" t="e">
        <f>VLOOKUP(O2762,'Робочий аркуш'!$J$2:$K$246,2,FALSE)</f>
        <v>#N/A</v>
      </c>
      <c r="H2762" s="53" t="e">
        <f t="shared" si="84"/>
        <v>#N/A</v>
      </c>
      <c r="O2762" s="2" t="str">
        <f t="shared" si="83"/>
        <v>|</v>
      </c>
    </row>
    <row r="2763" spans="1:15" x14ac:dyDescent="0.25">
      <c r="A2763" s="100"/>
      <c r="B2763" s="97"/>
      <c r="C2763" s="97"/>
      <c r="D2763" s="98"/>
      <c r="E2763" s="99"/>
      <c r="F2763" s="97"/>
      <c r="G2763" s="90" t="e">
        <f>VLOOKUP(O2763,'Робочий аркуш'!$J$2:$K$246,2,FALSE)</f>
        <v>#N/A</v>
      </c>
      <c r="H2763" s="53" t="e">
        <f t="shared" si="84"/>
        <v>#N/A</v>
      </c>
      <c r="O2763" s="2" t="str">
        <f t="shared" si="83"/>
        <v>|</v>
      </c>
    </row>
    <row r="2764" spans="1:15" x14ac:dyDescent="0.25">
      <c r="A2764" s="100"/>
      <c r="B2764" s="97"/>
      <c r="C2764" s="97"/>
      <c r="D2764" s="98"/>
      <c r="E2764" s="99"/>
      <c r="F2764" s="97"/>
      <c r="G2764" s="90" t="e">
        <f>VLOOKUP(O2764,'Робочий аркуш'!$J$2:$K$246,2,FALSE)</f>
        <v>#N/A</v>
      </c>
      <c r="H2764" s="53" t="e">
        <f t="shared" si="84"/>
        <v>#N/A</v>
      </c>
      <c r="O2764" s="2" t="str">
        <f t="shared" si="83"/>
        <v>|</v>
      </c>
    </row>
    <row r="2765" spans="1:15" x14ac:dyDescent="0.25">
      <c r="A2765" s="100"/>
      <c r="B2765" s="97"/>
      <c r="C2765" s="97"/>
      <c r="D2765" s="98"/>
      <c r="E2765" s="99"/>
      <c r="F2765" s="97"/>
      <c r="G2765" s="90" t="e">
        <f>VLOOKUP(O2765,'Робочий аркуш'!$J$2:$K$246,2,FALSE)</f>
        <v>#N/A</v>
      </c>
      <c r="H2765" s="53" t="e">
        <f t="shared" si="84"/>
        <v>#N/A</v>
      </c>
      <c r="O2765" s="2" t="str">
        <f t="shared" si="83"/>
        <v>|</v>
      </c>
    </row>
    <row r="2766" spans="1:15" x14ac:dyDescent="0.25">
      <c r="A2766" s="100"/>
      <c r="B2766" s="97"/>
      <c r="C2766" s="97"/>
      <c r="D2766" s="98"/>
      <c r="E2766" s="99"/>
      <c r="F2766" s="97"/>
      <c r="G2766" s="90" t="e">
        <f>VLOOKUP(O2766,'Робочий аркуш'!$J$2:$K$246,2,FALSE)</f>
        <v>#N/A</v>
      </c>
      <c r="H2766" s="53" t="e">
        <f t="shared" si="84"/>
        <v>#N/A</v>
      </c>
      <c r="O2766" s="2" t="str">
        <f t="shared" si="83"/>
        <v>|</v>
      </c>
    </row>
    <row r="2767" spans="1:15" x14ac:dyDescent="0.25">
      <c r="A2767" s="100"/>
      <c r="B2767" s="97"/>
      <c r="C2767" s="97"/>
      <c r="D2767" s="98"/>
      <c r="E2767" s="99"/>
      <c r="F2767" s="97"/>
      <c r="G2767" s="90" t="e">
        <f>VLOOKUP(O2767,'Робочий аркуш'!$J$2:$K$246,2,FALSE)</f>
        <v>#N/A</v>
      </c>
      <c r="H2767" s="53" t="e">
        <f t="shared" si="84"/>
        <v>#N/A</v>
      </c>
      <c r="O2767" s="2" t="str">
        <f t="shared" si="83"/>
        <v>|</v>
      </c>
    </row>
    <row r="2768" spans="1:15" x14ac:dyDescent="0.25">
      <c r="A2768" s="100"/>
      <c r="B2768" s="97"/>
      <c r="C2768" s="97"/>
      <c r="D2768" s="98"/>
      <c r="E2768" s="99"/>
      <c r="F2768" s="97"/>
      <c r="G2768" s="90" t="e">
        <f>VLOOKUP(O2768,'Робочий аркуш'!$J$2:$K$246,2,FALSE)</f>
        <v>#N/A</v>
      </c>
      <c r="H2768" s="53" t="e">
        <f t="shared" si="84"/>
        <v>#N/A</v>
      </c>
      <c r="O2768" s="2" t="str">
        <f t="shared" si="83"/>
        <v>|</v>
      </c>
    </row>
    <row r="2769" spans="1:15" x14ac:dyDescent="0.25">
      <c r="A2769" s="100"/>
      <c r="B2769" s="97"/>
      <c r="C2769" s="97"/>
      <c r="D2769" s="98"/>
      <c r="E2769" s="99"/>
      <c r="F2769" s="97"/>
      <c r="G2769" s="90" t="e">
        <f>VLOOKUP(O2769,'Робочий аркуш'!$J$2:$K$246,2,FALSE)</f>
        <v>#N/A</v>
      </c>
      <c r="H2769" s="53" t="e">
        <f t="shared" si="84"/>
        <v>#N/A</v>
      </c>
      <c r="O2769" s="2" t="str">
        <f t="shared" si="83"/>
        <v>|</v>
      </c>
    </row>
    <row r="2770" spans="1:15" x14ac:dyDescent="0.25">
      <c r="A2770" s="100"/>
      <c r="B2770" s="97"/>
      <c r="C2770" s="97"/>
      <c r="D2770" s="98"/>
      <c r="E2770" s="99"/>
      <c r="F2770" s="97"/>
      <c r="G2770" s="90" t="e">
        <f>VLOOKUP(O2770,'Робочий аркуш'!$J$2:$K$246,2,FALSE)</f>
        <v>#N/A</v>
      </c>
      <c r="H2770" s="53" t="e">
        <f t="shared" si="84"/>
        <v>#N/A</v>
      </c>
      <c r="O2770" s="2" t="str">
        <f t="shared" si="83"/>
        <v>|</v>
      </c>
    </row>
    <row r="2771" spans="1:15" x14ac:dyDescent="0.25">
      <c r="A2771" s="100"/>
      <c r="B2771" s="97"/>
      <c r="C2771" s="97"/>
      <c r="D2771" s="98"/>
      <c r="E2771" s="99"/>
      <c r="F2771" s="97"/>
      <c r="G2771" s="90" t="e">
        <f>VLOOKUP(O2771,'Робочий аркуш'!$J$2:$K$246,2,FALSE)</f>
        <v>#N/A</v>
      </c>
      <c r="H2771" s="53" t="e">
        <f t="shared" si="84"/>
        <v>#N/A</v>
      </c>
      <c r="O2771" s="2" t="str">
        <f t="shared" si="83"/>
        <v>|</v>
      </c>
    </row>
    <row r="2772" spans="1:15" x14ac:dyDescent="0.25">
      <c r="A2772" s="100"/>
      <c r="B2772" s="97"/>
      <c r="C2772" s="97"/>
      <c r="D2772" s="98"/>
      <c r="E2772" s="99"/>
      <c r="F2772" s="97"/>
      <c r="G2772" s="90" t="e">
        <f>VLOOKUP(O2772,'Робочий аркуш'!$J$2:$K$246,2,FALSE)</f>
        <v>#N/A</v>
      </c>
      <c r="H2772" s="53" t="e">
        <f t="shared" si="84"/>
        <v>#N/A</v>
      </c>
      <c r="O2772" s="2" t="str">
        <f t="shared" si="83"/>
        <v>|</v>
      </c>
    </row>
    <row r="2773" spans="1:15" x14ac:dyDescent="0.25">
      <c r="A2773" s="100"/>
      <c r="B2773" s="97"/>
      <c r="C2773" s="97"/>
      <c r="D2773" s="98"/>
      <c r="E2773" s="99"/>
      <c r="F2773" s="97"/>
      <c r="G2773" s="90" t="e">
        <f>VLOOKUP(O2773,'Робочий аркуш'!$J$2:$K$246,2,FALSE)</f>
        <v>#N/A</v>
      </c>
      <c r="H2773" s="53" t="e">
        <f t="shared" si="84"/>
        <v>#N/A</v>
      </c>
      <c r="O2773" s="2" t="str">
        <f t="shared" ref="O2773:O2836" si="85">B2773&amp;"|"&amp;C2773</f>
        <v>|</v>
      </c>
    </row>
    <row r="2774" spans="1:15" x14ac:dyDescent="0.25">
      <c r="A2774" s="100"/>
      <c r="B2774" s="97"/>
      <c r="C2774" s="97"/>
      <c r="D2774" s="98"/>
      <c r="E2774" s="99"/>
      <c r="F2774" s="97"/>
      <c r="G2774" s="90" t="e">
        <f>VLOOKUP(O2774,'Робочий аркуш'!$J$2:$K$246,2,FALSE)</f>
        <v>#N/A</v>
      </c>
      <c r="H2774" s="53" t="e">
        <f t="shared" si="84"/>
        <v>#N/A</v>
      </c>
      <c r="O2774" s="2" t="str">
        <f t="shared" si="85"/>
        <v>|</v>
      </c>
    </row>
    <row r="2775" spans="1:15" x14ac:dyDescent="0.25">
      <c r="A2775" s="100"/>
      <c r="B2775" s="97"/>
      <c r="C2775" s="97"/>
      <c r="D2775" s="98"/>
      <c r="E2775" s="99"/>
      <c r="F2775" s="97"/>
      <c r="G2775" s="90" t="e">
        <f>VLOOKUP(O2775,'Робочий аркуш'!$J$2:$K$246,2,FALSE)</f>
        <v>#N/A</v>
      </c>
      <c r="H2775" s="53" t="e">
        <f t="shared" si="84"/>
        <v>#N/A</v>
      </c>
      <c r="O2775" s="2" t="str">
        <f t="shared" si="85"/>
        <v>|</v>
      </c>
    </row>
    <row r="2776" spans="1:15" x14ac:dyDescent="0.25">
      <c r="A2776" s="100"/>
      <c r="B2776" s="97"/>
      <c r="C2776" s="97"/>
      <c r="D2776" s="98"/>
      <c r="E2776" s="99"/>
      <c r="F2776" s="97"/>
      <c r="G2776" s="90" t="e">
        <f>VLOOKUP(O2776,'Робочий аркуш'!$J$2:$K$246,2,FALSE)</f>
        <v>#N/A</v>
      </c>
      <c r="H2776" s="53" t="e">
        <f t="shared" si="84"/>
        <v>#N/A</v>
      </c>
      <c r="O2776" s="2" t="str">
        <f t="shared" si="85"/>
        <v>|</v>
      </c>
    </row>
    <row r="2777" spans="1:15" x14ac:dyDescent="0.25">
      <c r="A2777" s="100"/>
      <c r="B2777" s="97"/>
      <c r="C2777" s="97"/>
      <c r="D2777" s="98"/>
      <c r="E2777" s="99"/>
      <c r="F2777" s="97"/>
      <c r="G2777" s="90" t="e">
        <f>VLOOKUP(O2777,'Робочий аркуш'!$J$2:$K$246,2,FALSE)</f>
        <v>#N/A</v>
      </c>
      <c r="H2777" s="53" t="e">
        <f t="shared" si="84"/>
        <v>#N/A</v>
      </c>
      <c r="O2777" s="2" t="str">
        <f t="shared" si="85"/>
        <v>|</v>
      </c>
    </row>
    <row r="2778" spans="1:15" x14ac:dyDescent="0.25">
      <c r="A2778" s="100"/>
      <c r="B2778" s="97"/>
      <c r="C2778" s="97"/>
      <c r="D2778" s="98"/>
      <c r="E2778" s="99"/>
      <c r="F2778" s="97"/>
      <c r="G2778" s="90" t="e">
        <f>VLOOKUP(O2778,'Робочий аркуш'!$J$2:$K$246,2,FALSE)</f>
        <v>#N/A</v>
      </c>
      <c r="H2778" s="53" t="e">
        <f t="shared" si="84"/>
        <v>#N/A</v>
      </c>
      <c r="O2778" s="2" t="str">
        <f t="shared" si="85"/>
        <v>|</v>
      </c>
    </row>
    <row r="2779" spans="1:15" x14ac:dyDescent="0.25">
      <c r="A2779" s="100"/>
      <c r="B2779" s="97"/>
      <c r="C2779" s="97"/>
      <c r="D2779" s="98"/>
      <c r="E2779" s="99"/>
      <c r="F2779" s="97"/>
      <c r="G2779" s="90" t="e">
        <f>VLOOKUP(O2779,'Робочий аркуш'!$J$2:$K$246,2,FALSE)</f>
        <v>#N/A</v>
      </c>
      <c r="H2779" s="53" t="e">
        <f t="shared" si="84"/>
        <v>#N/A</v>
      </c>
      <c r="O2779" s="2" t="str">
        <f t="shared" si="85"/>
        <v>|</v>
      </c>
    </row>
    <row r="2780" spans="1:15" x14ac:dyDescent="0.25">
      <c r="A2780" s="100"/>
      <c r="B2780" s="97"/>
      <c r="C2780" s="97"/>
      <c r="D2780" s="98"/>
      <c r="E2780" s="99"/>
      <c r="F2780" s="97"/>
      <c r="G2780" s="90" t="e">
        <f>VLOOKUP(O2780,'Робочий аркуш'!$J$2:$K$246,2,FALSE)</f>
        <v>#N/A</v>
      </c>
      <c r="H2780" s="53" t="e">
        <f t="shared" si="84"/>
        <v>#N/A</v>
      </c>
      <c r="O2780" s="2" t="str">
        <f t="shared" si="85"/>
        <v>|</v>
      </c>
    </row>
    <row r="2781" spans="1:15" x14ac:dyDescent="0.25">
      <c r="A2781" s="100"/>
      <c r="B2781" s="97"/>
      <c r="C2781" s="97"/>
      <c r="D2781" s="98"/>
      <c r="E2781" s="99"/>
      <c r="F2781" s="97"/>
      <c r="G2781" s="90" t="e">
        <f>VLOOKUP(O2781,'Робочий аркуш'!$J$2:$K$246,2,FALSE)</f>
        <v>#N/A</v>
      </c>
      <c r="H2781" s="53" t="e">
        <f t="shared" si="84"/>
        <v>#N/A</v>
      </c>
      <c r="O2781" s="2" t="str">
        <f t="shared" si="85"/>
        <v>|</v>
      </c>
    </row>
    <row r="2782" spans="1:15" x14ac:dyDescent="0.25">
      <c r="A2782" s="100"/>
      <c r="B2782" s="97"/>
      <c r="C2782" s="97"/>
      <c r="D2782" s="98"/>
      <c r="E2782" s="99"/>
      <c r="F2782" s="97"/>
      <c r="G2782" s="90" t="e">
        <f>VLOOKUP(O2782,'Робочий аркуш'!$J$2:$K$246,2,FALSE)</f>
        <v>#N/A</v>
      </c>
      <c r="H2782" s="53" t="e">
        <f t="shared" si="84"/>
        <v>#N/A</v>
      </c>
      <c r="O2782" s="2" t="str">
        <f t="shared" si="85"/>
        <v>|</v>
      </c>
    </row>
    <row r="2783" spans="1:15" x14ac:dyDescent="0.25">
      <c r="A2783" s="100"/>
      <c r="B2783" s="97"/>
      <c r="C2783" s="97"/>
      <c r="D2783" s="98"/>
      <c r="E2783" s="99"/>
      <c r="F2783" s="97"/>
      <c r="G2783" s="90" t="e">
        <f>VLOOKUP(O2783,'Робочий аркуш'!$J$2:$K$246,2,FALSE)</f>
        <v>#N/A</v>
      </c>
      <c r="H2783" s="53" t="e">
        <f t="shared" si="84"/>
        <v>#N/A</v>
      </c>
      <c r="O2783" s="2" t="str">
        <f t="shared" si="85"/>
        <v>|</v>
      </c>
    </row>
    <row r="2784" spans="1:15" x14ac:dyDescent="0.25">
      <c r="A2784" s="100"/>
      <c r="B2784" s="97"/>
      <c r="C2784" s="97"/>
      <c r="D2784" s="98"/>
      <c r="E2784" s="99"/>
      <c r="F2784" s="97"/>
      <c r="G2784" s="90" t="e">
        <f>VLOOKUP(O2784,'Робочий аркуш'!$J$2:$K$246,2,FALSE)</f>
        <v>#N/A</v>
      </c>
      <c r="H2784" s="53" t="e">
        <f t="shared" ref="H2784:H2847" si="86">(D2784*E2784*F2784)/G2784</f>
        <v>#N/A</v>
      </c>
      <c r="O2784" s="2" t="str">
        <f t="shared" si="85"/>
        <v>|</v>
      </c>
    </row>
    <row r="2785" spans="1:15" x14ac:dyDescent="0.25">
      <c r="A2785" s="100"/>
      <c r="B2785" s="97"/>
      <c r="C2785" s="97"/>
      <c r="D2785" s="98"/>
      <c r="E2785" s="99"/>
      <c r="F2785" s="97"/>
      <c r="G2785" s="90" t="e">
        <f>VLOOKUP(O2785,'Робочий аркуш'!$J$2:$K$246,2,FALSE)</f>
        <v>#N/A</v>
      </c>
      <c r="H2785" s="53" t="e">
        <f t="shared" si="86"/>
        <v>#N/A</v>
      </c>
      <c r="O2785" s="2" t="str">
        <f t="shared" si="85"/>
        <v>|</v>
      </c>
    </row>
    <row r="2786" spans="1:15" x14ac:dyDescent="0.25">
      <c r="A2786" s="100"/>
      <c r="B2786" s="97"/>
      <c r="C2786" s="97"/>
      <c r="D2786" s="98"/>
      <c r="E2786" s="99"/>
      <c r="F2786" s="97"/>
      <c r="G2786" s="90" t="e">
        <f>VLOOKUP(O2786,'Робочий аркуш'!$J$2:$K$246,2,FALSE)</f>
        <v>#N/A</v>
      </c>
      <c r="H2786" s="53" t="e">
        <f t="shared" si="86"/>
        <v>#N/A</v>
      </c>
      <c r="O2786" s="2" t="str">
        <f t="shared" si="85"/>
        <v>|</v>
      </c>
    </row>
    <row r="2787" spans="1:15" x14ac:dyDescent="0.25">
      <c r="A2787" s="100"/>
      <c r="B2787" s="97"/>
      <c r="C2787" s="97"/>
      <c r="D2787" s="98"/>
      <c r="E2787" s="99"/>
      <c r="F2787" s="97"/>
      <c r="G2787" s="90" t="e">
        <f>VLOOKUP(O2787,'Робочий аркуш'!$J$2:$K$246,2,FALSE)</f>
        <v>#N/A</v>
      </c>
      <c r="H2787" s="53" t="e">
        <f t="shared" si="86"/>
        <v>#N/A</v>
      </c>
      <c r="O2787" s="2" t="str">
        <f t="shared" si="85"/>
        <v>|</v>
      </c>
    </row>
    <row r="2788" spans="1:15" x14ac:dyDescent="0.25">
      <c r="A2788" s="100"/>
      <c r="B2788" s="97"/>
      <c r="C2788" s="97"/>
      <c r="D2788" s="98"/>
      <c r="E2788" s="99"/>
      <c r="F2788" s="97"/>
      <c r="G2788" s="90" t="e">
        <f>VLOOKUP(O2788,'Робочий аркуш'!$J$2:$K$246,2,FALSE)</f>
        <v>#N/A</v>
      </c>
      <c r="H2788" s="53" t="e">
        <f t="shared" si="86"/>
        <v>#N/A</v>
      </c>
      <c r="O2788" s="2" t="str">
        <f t="shared" si="85"/>
        <v>|</v>
      </c>
    </row>
    <row r="2789" spans="1:15" x14ac:dyDescent="0.25">
      <c r="A2789" s="100"/>
      <c r="B2789" s="97"/>
      <c r="C2789" s="97"/>
      <c r="D2789" s="98"/>
      <c r="E2789" s="99"/>
      <c r="F2789" s="97"/>
      <c r="G2789" s="90" t="e">
        <f>VLOOKUP(O2789,'Робочий аркуш'!$J$2:$K$246,2,FALSE)</f>
        <v>#N/A</v>
      </c>
      <c r="H2789" s="53" t="e">
        <f t="shared" si="86"/>
        <v>#N/A</v>
      </c>
      <c r="O2789" s="2" t="str">
        <f t="shared" si="85"/>
        <v>|</v>
      </c>
    </row>
    <row r="2790" spans="1:15" x14ac:dyDescent="0.25">
      <c r="A2790" s="100"/>
      <c r="B2790" s="97"/>
      <c r="C2790" s="97"/>
      <c r="D2790" s="98"/>
      <c r="E2790" s="99"/>
      <c r="F2790" s="97"/>
      <c r="G2790" s="90" t="e">
        <f>VLOOKUP(O2790,'Робочий аркуш'!$J$2:$K$246,2,FALSE)</f>
        <v>#N/A</v>
      </c>
      <c r="H2790" s="53" t="e">
        <f t="shared" si="86"/>
        <v>#N/A</v>
      </c>
      <c r="O2790" s="2" t="str">
        <f t="shared" si="85"/>
        <v>|</v>
      </c>
    </row>
    <row r="2791" spans="1:15" x14ac:dyDescent="0.25">
      <c r="A2791" s="100"/>
      <c r="B2791" s="97"/>
      <c r="C2791" s="97"/>
      <c r="D2791" s="98"/>
      <c r="E2791" s="99"/>
      <c r="F2791" s="97"/>
      <c r="G2791" s="90" t="e">
        <f>VLOOKUP(O2791,'Робочий аркуш'!$J$2:$K$246,2,FALSE)</f>
        <v>#N/A</v>
      </c>
      <c r="H2791" s="53" t="e">
        <f t="shared" si="86"/>
        <v>#N/A</v>
      </c>
      <c r="O2791" s="2" t="str">
        <f t="shared" si="85"/>
        <v>|</v>
      </c>
    </row>
    <row r="2792" spans="1:15" x14ac:dyDescent="0.25">
      <c r="A2792" s="100"/>
      <c r="B2792" s="97"/>
      <c r="C2792" s="97"/>
      <c r="D2792" s="98"/>
      <c r="E2792" s="99"/>
      <c r="F2792" s="97"/>
      <c r="G2792" s="90" t="e">
        <f>VLOOKUP(O2792,'Робочий аркуш'!$J$2:$K$246,2,FALSE)</f>
        <v>#N/A</v>
      </c>
      <c r="H2792" s="53" t="e">
        <f t="shared" si="86"/>
        <v>#N/A</v>
      </c>
      <c r="O2792" s="2" t="str">
        <f t="shared" si="85"/>
        <v>|</v>
      </c>
    </row>
    <row r="2793" spans="1:15" x14ac:dyDescent="0.25">
      <c r="A2793" s="100"/>
      <c r="B2793" s="97"/>
      <c r="C2793" s="97"/>
      <c r="D2793" s="98"/>
      <c r="E2793" s="99"/>
      <c r="F2793" s="97"/>
      <c r="G2793" s="90" t="e">
        <f>VLOOKUP(O2793,'Робочий аркуш'!$J$2:$K$246,2,FALSE)</f>
        <v>#N/A</v>
      </c>
      <c r="H2793" s="53" t="e">
        <f t="shared" si="86"/>
        <v>#N/A</v>
      </c>
      <c r="O2793" s="2" t="str">
        <f t="shared" si="85"/>
        <v>|</v>
      </c>
    </row>
    <row r="2794" spans="1:15" x14ac:dyDescent="0.25">
      <c r="A2794" s="100"/>
      <c r="B2794" s="97"/>
      <c r="C2794" s="97"/>
      <c r="D2794" s="98"/>
      <c r="E2794" s="99"/>
      <c r="F2794" s="97"/>
      <c r="G2794" s="90" t="e">
        <f>VLOOKUP(O2794,'Робочий аркуш'!$J$2:$K$246,2,FALSE)</f>
        <v>#N/A</v>
      </c>
      <c r="H2794" s="53" t="e">
        <f t="shared" si="86"/>
        <v>#N/A</v>
      </c>
      <c r="O2794" s="2" t="str">
        <f t="shared" si="85"/>
        <v>|</v>
      </c>
    </row>
    <row r="2795" spans="1:15" x14ac:dyDescent="0.25">
      <c r="A2795" s="100"/>
      <c r="B2795" s="97"/>
      <c r="C2795" s="97"/>
      <c r="D2795" s="98"/>
      <c r="E2795" s="99"/>
      <c r="F2795" s="97"/>
      <c r="G2795" s="90" t="e">
        <f>VLOOKUP(O2795,'Робочий аркуш'!$J$2:$K$246,2,FALSE)</f>
        <v>#N/A</v>
      </c>
      <c r="H2795" s="53" t="e">
        <f t="shared" si="86"/>
        <v>#N/A</v>
      </c>
      <c r="O2795" s="2" t="str">
        <f t="shared" si="85"/>
        <v>|</v>
      </c>
    </row>
    <row r="2796" spans="1:15" x14ac:dyDescent="0.25">
      <c r="A2796" s="100"/>
      <c r="B2796" s="97"/>
      <c r="C2796" s="97"/>
      <c r="D2796" s="98"/>
      <c r="E2796" s="99"/>
      <c r="F2796" s="97"/>
      <c r="G2796" s="90" t="e">
        <f>VLOOKUP(O2796,'Робочий аркуш'!$J$2:$K$246,2,FALSE)</f>
        <v>#N/A</v>
      </c>
      <c r="H2796" s="53" t="e">
        <f t="shared" si="86"/>
        <v>#N/A</v>
      </c>
      <c r="O2796" s="2" t="str">
        <f t="shared" si="85"/>
        <v>|</v>
      </c>
    </row>
    <row r="2797" spans="1:15" x14ac:dyDescent="0.25">
      <c r="A2797" s="100"/>
      <c r="B2797" s="97"/>
      <c r="C2797" s="97"/>
      <c r="D2797" s="98"/>
      <c r="E2797" s="99"/>
      <c r="F2797" s="97"/>
      <c r="G2797" s="90" t="e">
        <f>VLOOKUP(O2797,'Робочий аркуш'!$J$2:$K$246,2,FALSE)</f>
        <v>#N/A</v>
      </c>
      <c r="H2797" s="53" t="e">
        <f t="shared" si="86"/>
        <v>#N/A</v>
      </c>
      <c r="O2797" s="2" t="str">
        <f t="shared" si="85"/>
        <v>|</v>
      </c>
    </row>
    <row r="2798" spans="1:15" x14ac:dyDescent="0.25">
      <c r="A2798" s="100"/>
      <c r="B2798" s="97"/>
      <c r="C2798" s="97"/>
      <c r="D2798" s="98"/>
      <c r="E2798" s="99"/>
      <c r="F2798" s="97"/>
      <c r="G2798" s="90" t="e">
        <f>VLOOKUP(O2798,'Робочий аркуш'!$J$2:$K$246,2,FALSE)</f>
        <v>#N/A</v>
      </c>
      <c r="H2798" s="53" t="e">
        <f t="shared" si="86"/>
        <v>#N/A</v>
      </c>
      <c r="O2798" s="2" t="str">
        <f t="shared" si="85"/>
        <v>|</v>
      </c>
    </row>
    <row r="2799" spans="1:15" x14ac:dyDescent="0.25">
      <c r="A2799" s="100"/>
      <c r="B2799" s="97"/>
      <c r="C2799" s="97"/>
      <c r="D2799" s="98"/>
      <c r="E2799" s="99"/>
      <c r="F2799" s="97"/>
      <c r="G2799" s="90" t="e">
        <f>VLOOKUP(O2799,'Робочий аркуш'!$J$2:$K$246,2,FALSE)</f>
        <v>#N/A</v>
      </c>
      <c r="H2799" s="53" t="e">
        <f t="shared" si="86"/>
        <v>#N/A</v>
      </c>
      <c r="O2799" s="2" t="str">
        <f t="shared" si="85"/>
        <v>|</v>
      </c>
    </row>
    <row r="2800" spans="1:15" x14ac:dyDescent="0.25">
      <c r="A2800" s="100"/>
      <c r="B2800" s="97"/>
      <c r="C2800" s="97"/>
      <c r="D2800" s="98"/>
      <c r="E2800" s="99"/>
      <c r="F2800" s="97"/>
      <c r="G2800" s="90" t="e">
        <f>VLOOKUP(O2800,'Робочий аркуш'!$J$2:$K$246,2,FALSE)</f>
        <v>#N/A</v>
      </c>
      <c r="H2800" s="53" t="e">
        <f t="shared" si="86"/>
        <v>#N/A</v>
      </c>
      <c r="O2800" s="2" t="str">
        <f t="shared" si="85"/>
        <v>|</v>
      </c>
    </row>
    <row r="2801" spans="1:15" x14ac:dyDescent="0.25">
      <c r="A2801" s="100"/>
      <c r="B2801" s="97"/>
      <c r="C2801" s="97"/>
      <c r="D2801" s="98"/>
      <c r="E2801" s="99"/>
      <c r="F2801" s="97"/>
      <c r="G2801" s="90" t="e">
        <f>VLOOKUP(O2801,'Робочий аркуш'!$J$2:$K$246,2,FALSE)</f>
        <v>#N/A</v>
      </c>
      <c r="H2801" s="53" t="e">
        <f t="shared" si="86"/>
        <v>#N/A</v>
      </c>
      <c r="O2801" s="2" t="str">
        <f t="shared" si="85"/>
        <v>|</v>
      </c>
    </row>
    <row r="2802" spans="1:15" x14ac:dyDescent="0.25">
      <c r="A2802" s="100"/>
      <c r="B2802" s="97"/>
      <c r="C2802" s="97"/>
      <c r="D2802" s="98"/>
      <c r="E2802" s="99"/>
      <c r="F2802" s="97"/>
      <c r="G2802" s="90" t="e">
        <f>VLOOKUP(O2802,'Робочий аркуш'!$J$2:$K$246,2,FALSE)</f>
        <v>#N/A</v>
      </c>
      <c r="H2802" s="53" t="e">
        <f t="shared" si="86"/>
        <v>#N/A</v>
      </c>
      <c r="O2802" s="2" t="str">
        <f t="shared" si="85"/>
        <v>|</v>
      </c>
    </row>
    <row r="2803" spans="1:15" x14ac:dyDescent="0.25">
      <c r="A2803" s="100"/>
      <c r="B2803" s="97"/>
      <c r="C2803" s="97"/>
      <c r="D2803" s="98"/>
      <c r="E2803" s="99"/>
      <c r="F2803" s="97"/>
      <c r="G2803" s="90" t="e">
        <f>VLOOKUP(O2803,'Робочий аркуш'!$J$2:$K$246,2,FALSE)</f>
        <v>#N/A</v>
      </c>
      <c r="H2803" s="53" t="e">
        <f t="shared" si="86"/>
        <v>#N/A</v>
      </c>
      <c r="O2803" s="2" t="str">
        <f t="shared" si="85"/>
        <v>|</v>
      </c>
    </row>
    <row r="2804" spans="1:15" x14ac:dyDescent="0.25">
      <c r="A2804" s="100"/>
      <c r="B2804" s="97"/>
      <c r="C2804" s="97"/>
      <c r="D2804" s="98"/>
      <c r="E2804" s="99"/>
      <c r="F2804" s="97"/>
      <c r="G2804" s="90" t="e">
        <f>VLOOKUP(O2804,'Робочий аркуш'!$J$2:$K$246,2,FALSE)</f>
        <v>#N/A</v>
      </c>
      <c r="H2804" s="53" t="e">
        <f t="shared" si="86"/>
        <v>#N/A</v>
      </c>
      <c r="O2804" s="2" t="str">
        <f t="shared" si="85"/>
        <v>|</v>
      </c>
    </row>
    <row r="2805" spans="1:15" x14ac:dyDescent="0.25">
      <c r="A2805" s="100"/>
      <c r="B2805" s="97"/>
      <c r="C2805" s="97"/>
      <c r="D2805" s="98"/>
      <c r="E2805" s="99"/>
      <c r="F2805" s="97"/>
      <c r="G2805" s="90" t="e">
        <f>VLOOKUP(O2805,'Робочий аркуш'!$J$2:$K$246,2,FALSE)</f>
        <v>#N/A</v>
      </c>
      <c r="H2805" s="53" t="e">
        <f t="shared" si="86"/>
        <v>#N/A</v>
      </c>
      <c r="O2805" s="2" t="str">
        <f t="shared" si="85"/>
        <v>|</v>
      </c>
    </row>
    <row r="2806" spans="1:15" x14ac:dyDescent="0.25">
      <c r="A2806" s="100"/>
      <c r="B2806" s="97"/>
      <c r="C2806" s="97"/>
      <c r="D2806" s="98"/>
      <c r="E2806" s="99"/>
      <c r="F2806" s="97"/>
      <c r="G2806" s="90" t="e">
        <f>VLOOKUP(O2806,'Робочий аркуш'!$J$2:$K$246,2,FALSE)</f>
        <v>#N/A</v>
      </c>
      <c r="H2806" s="53" t="e">
        <f t="shared" si="86"/>
        <v>#N/A</v>
      </c>
      <c r="O2806" s="2" t="str">
        <f t="shared" si="85"/>
        <v>|</v>
      </c>
    </row>
    <row r="2807" spans="1:15" x14ac:dyDescent="0.25">
      <c r="A2807" s="100"/>
      <c r="B2807" s="97"/>
      <c r="C2807" s="97"/>
      <c r="D2807" s="98"/>
      <c r="E2807" s="99"/>
      <c r="F2807" s="97"/>
      <c r="G2807" s="90" t="e">
        <f>VLOOKUP(O2807,'Робочий аркуш'!$J$2:$K$246,2,FALSE)</f>
        <v>#N/A</v>
      </c>
      <c r="H2807" s="53" t="e">
        <f t="shared" si="86"/>
        <v>#N/A</v>
      </c>
      <c r="O2807" s="2" t="str">
        <f t="shared" si="85"/>
        <v>|</v>
      </c>
    </row>
    <row r="2808" spans="1:15" x14ac:dyDescent="0.25">
      <c r="A2808" s="100"/>
      <c r="B2808" s="97"/>
      <c r="C2808" s="97"/>
      <c r="D2808" s="98"/>
      <c r="E2808" s="99"/>
      <c r="F2808" s="97"/>
      <c r="G2808" s="90" t="e">
        <f>VLOOKUP(O2808,'Робочий аркуш'!$J$2:$K$246,2,FALSE)</f>
        <v>#N/A</v>
      </c>
      <c r="H2808" s="53" t="e">
        <f t="shared" si="86"/>
        <v>#N/A</v>
      </c>
      <c r="O2808" s="2" t="str">
        <f t="shared" si="85"/>
        <v>|</v>
      </c>
    </row>
    <row r="2809" spans="1:15" x14ac:dyDescent="0.25">
      <c r="A2809" s="100"/>
      <c r="B2809" s="97"/>
      <c r="C2809" s="97"/>
      <c r="D2809" s="98"/>
      <c r="E2809" s="99"/>
      <c r="F2809" s="97"/>
      <c r="G2809" s="90" t="e">
        <f>VLOOKUP(O2809,'Робочий аркуш'!$J$2:$K$246,2,FALSE)</f>
        <v>#N/A</v>
      </c>
      <c r="H2809" s="53" t="e">
        <f t="shared" si="86"/>
        <v>#N/A</v>
      </c>
      <c r="O2809" s="2" t="str">
        <f t="shared" si="85"/>
        <v>|</v>
      </c>
    </row>
    <row r="2810" spans="1:15" x14ac:dyDescent="0.25">
      <c r="A2810" s="100"/>
      <c r="B2810" s="97"/>
      <c r="C2810" s="97"/>
      <c r="D2810" s="98"/>
      <c r="E2810" s="99"/>
      <c r="F2810" s="97"/>
      <c r="G2810" s="90" t="e">
        <f>VLOOKUP(O2810,'Робочий аркуш'!$J$2:$K$246,2,FALSE)</f>
        <v>#N/A</v>
      </c>
      <c r="H2810" s="53" t="e">
        <f t="shared" si="86"/>
        <v>#N/A</v>
      </c>
      <c r="O2810" s="2" t="str">
        <f t="shared" si="85"/>
        <v>|</v>
      </c>
    </row>
    <row r="2811" spans="1:15" x14ac:dyDescent="0.25">
      <c r="A2811" s="100"/>
      <c r="B2811" s="97"/>
      <c r="C2811" s="97"/>
      <c r="D2811" s="98"/>
      <c r="E2811" s="99"/>
      <c r="F2811" s="97"/>
      <c r="G2811" s="90" t="e">
        <f>VLOOKUP(O2811,'Робочий аркуш'!$J$2:$K$246,2,FALSE)</f>
        <v>#N/A</v>
      </c>
      <c r="H2811" s="53" t="e">
        <f t="shared" si="86"/>
        <v>#N/A</v>
      </c>
      <c r="O2811" s="2" t="str">
        <f t="shared" si="85"/>
        <v>|</v>
      </c>
    </row>
    <row r="2812" spans="1:15" x14ac:dyDescent="0.25">
      <c r="A2812" s="100"/>
      <c r="B2812" s="97"/>
      <c r="C2812" s="97"/>
      <c r="D2812" s="98"/>
      <c r="E2812" s="99"/>
      <c r="F2812" s="97"/>
      <c r="G2812" s="90" t="e">
        <f>VLOOKUP(O2812,'Робочий аркуш'!$J$2:$K$246,2,FALSE)</f>
        <v>#N/A</v>
      </c>
      <c r="H2812" s="53" t="e">
        <f t="shared" si="86"/>
        <v>#N/A</v>
      </c>
      <c r="O2812" s="2" t="str">
        <f t="shared" si="85"/>
        <v>|</v>
      </c>
    </row>
    <row r="2813" spans="1:15" x14ac:dyDescent="0.25">
      <c r="A2813" s="100"/>
      <c r="B2813" s="97"/>
      <c r="C2813" s="97"/>
      <c r="D2813" s="98"/>
      <c r="E2813" s="99"/>
      <c r="F2813" s="97"/>
      <c r="G2813" s="90" t="e">
        <f>VLOOKUP(O2813,'Робочий аркуш'!$J$2:$K$246,2,FALSE)</f>
        <v>#N/A</v>
      </c>
      <c r="H2813" s="53" t="e">
        <f t="shared" si="86"/>
        <v>#N/A</v>
      </c>
      <c r="O2813" s="2" t="str">
        <f t="shared" si="85"/>
        <v>|</v>
      </c>
    </row>
    <row r="2814" spans="1:15" x14ac:dyDescent="0.25">
      <c r="A2814" s="100"/>
      <c r="B2814" s="97"/>
      <c r="C2814" s="97"/>
      <c r="D2814" s="98"/>
      <c r="E2814" s="99"/>
      <c r="F2814" s="97"/>
      <c r="G2814" s="90" t="e">
        <f>VLOOKUP(O2814,'Робочий аркуш'!$J$2:$K$246,2,FALSE)</f>
        <v>#N/A</v>
      </c>
      <c r="H2814" s="53" t="e">
        <f t="shared" si="86"/>
        <v>#N/A</v>
      </c>
      <c r="O2814" s="2" t="str">
        <f t="shared" si="85"/>
        <v>|</v>
      </c>
    </row>
    <row r="2815" spans="1:15" x14ac:dyDescent="0.25">
      <c r="A2815" s="100"/>
      <c r="B2815" s="97"/>
      <c r="C2815" s="97"/>
      <c r="D2815" s="98"/>
      <c r="E2815" s="99"/>
      <c r="F2815" s="97"/>
      <c r="G2815" s="90" t="e">
        <f>VLOOKUP(O2815,'Робочий аркуш'!$J$2:$K$246,2,FALSE)</f>
        <v>#N/A</v>
      </c>
      <c r="H2815" s="53" t="e">
        <f t="shared" si="86"/>
        <v>#N/A</v>
      </c>
      <c r="O2815" s="2" t="str">
        <f t="shared" si="85"/>
        <v>|</v>
      </c>
    </row>
    <row r="2816" spans="1:15" x14ac:dyDescent="0.25">
      <c r="A2816" s="100"/>
      <c r="B2816" s="97"/>
      <c r="C2816" s="97"/>
      <c r="D2816" s="98"/>
      <c r="E2816" s="99"/>
      <c r="F2816" s="97"/>
      <c r="G2816" s="90" t="e">
        <f>VLOOKUP(O2816,'Робочий аркуш'!$J$2:$K$246,2,FALSE)</f>
        <v>#N/A</v>
      </c>
      <c r="H2816" s="53" t="e">
        <f t="shared" si="86"/>
        <v>#N/A</v>
      </c>
      <c r="O2816" s="2" t="str">
        <f t="shared" si="85"/>
        <v>|</v>
      </c>
    </row>
    <row r="2817" spans="1:15" x14ac:dyDescent="0.25">
      <c r="A2817" s="100"/>
      <c r="B2817" s="97"/>
      <c r="C2817" s="97"/>
      <c r="D2817" s="98"/>
      <c r="E2817" s="99"/>
      <c r="F2817" s="97"/>
      <c r="G2817" s="90" t="e">
        <f>VLOOKUP(O2817,'Робочий аркуш'!$J$2:$K$246,2,FALSE)</f>
        <v>#N/A</v>
      </c>
      <c r="H2817" s="53" t="e">
        <f t="shared" si="86"/>
        <v>#N/A</v>
      </c>
      <c r="O2817" s="2" t="str">
        <f t="shared" si="85"/>
        <v>|</v>
      </c>
    </row>
    <row r="2818" spans="1:15" x14ac:dyDescent="0.25">
      <c r="A2818" s="100"/>
      <c r="B2818" s="97"/>
      <c r="C2818" s="97"/>
      <c r="D2818" s="98"/>
      <c r="E2818" s="99"/>
      <c r="F2818" s="97"/>
      <c r="G2818" s="90" t="e">
        <f>VLOOKUP(O2818,'Робочий аркуш'!$J$2:$K$246,2,FALSE)</f>
        <v>#N/A</v>
      </c>
      <c r="H2818" s="53" t="e">
        <f t="shared" si="86"/>
        <v>#N/A</v>
      </c>
      <c r="O2818" s="2" t="str">
        <f t="shared" si="85"/>
        <v>|</v>
      </c>
    </row>
    <row r="2819" spans="1:15" x14ac:dyDescent="0.25">
      <c r="A2819" s="100"/>
      <c r="B2819" s="97"/>
      <c r="C2819" s="97"/>
      <c r="D2819" s="98"/>
      <c r="E2819" s="99"/>
      <c r="F2819" s="97"/>
      <c r="G2819" s="90" t="e">
        <f>VLOOKUP(O2819,'Робочий аркуш'!$J$2:$K$246,2,FALSE)</f>
        <v>#N/A</v>
      </c>
      <c r="H2819" s="53" t="e">
        <f t="shared" si="86"/>
        <v>#N/A</v>
      </c>
      <c r="O2819" s="2" t="str">
        <f t="shared" si="85"/>
        <v>|</v>
      </c>
    </row>
    <row r="2820" spans="1:15" x14ac:dyDescent="0.25">
      <c r="A2820" s="100"/>
      <c r="B2820" s="97"/>
      <c r="C2820" s="97"/>
      <c r="D2820" s="98"/>
      <c r="E2820" s="99"/>
      <c r="F2820" s="97"/>
      <c r="G2820" s="90" t="e">
        <f>VLOOKUP(O2820,'Робочий аркуш'!$J$2:$K$246,2,FALSE)</f>
        <v>#N/A</v>
      </c>
      <c r="H2820" s="53" t="e">
        <f t="shared" si="86"/>
        <v>#N/A</v>
      </c>
      <c r="O2820" s="2" t="str">
        <f t="shared" si="85"/>
        <v>|</v>
      </c>
    </row>
    <row r="2821" spans="1:15" x14ac:dyDescent="0.25">
      <c r="A2821" s="100"/>
      <c r="B2821" s="97"/>
      <c r="C2821" s="97"/>
      <c r="D2821" s="98"/>
      <c r="E2821" s="99"/>
      <c r="F2821" s="97"/>
      <c r="G2821" s="90" t="e">
        <f>VLOOKUP(O2821,'Робочий аркуш'!$J$2:$K$246,2,FALSE)</f>
        <v>#N/A</v>
      </c>
      <c r="H2821" s="53" t="e">
        <f t="shared" si="86"/>
        <v>#N/A</v>
      </c>
      <c r="O2821" s="2" t="str">
        <f t="shared" si="85"/>
        <v>|</v>
      </c>
    </row>
    <row r="2822" spans="1:15" x14ac:dyDescent="0.25">
      <c r="A2822" s="100"/>
      <c r="B2822" s="97"/>
      <c r="C2822" s="97"/>
      <c r="D2822" s="98"/>
      <c r="E2822" s="99"/>
      <c r="F2822" s="97"/>
      <c r="G2822" s="90" t="e">
        <f>VLOOKUP(O2822,'Робочий аркуш'!$J$2:$K$246,2,FALSE)</f>
        <v>#N/A</v>
      </c>
      <c r="H2822" s="53" t="e">
        <f t="shared" si="86"/>
        <v>#N/A</v>
      </c>
      <c r="O2822" s="2" t="str">
        <f t="shared" si="85"/>
        <v>|</v>
      </c>
    </row>
    <row r="2823" spans="1:15" x14ac:dyDescent="0.25">
      <c r="A2823" s="100"/>
      <c r="B2823" s="97"/>
      <c r="C2823" s="97"/>
      <c r="D2823" s="98"/>
      <c r="E2823" s="99"/>
      <c r="F2823" s="97"/>
      <c r="G2823" s="90" t="e">
        <f>VLOOKUP(O2823,'Робочий аркуш'!$J$2:$K$246,2,FALSE)</f>
        <v>#N/A</v>
      </c>
      <c r="H2823" s="53" t="e">
        <f t="shared" si="86"/>
        <v>#N/A</v>
      </c>
      <c r="O2823" s="2" t="str">
        <f t="shared" si="85"/>
        <v>|</v>
      </c>
    </row>
    <row r="2824" spans="1:15" x14ac:dyDescent="0.25">
      <c r="A2824" s="100"/>
      <c r="B2824" s="97"/>
      <c r="C2824" s="97"/>
      <c r="D2824" s="98"/>
      <c r="E2824" s="99"/>
      <c r="F2824" s="97"/>
      <c r="G2824" s="90" t="e">
        <f>VLOOKUP(O2824,'Робочий аркуш'!$J$2:$K$246,2,FALSE)</f>
        <v>#N/A</v>
      </c>
      <c r="H2824" s="53" t="e">
        <f t="shared" si="86"/>
        <v>#N/A</v>
      </c>
      <c r="O2824" s="2" t="str">
        <f t="shared" si="85"/>
        <v>|</v>
      </c>
    </row>
    <row r="2825" spans="1:15" x14ac:dyDescent="0.25">
      <c r="A2825" s="100"/>
      <c r="B2825" s="97"/>
      <c r="C2825" s="97"/>
      <c r="D2825" s="98"/>
      <c r="E2825" s="99"/>
      <c r="F2825" s="97"/>
      <c r="G2825" s="90" t="e">
        <f>VLOOKUP(O2825,'Робочий аркуш'!$J$2:$K$246,2,FALSE)</f>
        <v>#N/A</v>
      </c>
      <c r="H2825" s="53" t="e">
        <f t="shared" si="86"/>
        <v>#N/A</v>
      </c>
      <c r="O2825" s="2" t="str">
        <f t="shared" si="85"/>
        <v>|</v>
      </c>
    </row>
    <row r="2826" spans="1:15" x14ac:dyDescent="0.25">
      <c r="A2826" s="100"/>
      <c r="B2826" s="97"/>
      <c r="C2826" s="97"/>
      <c r="D2826" s="98"/>
      <c r="E2826" s="99"/>
      <c r="F2826" s="97"/>
      <c r="G2826" s="90" t="e">
        <f>VLOOKUP(O2826,'Робочий аркуш'!$J$2:$K$246,2,FALSE)</f>
        <v>#N/A</v>
      </c>
      <c r="H2826" s="53" t="e">
        <f t="shared" si="86"/>
        <v>#N/A</v>
      </c>
      <c r="O2826" s="2" t="str">
        <f t="shared" si="85"/>
        <v>|</v>
      </c>
    </row>
    <row r="2827" spans="1:15" x14ac:dyDescent="0.25">
      <c r="A2827" s="100"/>
      <c r="B2827" s="97"/>
      <c r="C2827" s="97"/>
      <c r="D2827" s="98"/>
      <c r="E2827" s="99"/>
      <c r="F2827" s="97"/>
      <c r="G2827" s="90" t="e">
        <f>VLOOKUP(O2827,'Робочий аркуш'!$J$2:$K$246,2,FALSE)</f>
        <v>#N/A</v>
      </c>
      <c r="H2827" s="53" t="e">
        <f t="shared" si="86"/>
        <v>#N/A</v>
      </c>
      <c r="O2827" s="2" t="str">
        <f t="shared" si="85"/>
        <v>|</v>
      </c>
    </row>
    <row r="2828" spans="1:15" x14ac:dyDescent="0.25">
      <c r="A2828" s="100"/>
      <c r="B2828" s="97"/>
      <c r="C2828" s="97"/>
      <c r="D2828" s="98"/>
      <c r="E2828" s="99"/>
      <c r="F2828" s="97"/>
      <c r="G2828" s="90" t="e">
        <f>VLOOKUP(O2828,'Робочий аркуш'!$J$2:$K$246,2,FALSE)</f>
        <v>#N/A</v>
      </c>
      <c r="H2828" s="53" t="e">
        <f t="shared" si="86"/>
        <v>#N/A</v>
      </c>
      <c r="O2828" s="2" t="str">
        <f t="shared" si="85"/>
        <v>|</v>
      </c>
    </row>
    <row r="2829" spans="1:15" x14ac:dyDescent="0.25">
      <c r="A2829" s="100"/>
      <c r="B2829" s="97"/>
      <c r="C2829" s="97"/>
      <c r="D2829" s="98"/>
      <c r="E2829" s="99"/>
      <c r="F2829" s="97"/>
      <c r="G2829" s="90" t="e">
        <f>VLOOKUP(O2829,'Робочий аркуш'!$J$2:$K$246,2,FALSE)</f>
        <v>#N/A</v>
      </c>
      <c r="H2829" s="53" t="e">
        <f t="shared" si="86"/>
        <v>#N/A</v>
      </c>
      <c r="O2829" s="2" t="str">
        <f t="shared" si="85"/>
        <v>|</v>
      </c>
    </row>
    <row r="2830" spans="1:15" x14ac:dyDescent="0.25">
      <c r="A2830" s="100"/>
      <c r="B2830" s="97"/>
      <c r="C2830" s="97"/>
      <c r="D2830" s="98"/>
      <c r="E2830" s="99"/>
      <c r="F2830" s="97"/>
      <c r="G2830" s="90" t="e">
        <f>VLOOKUP(O2830,'Робочий аркуш'!$J$2:$K$246,2,FALSE)</f>
        <v>#N/A</v>
      </c>
      <c r="H2830" s="53" t="e">
        <f t="shared" si="86"/>
        <v>#N/A</v>
      </c>
      <c r="O2830" s="2" t="str">
        <f t="shared" si="85"/>
        <v>|</v>
      </c>
    </row>
    <row r="2831" spans="1:15" x14ac:dyDescent="0.25">
      <c r="A2831" s="100"/>
      <c r="B2831" s="97"/>
      <c r="C2831" s="97"/>
      <c r="D2831" s="98"/>
      <c r="E2831" s="99"/>
      <c r="F2831" s="97"/>
      <c r="G2831" s="90" t="e">
        <f>VLOOKUP(O2831,'Робочий аркуш'!$J$2:$K$246,2,FALSE)</f>
        <v>#N/A</v>
      </c>
      <c r="H2831" s="53" t="e">
        <f t="shared" si="86"/>
        <v>#N/A</v>
      </c>
      <c r="O2831" s="2" t="str">
        <f t="shared" si="85"/>
        <v>|</v>
      </c>
    </row>
    <row r="2832" spans="1:15" x14ac:dyDescent="0.25">
      <c r="A2832" s="100"/>
      <c r="B2832" s="97"/>
      <c r="C2832" s="97"/>
      <c r="D2832" s="98"/>
      <c r="E2832" s="99"/>
      <c r="F2832" s="97"/>
      <c r="G2832" s="90" t="e">
        <f>VLOOKUP(O2832,'Робочий аркуш'!$J$2:$K$246,2,FALSE)</f>
        <v>#N/A</v>
      </c>
      <c r="H2832" s="53" t="e">
        <f t="shared" si="86"/>
        <v>#N/A</v>
      </c>
      <c r="O2832" s="2" t="str">
        <f t="shared" si="85"/>
        <v>|</v>
      </c>
    </row>
    <row r="2833" spans="1:15" x14ac:dyDescent="0.25">
      <c r="A2833" s="100"/>
      <c r="B2833" s="97"/>
      <c r="C2833" s="97"/>
      <c r="D2833" s="98"/>
      <c r="E2833" s="99"/>
      <c r="F2833" s="97"/>
      <c r="G2833" s="90" t="e">
        <f>VLOOKUP(O2833,'Робочий аркуш'!$J$2:$K$246,2,FALSE)</f>
        <v>#N/A</v>
      </c>
      <c r="H2833" s="53" t="e">
        <f t="shared" si="86"/>
        <v>#N/A</v>
      </c>
      <c r="O2833" s="2" t="str">
        <f t="shared" si="85"/>
        <v>|</v>
      </c>
    </row>
    <row r="2834" spans="1:15" x14ac:dyDescent="0.25">
      <c r="A2834" s="100"/>
      <c r="B2834" s="97"/>
      <c r="C2834" s="97"/>
      <c r="D2834" s="98"/>
      <c r="E2834" s="99"/>
      <c r="F2834" s="97"/>
      <c r="G2834" s="90" t="e">
        <f>VLOOKUP(O2834,'Робочий аркуш'!$J$2:$K$246,2,FALSE)</f>
        <v>#N/A</v>
      </c>
      <c r="H2834" s="53" t="e">
        <f t="shared" si="86"/>
        <v>#N/A</v>
      </c>
      <c r="O2834" s="2" t="str">
        <f t="shared" si="85"/>
        <v>|</v>
      </c>
    </row>
    <row r="2835" spans="1:15" x14ac:dyDescent="0.25">
      <c r="A2835" s="100"/>
      <c r="B2835" s="97"/>
      <c r="C2835" s="97"/>
      <c r="D2835" s="98"/>
      <c r="E2835" s="99"/>
      <c r="F2835" s="97"/>
      <c r="G2835" s="90" t="e">
        <f>VLOOKUP(O2835,'Робочий аркуш'!$J$2:$K$246,2,FALSE)</f>
        <v>#N/A</v>
      </c>
      <c r="H2835" s="53" t="e">
        <f t="shared" si="86"/>
        <v>#N/A</v>
      </c>
      <c r="O2835" s="2" t="str">
        <f t="shared" si="85"/>
        <v>|</v>
      </c>
    </row>
    <row r="2836" spans="1:15" x14ac:dyDescent="0.25">
      <c r="A2836" s="100"/>
      <c r="B2836" s="97"/>
      <c r="C2836" s="97"/>
      <c r="D2836" s="98"/>
      <c r="E2836" s="99"/>
      <c r="F2836" s="97"/>
      <c r="G2836" s="90" t="e">
        <f>VLOOKUP(O2836,'Робочий аркуш'!$J$2:$K$246,2,FALSE)</f>
        <v>#N/A</v>
      </c>
      <c r="H2836" s="53" t="e">
        <f t="shared" si="86"/>
        <v>#N/A</v>
      </c>
      <c r="O2836" s="2" t="str">
        <f t="shared" si="85"/>
        <v>|</v>
      </c>
    </row>
    <row r="2837" spans="1:15" x14ac:dyDescent="0.25">
      <c r="A2837" s="100"/>
      <c r="B2837" s="97"/>
      <c r="C2837" s="97"/>
      <c r="D2837" s="98"/>
      <c r="E2837" s="99"/>
      <c r="F2837" s="97"/>
      <c r="G2837" s="90" t="e">
        <f>VLOOKUP(O2837,'Робочий аркуш'!$J$2:$K$246,2,FALSE)</f>
        <v>#N/A</v>
      </c>
      <c r="H2837" s="53" t="e">
        <f t="shared" si="86"/>
        <v>#N/A</v>
      </c>
      <c r="O2837" s="2" t="str">
        <f t="shared" ref="O2837:O2900" si="87">B2837&amp;"|"&amp;C2837</f>
        <v>|</v>
      </c>
    </row>
    <row r="2838" spans="1:15" x14ac:dyDescent="0.25">
      <c r="A2838" s="100"/>
      <c r="B2838" s="97"/>
      <c r="C2838" s="97"/>
      <c r="D2838" s="98"/>
      <c r="E2838" s="99"/>
      <c r="F2838" s="97"/>
      <c r="G2838" s="90" t="e">
        <f>VLOOKUP(O2838,'Робочий аркуш'!$J$2:$K$246,2,FALSE)</f>
        <v>#N/A</v>
      </c>
      <c r="H2838" s="53" t="e">
        <f t="shared" si="86"/>
        <v>#N/A</v>
      </c>
      <c r="O2838" s="2" t="str">
        <f t="shared" si="87"/>
        <v>|</v>
      </c>
    </row>
    <row r="2839" spans="1:15" x14ac:dyDescent="0.25">
      <c r="A2839" s="100"/>
      <c r="B2839" s="97"/>
      <c r="C2839" s="97"/>
      <c r="D2839" s="98"/>
      <c r="E2839" s="99"/>
      <c r="F2839" s="97"/>
      <c r="G2839" s="90" t="e">
        <f>VLOOKUP(O2839,'Робочий аркуш'!$J$2:$K$246,2,FALSE)</f>
        <v>#N/A</v>
      </c>
      <c r="H2839" s="53" t="e">
        <f t="shared" si="86"/>
        <v>#N/A</v>
      </c>
      <c r="O2839" s="2" t="str">
        <f t="shared" si="87"/>
        <v>|</v>
      </c>
    </row>
    <row r="2840" spans="1:15" x14ac:dyDescent="0.25">
      <c r="A2840" s="100"/>
      <c r="B2840" s="97"/>
      <c r="C2840" s="97"/>
      <c r="D2840" s="98"/>
      <c r="E2840" s="99"/>
      <c r="F2840" s="97"/>
      <c r="G2840" s="90" t="e">
        <f>VLOOKUP(O2840,'Робочий аркуш'!$J$2:$K$246,2,FALSE)</f>
        <v>#N/A</v>
      </c>
      <c r="H2840" s="53" t="e">
        <f t="shared" si="86"/>
        <v>#N/A</v>
      </c>
      <c r="O2840" s="2" t="str">
        <f t="shared" si="87"/>
        <v>|</v>
      </c>
    </row>
    <row r="2841" spans="1:15" x14ac:dyDescent="0.25">
      <c r="A2841" s="100"/>
      <c r="B2841" s="97"/>
      <c r="C2841" s="97"/>
      <c r="D2841" s="98"/>
      <c r="E2841" s="99"/>
      <c r="F2841" s="97"/>
      <c r="G2841" s="90" t="e">
        <f>VLOOKUP(O2841,'Робочий аркуш'!$J$2:$K$246,2,FALSE)</f>
        <v>#N/A</v>
      </c>
      <c r="H2841" s="53" t="e">
        <f t="shared" si="86"/>
        <v>#N/A</v>
      </c>
      <c r="O2841" s="2" t="str">
        <f t="shared" si="87"/>
        <v>|</v>
      </c>
    </row>
    <row r="2842" spans="1:15" x14ac:dyDescent="0.25">
      <c r="A2842" s="100"/>
      <c r="B2842" s="97"/>
      <c r="C2842" s="97"/>
      <c r="D2842" s="98"/>
      <c r="E2842" s="99"/>
      <c r="F2842" s="97"/>
      <c r="G2842" s="90" t="e">
        <f>VLOOKUP(O2842,'Робочий аркуш'!$J$2:$K$246,2,FALSE)</f>
        <v>#N/A</v>
      </c>
      <c r="H2842" s="53" t="e">
        <f t="shared" si="86"/>
        <v>#N/A</v>
      </c>
      <c r="O2842" s="2" t="str">
        <f t="shared" si="87"/>
        <v>|</v>
      </c>
    </row>
    <row r="2843" spans="1:15" x14ac:dyDescent="0.25">
      <c r="A2843" s="100"/>
      <c r="B2843" s="97"/>
      <c r="C2843" s="97"/>
      <c r="D2843" s="98"/>
      <c r="E2843" s="99"/>
      <c r="F2843" s="97"/>
      <c r="G2843" s="90" t="e">
        <f>VLOOKUP(O2843,'Робочий аркуш'!$J$2:$K$246,2,FALSE)</f>
        <v>#N/A</v>
      </c>
      <c r="H2843" s="53" t="e">
        <f t="shared" si="86"/>
        <v>#N/A</v>
      </c>
      <c r="O2843" s="2" t="str">
        <f t="shared" si="87"/>
        <v>|</v>
      </c>
    </row>
    <row r="2844" spans="1:15" x14ac:dyDescent="0.25">
      <c r="A2844" s="100"/>
      <c r="B2844" s="97"/>
      <c r="C2844" s="97"/>
      <c r="D2844" s="98"/>
      <c r="E2844" s="99"/>
      <c r="F2844" s="97"/>
      <c r="G2844" s="90" t="e">
        <f>VLOOKUP(O2844,'Робочий аркуш'!$J$2:$K$246,2,FALSE)</f>
        <v>#N/A</v>
      </c>
      <c r="H2844" s="53" t="e">
        <f t="shared" si="86"/>
        <v>#N/A</v>
      </c>
      <c r="O2844" s="2" t="str">
        <f t="shared" si="87"/>
        <v>|</v>
      </c>
    </row>
    <row r="2845" spans="1:15" x14ac:dyDescent="0.25">
      <c r="A2845" s="100"/>
      <c r="B2845" s="97"/>
      <c r="C2845" s="97"/>
      <c r="D2845" s="98"/>
      <c r="E2845" s="99"/>
      <c r="F2845" s="97"/>
      <c r="G2845" s="90" t="e">
        <f>VLOOKUP(O2845,'Робочий аркуш'!$J$2:$K$246,2,FALSE)</f>
        <v>#N/A</v>
      </c>
      <c r="H2845" s="53" t="e">
        <f t="shared" si="86"/>
        <v>#N/A</v>
      </c>
      <c r="O2845" s="2" t="str">
        <f t="shared" si="87"/>
        <v>|</v>
      </c>
    </row>
    <row r="2846" spans="1:15" x14ac:dyDescent="0.25">
      <c r="A2846" s="100"/>
      <c r="B2846" s="97"/>
      <c r="C2846" s="97"/>
      <c r="D2846" s="98"/>
      <c r="E2846" s="99"/>
      <c r="F2846" s="97"/>
      <c r="G2846" s="90" t="e">
        <f>VLOOKUP(O2846,'Робочий аркуш'!$J$2:$K$246,2,FALSE)</f>
        <v>#N/A</v>
      </c>
      <c r="H2846" s="53" t="e">
        <f t="shared" si="86"/>
        <v>#N/A</v>
      </c>
      <c r="O2846" s="2" t="str">
        <f t="shared" si="87"/>
        <v>|</v>
      </c>
    </row>
    <row r="2847" spans="1:15" x14ac:dyDescent="0.25">
      <c r="A2847" s="100"/>
      <c r="B2847" s="97"/>
      <c r="C2847" s="97"/>
      <c r="D2847" s="98"/>
      <c r="E2847" s="99"/>
      <c r="F2847" s="97"/>
      <c r="G2847" s="90" t="e">
        <f>VLOOKUP(O2847,'Робочий аркуш'!$J$2:$K$246,2,FALSE)</f>
        <v>#N/A</v>
      </c>
      <c r="H2847" s="53" t="e">
        <f t="shared" si="86"/>
        <v>#N/A</v>
      </c>
      <c r="O2847" s="2" t="str">
        <f t="shared" si="87"/>
        <v>|</v>
      </c>
    </row>
    <row r="2848" spans="1:15" x14ac:dyDescent="0.25">
      <c r="A2848" s="100"/>
      <c r="B2848" s="97"/>
      <c r="C2848" s="97"/>
      <c r="D2848" s="98"/>
      <c r="E2848" s="99"/>
      <c r="F2848" s="97"/>
      <c r="G2848" s="90" t="e">
        <f>VLOOKUP(O2848,'Робочий аркуш'!$J$2:$K$246,2,FALSE)</f>
        <v>#N/A</v>
      </c>
      <c r="H2848" s="53" t="e">
        <f t="shared" ref="H2848:H2911" si="88">(D2848*E2848*F2848)/G2848</f>
        <v>#N/A</v>
      </c>
      <c r="O2848" s="2" t="str">
        <f t="shared" si="87"/>
        <v>|</v>
      </c>
    </row>
    <row r="2849" spans="1:15" x14ac:dyDescent="0.25">
      <c r="A2849" s="100"/>
      <c r="B2849" s="97"/>
      <c r="C2849" s="97"/>
      <c r="D2849" s="98"/>
      <c r="E2849" s="99"/>
      <c r="F2849" s="97"/>
      <c r="G2849" s="90" t="e">
        <f>VLOOKUP(O2849,'Робочий аркуш'!$J$2:$K$246,2,FALSE)</f>
        <v>#N/A</v>
      </c>
      <c r="H2849" s="53" t="e">
        <f t="shared" si="88"/>
        <v>#N/A</v>
      </c>
      <c r="O2849" s="2" t="str">
        <f t="shared" si="87"/>
        <v>|</v>
      </c>
    </row>
    <row r="2850" spans="1:15" x14ac:dyDescent="0.25">
      <c r="A2850" s="100"/>
      <c r="B2850" s="97"/>
      <c r="C2850" s="97"/>
      <c r="D2850" s="98"/>
      <c r="E2850" s="99"/>
      <c r="F2850" s="97"/>
      <c r="G2850" s="90" t="e">
        <f>VLOOKUP(O2850,'Робочий аркуш'!$J$2:$K$246,2,FALSE)</f>
        <v>#N/A</v>
      </c>
      <c r="H2850" s="53" t="e">
        <f t="shared" si="88"/>
        <v>#N/A</v>
      </c>
      <c r="O2850" s="2" t="str">
        <f t="shared" si="87"/>
        <v>|</v>
      </c>
    </row>
    <row r="2851" spans="1:15" x14ac:dyDescent="0.25">
      <c r="A2851" s="100"/>
      <c r="B2851" s="97"/>
      <c r="C2851" s="97"/>
      <c r="D2851" s="98"/>
      <c r="E2851" s="99"/>
      <c r="F2851" s="97"/>
      <c r="G2851" s="90" t="e">
        <f>VLOOKUP(O2851,'Робочий аркуш'!$J$2:$K$246,2,FALSE)</f>
        <v>#N/A</v>
      </c>
      <c r="H2851" s="53" t="e">
        <f t="shared" si="88"/>
        <v>#N/A</v>
      </c>
      <c r="O2851" s="2" t="str">
        <f t="shared" si="87"/>
        <v>|</v>
      </c>
    </row>
    <row r="2852" spans="1:15" x14ac:dyDescent="0.25">
      <c r="A2852" s="100"/>
      <c r="B2852" s="97"/>
      <c r="C2852" s="97"/>
      <c r="D2852" s="98"/>
      <c r="E2852" s="99"/>
      <c r="F2852" s="97"/>
      <c r="G2852" s="90" t="e">
        <f>VLOOKUP(O2852,'Робочий аркуш'!$J$2:$K$246,2,FALSE)</f>
        <v>#N/A</v>
      </c>
      <c r="H2852" s="53" t="e">
        <f t="shared" si="88"/>
        <v>#N/A</v>
      </c>
      <c r="O2852" s="2" t="str">
        <f t="shared" si="87"/>
        <v>|</v>
      </c>
    </row>
    <row r="2853" spans="1:15" x14ac:dyDescent="0.25">
      <c r="A2853" s="100"/>
      <c r="B2853" s="97"/>
      <c r="C2853" s="97"/>
      <c r="D2853" s="98"/>
      <c r="E2853" s="99"/>
      <c r="F2853" s="97"/>
      <c r="G2853" s="90" t="e">
        <f>VLOOKUP(O2853,'Робочий аркуш'!$J$2:$K$246,2,FALSE)</f>
        <v>#N/A</v>
      </c>
      <c r="H2853" s="53" t="e">
        <f t="shared" si="88"/>
        <v>#N/A</v>
      </c>
      <c r="O2853" s="2" t="str">
        <f t="shared" si="87"/>
        <v>|</v>
      </c>
    </row>
    <row r="2854" spans="1:15" x14ac:dyDescent="0.25">
      <c r="A2854" s="100"/>
      <c r="B2854" s="97"/>
      <c r="C2854" s="97"/>
      <c r="D2854" s="98"/>
      <c r="E2854" s="99"/>
      <c r="F2854" s="97"/>
      <c r="G2854" s="90" t="e">
        <f>VLOOKUP(O2854,'Робочий аркуш'!$J$2:$K$246,2,FALSE)</f>
        <v>#N/A</v>
      </c>
      <c r="H2854" s="53" t="e">
        <f t="shared" si="88"/>
        <v>#N/A</v>
      </c>
      <c r="O2854" s="2" t="str">
        <f t="shared" si="87"/>
        <v>|</v>
      </c>
    </row>
    <row r="2855" spans="1:15" x14ac:dyDescent="0.25">
      <c r="A2855" s="100"/>
      <c r="B2855" s="97"/>
      <c r="C2855" s="97"/>
      <c r="D2855" s="98"/>
      <c r="E2855" s="99"/>
      <c r="F2855" s="97"/>
      <c r="G2855" s="90" t="e">
        <f>VLOOKUP(O2855,'Робочий аркуш'!$J$2:$K$246,2,FALSE)</f>
        <v>#N/A</v>
      </c>
      <c r="H2855" s="53" t="e">
        <f t="shared" si="88"/>
        <v>#N/A</v>
      </c>
      <c r="O2855" s="2" t="str">
        <f t="shared" si="87"/>
        <v>|</v>
      </c>
    </row>
    <row r="2856" spans="1:15" x14ac:dyDescent="0.25">
      <c r="A2856" s="100"/>
      <c r="B2856" s="97"/>
      <c r="C2856" s="97"/>
      <c r="D2856" s="98"/>
      <c r="E2856" s="99"/>
      <c r="F2856" s="97"/>
      <c r="G2856" s="90" t="e">
        <f>VLOOKUP(O2856,'Робочий аркуш'!$J$2:$K$246,2,FALSE)</f>
        <v>#N/A</v>
      </c>
      <c r="H2856" s="53" t="e">
        <f t="shared" si="88"/>
        <v>#N/A</v>
      </c>
      <c r="O2856" s="2" t="str">
        <f t="shared" si="87"/>
        <v>|</v>
      </c>
    </row>
    <row r="2857" spans="1:15" x14ac:dyDescent="0.25">
      <c r="A2857" s="100"/>
      <c r="B2857" s="97"/>
      <c r="C2857" s="97"/>
      <c r="D2857" s="98"/>
      <c r="E2857" s="99"/>
      <c r="F2857" s="97"/>
      <c r="G2857" s="90" t="e">
        <f>VLOOKUP(O2857,'Робочий аркуш'!$J$2:$K$246,2,FALSE)</f>
        <v>#N/A</v>
      </c>
      <c r="H2857" s="53" t="e">
        <f t="shared" si="88"/>
        <v>#N/A</v>
      </c>
      <c r="O2857" s="2" t="str">
        <f t="shared" si="87"/>
        <v>|</v>
      </c>
    </row>
    <row r="2858" spans="1:15" x14ac:dyDescent="0.25">
      <c r="A2858" s="100"/>
      <c r="B2858" s="97"/>
      <c r="C2858" s="97"/>
      <c r="D2858" s="98"/>
      <c r="E2858" s="99"/>
      <c r="F2858" s="97"/>
      <c r="G2858" s="90" t="e">
        <f>VLOOKUP(O2858,'Робочий аркуш'!$J$2:$K$246,2,FALSE)</f>
        <v>#N/A</v>
      </c>
      <c r="H2858" s="53" t="e">
        <f t="shared" si="88"/>
        <v>#N/A</v>
      </c>
      <c r="O2858" s="2" t="str">
        <f t="shared" si="87"/>
        <v>|</v>
      </c>
    </row>
    <row r="2859" spans="1:15" x14ac:dyDescent="0.25">
      <c r="A2859" s="100"/>
      <c r="B2859" s="97"/>
      <c r="C2859" s="97"/>
      <c r="D2859" s="98"/>
      <c r="E2859" s="99"/>
      <c r="F2859" s="97"/>
      <c r="G2859" s="90" t="e">
        <f>VLOOKUP(O2859,'Робочий аркуш'!$J$2:$K$246,2,FALSE)</f>
        <v>#N/A</v>
      </c>
      <c r="H2859" s="53" t="e">
        <f t="shared" si="88"/>
        <v>#N/A</v>
      </c>
      <c r="O2859" s="2" t="str">
        <f t="shared" si="87"/>
        <v>|</v>
      </c>
    </row>
    <row r="2860" spans="1:15" x14ac:dyDescent="0.25">
      <c r="A2860" s="100"/>
      <c r="B2860" s="97"/>
      <c r="C2860" s="97"/>
      <c r="D2860" s="98"/>
      <c r="E2860" s="99"/>
      <c r="F2860" s="97"/>
      <c r="G2860" s="90" t="e">
        <f>VLOOKUP(O2860,'Робочий аркуш'!$J$2:$K$246,2,FALSE)</f>
        <v>#N/A</v>
      </c>
      <c r="H2860" s="53" t="e">
        <f t="shared" si="88"/>
        <v>#N/A</v>
      </c>
      <c r="O2860" s="2" t="str">
        <f t="shared" si="87"/>
        <v>|</v>
      </c>
    </row>
    <row r="2861" spans="1:15" x14ac:dyDescent="0.25">
      <c r="A2861" s="100"/>
      <c r="B2861" s="97"/>
      <c r="C2861" s="97"/>
      <c r="D2861" s="98"/>
      <c r="E2861" s="99"/>
      <c r="F2861" s="97"/>
      <c r="G2861" s="90" t="e">
        <f>VLOOKUP(O2861,'Робочий аркуш'!$J$2:$K$246,2,FALSE)</f>
        <v>#N/A</v>
      </c>
      <c r="H2861" s="53" t="e">
        <f t="shared" si="88"/>
        <v>#N/A</v>
      </c>
      <c r="O2861" s="2" t="str">
        <f t="shared" si="87"/>
        <v>|</v>
      </c>
    </row>
    <row r="2862" spans="1:15" x14ac:dyDescent="0.25">
      <c r="A2862" s="100"/>
      <c r="B2862" s="97"/>
      <c r="C2862" s="97"/>
      <c r="D2862" s="98"/>
      <c r="E2862" s="99"/>
      <c r="F2862" s="97"/>
      <c r="G2862" s="90" t="e">
        <f>VLOOKUP(O2862,'Робочий аркуш'!$J$2:$K$246,2,FALSE)</f>
        <v>#N/A</v>
      </c>
      <c r="H2862" s="53" t="e">
        <f t="shared" si="88"/>
        <v>#N/A</v>
      </c>
      <c r="O2862" s="2" t="str">
        <f t="shared" si="87"/>
        <v>|</v>
      </c>
    </row>
    <row r="2863" spans="1:15" x14ac:dyDescent="0.25">
      <c r="A2863" s="100"/>
      <c r="B2863" s="97"/>
      <c r="C2863" s="97"/>
      <c r="D2863" s="98"/>
      <c r="E2863" s="99"/>
      <c r="F2863" s="97"/>
      <c r="G2863" s="90" t="e">
        <f>VLOOKUP(O2863,'Робочий аркуш'!$J$2:$K$246,2,FALSE)</f>
        <v>#N/A</v>
      </c>
      <c r="H2863" s="53" t="e">
        <f t="shared" si="88"/>
        <v>#N/A</v>
      </c>
      <c r="O2863" s="2" t="str">
        <f t="shared" si="87"/>
        <v>|</v>
      </c>
    </row>
    <row r="2864" spans="1:15" x14ac:dyDescent="0.25">
      <c r="A2864" s="100"/>
      <c r="B2864" s="97"/>
      <c r="C2864" s="97"/>
      <c r="D2864" s="98"/>
      <c r="E2864" s="99"/>
      <c r="F2864" s="97"/>
      <c r="G2864" s="90" t="e">
        <f>VLOOKUP(O2864,'Робочий аркуш'!$J$2:$K$246,2,FALSE)</f>
        <v>#N/A</v>
      </c>
      <c r="H2864" s="53" t="e">
        <f t="shared" si="88"/>
        <v>#N/A</v>
      </c>
      <c r="O2864" s="2" t="str">
        <f t="shared" si="87"/>
        <v>|</v>
      </c>
    </row>
    <row r="2865" spans="1:15" x14ac:dyDescent="0.25">
      <c r="A2865" s="100"/>
      <c r="B2865" s="97"/>
      <c r="C2865" s="97"/>
      <c r="D2865" s="98"/>
      <c r="E2865" s="99"/>
      <c r="F2865" s="97"/>
      <c r="G2865" s="90" t="e">
        <f>VLOOKUP(O2865,'Робочий аркуш'!$J$2:$K$246,2,FALSE)</f>
        <v>#N/A</v>
      </c>
      <c r="H2865" s="53" t="e">
        <f t="shared" si="88"/>
        <v>#N/A</v>
      </c>
      <c r="O2865" s="2" t="str">
        <f t="shared" si="87"/>
        <v>|</v>
      </c>
    </row>
    <row r="2866" spans="1:15" x14ac:dyDescent="0.25">
      <c r="A2866" s="100"/>
      <c r="B2866" s="97"/>
      <c r="C2866" s="97"/>
      <c r="D2866" s="98"/>
      <c r="E2866" s="99"/>
      <c r="F2866" s="97"/>
      <c r="G2866" s="90" t="e">
        <f>VLOOKUP(O2866,'Робочий аркуш'!$J$2:$K$246,2,FALSE)</f>
        <v>#N/A</v>
      </c>
      <c r="H2866" s="53" t="e">
        <f t="shared" si="88"/>
        <v>#N/A</v>
      </c>
      <c r="O2866" s="2" t="str">
        <f t="shared" si="87"/>
        <v>|</v>
      </c>
    </row>
    <row r="2867" spans="1:15" x14ac:dyDescent="0.25">
      <c r="A2867" s="100"/>
      <c r="B2867" s="97"/>
      <c r="C2867" s="97"/>
      <c r="D2867" s="98"/>
      <c r="E2867" s="99"/>
      <c r="F2867" s="97"/>
      <c r="G2867" s="90" t="e">
        <f>VLOOKUP(O2867,'Робочий аркуш'!$J$2:$K$246,2,FALSE)</f>
        <v>#N/A</v>
      </c>
      <c r="H2867" s="53" t="e">
        <f t="shared" si="88"/>
        <v>#N/A</v>
      </c>
      <c r="O2867" s="2" t="str">
        <f t="shared" si="87"/>
        <v>|</v>
      </c>
    </row>
    <row r="2868" spans="1:15" x14ac:dyDescent="0.25">
      <c r="A2868" s="100"/>
      <c r="B2868" s="97"/>
      <c r="C2868" s="97"/>
      <c r="D2868" s="98"/>
      <c r="E2868" s="99"/>
      <c r="F2868" s="97"/>
      <c r="G2868" s="90" t="e">
        <f>VLOOKUP(O2868,'Робочий аркуш'!$J$2:$K$246,2,FALSE)</f>
        <v>#N/A</v>
      </c>
      <c r="H2868" s="53" t="e">
        <f t="shared" si="88"/>
        <v>#N/A</v>
      </c>
      <c r="O2868" s="2" t="str">
        <f t="shared" si="87"/>
        <v>|</v>
      </c>
    </row>
    <row r="2869" spans="1:15" x14ac:dyDescent="0.25">
      <c r="A2869" s="100"/>
      <c r="B2869" s="97"/>
      <c r="C2869" s="97"/>
      <c r="D2869" s="98"/>
      <c r="E2869" s="99"/>
      <c r="F2869" s="97"/>
      <c r="G2869" s="90" t="e">
        <f>VLOOKUP(O2869,'Робочий аркуш'!$J$2:$K$246,2,FALSE)</f>
        <v>#N/A</v>
      </c>
      <c r="H2869" s="53" t="e">
        <f t="shared" si="88"/>
        <v>#N/A</v>
      </c>
      <c r="O2869" s="2" t="str">
        <f t="shared" si="87"/>
        <v>|</v>
      </c>
    </row>
    <row r="2870" spans="1:15" x14ac:dyDescent="0.25">
      <c r="A2870" s="100"/>
      <c r="B2870" s="97"/>
      <c r="C2870" s="97"/>
      <c r="D2870" s="98"/>
      <c r="E2870" s="99"/>
      <c r="F2870" s="97"/>
      <c r="G2870" s="90" t="e">
        <f>VLOOKUP(O2870,'Робочий аркуш'!$J$2:$K$246,2,FALSE)</f>
        <v>#N/A</v>
      </c>
      <c r="H2870" s="53" t="e">
        <f t="shared" si="88"/>
        <v>#N/A</v>
      </c>
      <c r="O2870" s="2" t="str">
        <f t="shared" si="87"/>
        <v>|</v>
      </c>
    </row>
    <row r="2871" spans="1:15" x14ac:dyDescent="0.25">
      <c r="A2871" s="100"/>
      <c r="B2871" s="97"/>
      <c r="C2871" s="97"/>
      <c r="D2871" s="98"/>
      <c r="E2871" s="99"/>
      <c r="F2871" s="97"/>
      <c r="G2871" s="90" t="e">
        <f>VLOOKUP(O2871,'Робочий аркуш'!$J$2:$K$246,2,FALSE)</f>
        <v>#N/A</v>
      </c>
      <c r="H2871" s="53" t="e">
        <f t="shared" si="88"/>
        <v>#N/A</v>
      </c>
      <c r="O2871" s="2" t="str">
        <f t="shared" si="87"/>
        <v>|</v>
      </c>
    </row>
    <row r="2872" spans="1:15" x14ac:dyDescent="0.25">
      <c r="A2872" s="100"/>
      <c r="B2872" s="97"/>
      <c r="C2872" s="97"/>
      <c r="D2872" s="98"/>
      <c r="E2872" s="99"/>
      <c r="F2872" s="97"/>
      <c r="G2872" s="90" t="e">
        <f>VLOOKUP(O2872,'Робочий аркуш'!$J$2:$K$246,2,FALSE)</f>
        <v>#N/A</v>
      </c>
      <c r="H2872" s="53" t="e">
        <f t="shared" si="88"/>
        <v>#N/A</v>
      </c>
      <c r="O2872" s="2" t="str">
        <f t="shared" si="87"/>
        <v>|</v>
      </c>
    </row>
    <row r="2873" spans="1:15" x14ac:dyDescent="0.25">
      <c r="A2873" s="100"/>
      <c r="B2873" s="97"/>
      <c r="C2873" s="97"/>
      <c r="D2873" s="98"/>
      <c r="E2873" s="99"/>
      <c r="F2873" s="97"/>
      <c r="G2873" s="90" t="e">
        <f>VLOOKUP(O2873,'Робочий аркуш'!$J$2:$K$246,2,FALSE)</f>
        <v>#N/A</v>
      </c>
      <c r="H2873" s="53" t="e">
        <f t="shared" si="88"/>
        <v>#N/A</v>
      </c>
      <c r="O2873" s="2" t="str">
        <f t="shared" si="87"/>
        <v>|</v>
      </c>
    </row>
    <row r="2874" spans="1:15" x14ac:dyDescent="0.25">
      <c r="A2874" s="100"/>
      <c r="B2874" s="97"/>
      <c r="C2874" s="97"/>
      <c r="D2874" s="98"/>
      <c r="E2874" s="99"/>
      <c r="F2874" s="97"/>
      <c r="G2874" s="90" t="e">
        <f>VLOOKUP(O2874,'Робочий аркуш'!$J$2:$K$246,2,FALSE)</f>
        <v>#N/A</v>
      </c>
      <c r="H2874" s="53" t="e">
        <f t="shared" si="88"/>
        <v>#N/A</v>
      </c>
      <c r="O2874" s="2" t="str">
        <f t="shared" si="87"/>
        <v>|</v>
      </c>
    </row>
    <row r="2875" spans="1:15" x14ac:dyDescent="0.25">
      <c r="A2875" s="100"/>
      <c r="B2875" s="97"/>
      <c r="C2875" s="97"/>
      <c r="D2875" s="98"/>
      <c r="E2875" s="99"/>
      <c r="F2875" s="97"/>
      <c r="G2875" s="90" t="e">
        <f>VLOOKUP(O2875,'Робочий аркуш'!$J$2:$K$246,2,FALSE)</f>
        <v>#N/A</v>
      </c>
      <c r="H2875" s="53" t="e">
        <f t="shared" si="88"/>
        <v>#N/A</v>
      </c>
      <c r="O2875" s="2" t="str">
        <f t="shared" si="87"/>
        <v>|</v>
      </c>
    </row>
    <row r="2876" spans="1:15" x14ac:dyDescent="0.25">
      <c r="A2876" s="100"/>
      <c r="B2876" s="97"/>
      <c r="C2876" s="97"/>
      <c r="D2876" s="98"/>
      <c r="E2876" s="99"/>
      <c r="F2876" s="97"/>
      <c r="G2876" s="90" t="e">
        <f>VLOOKUP(O2876,'Робочий аркуш'!$J$2:$K$246,2,FALSE)</f>
        <v>#N/A</v>
      </c>
      <c r="H2876" s="53" t="e">
        <f t="shared" si="88"/>
        <v>#N/A</v>
      </c>
      <c r="O2876" s="2" t="str">
        <f t="shared" si="87"/>
        <v>|</v>
      </c>
    </row>
    <row r="2877" spans="1:15" x14ac:dyDescent="0.25">
      <c r="A2877" s="100"/>
      <c r="B2877" s="97"/>
      <c r="C2877" s="97"/>
      <c r="D2877" s="98"/>
      <c r="E2877" s="99"/>
      <c r="F2877" s="97"/>
      <c r="G2877" s="90" t="e">
        <f>VLOOKUP(O2877,'Робочий аркуш'!$J$2:$K$246,2,FALSE)</f>
        <v>#N/A</v>
      </c>
      <c r="H2877" s="53" t="e">
        <f t="shared" si="88"/>
        <v>#N/A</v>
      </c>
      <c r="O2877" s="2" t="str">
        <f t="shared" si="87"/>
        <v>|</v>
      </c>
    </row>
    <row r="2878" spans="1:15" x14ac:dyDescent="0.25">
      <c r="A2878" s="100"/>
      <c r="B2878" s="97"/>
      <c r="C2878" s="97"/>
      <c r="D2878" s="98"/>
      <c r="E2878" s="99"/>
      <c r="F2878" s="97"/>
      <c r="G2878" s="90" t="e">
        <f>VLOOKUP(O2878,'Робочий аркуш'!$J$2:$K$246,2,FALSE)</f>
        <v>#N/A</v>
      </c>
      <c r="H2878" s="53" t="e">
        <f t="shared" si="88"/>
        <v>#N/A</v>
      </c>
      <c r="O2878" s="2" t="str">
        <f t="shared" si="87"/>
        <v>|</v>
      </c>
    </row>
    <row r="2879" spans="1:15" x14ac:dyDescent="0.25">
      <c r="A2879" s="100"/>
      <c r="B2879" s="97"/>
      <c r="C2879" s="97"/>
      <c r="D2879" s="98"/>
      <c r="E2879" s="99"/>
      <c r="F2879" s="97"/>
      <c r="G2879" s="90" t="e">
        <f>VLOOKUP(O2879,'Робочий аркуш'!$J$2:$K$246,2,FALSE)</f>
        <v>#N/A</v>
      </c>
      <c r="H2879" s="53" t="e">
        <f t="shared" si="88"/>
        <v>#N/A</v>
      </c>
      <c r="O2879" s="2" t="str">
        <f t="shared" si="87"/>
        <v>|</v>
      </c>
    </row>
    <row r="2880" spans="1:15" x14ac:dyDescent="0.25">
      <c r="A2880" s="100"/>
      <c r="B2880" s="97"/>
      <c r="C2880" s="97"/>
      <c r="D2880" s="98"/>
      <c r="E2880" s="99"/>
      <c r="F2880" s="97"/>
      <c r="G2880" s="90" t="e">
        <f>VLOOKUP(O2880,'Робочий аркуш'!$J$2:$K$246,2,FALSE)</f>
        <v>#N/A</v>
      </c>
      <c r="H2880" s="53" t="e">
        <f t="shared" si="88"/>
        <v>#N/A</v>
      </c>
      <c r="O2880" s="2" t="str">
        <f t="shared" si="87"/>
        <v>|</v>
      </c>
    </row>
    <row r="2881" spans="1:15" x14ac:dyDescent="0.25">
      <c r="A2881" s="100"/>
      <c r="B2881" s="97"/>
      <c r="C2881" s="97"/>
      <c r="D2881" s="98"/>
      <c r="E2881" s="99"/>
      <c r="F2881" s="97"/>
      <c r="G2881" s="90" t="e">
        <f>VLOOKUP(O2881,'Робочий аркуш'!$J$2:$K$246,2,FALSE)</f>
        <v>#N/A</v>
      </c>
      <c r="H2881" s="53" t="e">
        <f t="shared" si="88"/>
        <v>#N/A</v>
      </c>
      <c r="O2881" s="2" t="str">
        <f t="shared" si="87"/>
        <v>|</v>
      </c>
    </row>
    <row r="2882" spans="1:15" x14ac:dyDescent="0.25">
      <c r="A2882" s="100"/>
      <c r="B2882" s="97"/>
      <c r="C2882" s="97"/>
      <c r="D2882" s="98"/>
      <c r="E2882" s="99"/>
      <c r="F2882" s="97"/>
      <c r="G2882" s="90" t="e">
        <f>VLOOKUP(O2882,'Робочий аркуш'!$J$2:$K$246,2,FALSE)</f>
        <v>#N/A</v>
      </c>
      <c r="H2882" s="53" t="e">
        <f t="shared" si="88"/>
        <v>#N/A</v>
      </c>
      <c r="O2882" s="2" t="str">
        <f t="shared" si="87"/>
        <v>|</v>
      </c>
    </row>
    <row r="2883" spans="1:15" x14ac:dyDescent="0.25">
      <c r="A2883" s="100"/>
      <c r="B2883" s="97"/>
      <c r="C2883" s="97"/>
      <c r="D2883" s="98"/>
      <c r="E2883" s="99"/>
      <c r="F2883" s="97"/>
      <c r="G2883" s="90" t="e">
        <f>VLOOKUP(O2883,'Робочий аркуш'!$J$2:$K$246,2,FALSE)</f>
        <v>#N/A</v>
      </c>
      <c r="H2883" s="53" t="e">
        <f t="shared" si="88"/>
        <v>#N/A</v>
      </c>
      <c r="O2883" s="2" t="str">
        <f t="shared" si="87"/>
        <v>|</v>
      </c>
    </row>
    <row r="2884" spans="1:15" x14ac:dyDescent="0.25">
      <c r="A2884" s="100"/>
      <c r="B2884" s="97"/>
      <c r="C2884" s="97"/>
      <c r="D2884" s="98"/>
      <c r="E2884" s="99"/>
      <c r="F2884" s="97"/>
      <c r="G2884" s="90" t="e">
        <f>VLOOKUP(O2884,'Робочий аркуш'!$J$2:$K$246,2,FALSE)</f>
        <v>#N/A</v>
      </c>
      <c r="H2884" s="53" t="e">
        <f t="shared" si="88"/>
        <v>#N/A</v>
      </c>
      <c r="O2884" s="2" t="str">
        <f t="shared" si="87"/>
        <v>|</v>
      </c>
    </row>
    <row r="2885" spans="1:15" x14ac:dyDescent="0.25">
      <c r="A2885" s="100"/>
      <c r="B2885" s="97"/>
      <c r="C2885" s="97"/>
      <c r="D2885" s="98"/>
      <c r="E2885" s="99"/>
      <c r="F2885" s="97"/>
      <c r="G2885" s="90" t="e">
        <f>VLOOKUP(O2885,'Робочий аркуш'!$J$2:$K$246,2,FALSE)</f>
        <v>#N/A</v>
      </c>
      <c r="H2885" s="53" t="e">
        <f t="shared" si="88"/>
        <v>#N/A</v>
      </c>
      <c r="O2885" s="2" t="str">
        <f t="shared" si="87"/>
        <v>|</v>
      </c>
    </row>
    <row r="2886" spans="1:15" x14ac:dyDescent="0.25">
      <c r="A2886" s="100"/>
      <c r="B2886" s="97"/>
      <c r="C2886" s="97"/>
      <c r="D2886" s="98"/>
      <c r="E2886" s="99"/>
      <c r="F2886" s="97"/>
      <c r="G2886" s="90" t="e">
        <f>VLOOKUP(O2886,'Робочий аркуш'!$J$2:$K$246,2,FALSE)</f>
        <v>#N/A</v>
      </c>
      <c r="H2886" s="53" t="e">
        <f t="shared" si="88"/>
        <v>#N/A</v>
      </c>
      <c r="O2886" s="2" t="str">
        <f t="shared" si="87"/>
        <v>|</v>
      </c>
    </row>
    <row r="2887" spans="1:15" x14ac:dyDescent="0.25">
      <c r="A2887" s="100"/>
      <c r="B2887" s="97"/>
      <c r="C2887" s="97"/>
      <c r="D2887" s="98"/>
      <c r="E2887" s="99"/>
      <c r="F2887" s="97"/>
      <c r="G2887" s="90" t="e">
        <f>VLOOKUP(O2887,'Робочий аркуш'!$J$2:$K$246,2,FALSE)</f>
        <v>#N/A</v>
      </c>
      <c r="H2887" s="53" t="e">
        <f t="shared" si="88"/>
        <v>#N/A</v>
      </c>
      <c r="O2887" s="2" t="str">
        <f t="shared" si="87"/>
        <v>|</v>
      </c>
    </row>
    <row r="2888" spans="1:15" x14ac:dyDescent="0.25">
      <c r="A2888" s="100"/>
      <c r="B2888" s="97"/>
      <c r="C2888" s="97"/>
      <c r="D2888" s="98"/>
      <c r="E2888" s="99"/>
      <c r="F2888" s="97"/>
      <c r="G2888" s="90" t="e">
        <f>VLOOKUP(O2888,'Робочий аркуш'!$J$2:$K$246,2,FALSE)</f>
        <v>#N/A</v>
      </c>
      <c r="H2888" s="53" t="e">
        <f t="shared" si="88"/>
        <v>#N/A</v>
      </c>
      <c r="O2888" s="2" t="str">
        <f t="shared" si="87"/>
        <v>|</v>
      </c>
    </row>
    <row r="2889" spans="1:15" x14ac:dyDescent="0.25">
      <c r="A2889" s="100"/>
      <c r="B2889" s="97"/>
      <c r="C2889" s="97"/>
      <c r="D2889" s="98"/>
      <c r="E2889" s="99"/>
      <c r="F2889" s="97"/>
      <c r="G2889" s="90" t="e">
        <f>VLOOKUP(O2889,'Робочий аркуш'!$J$2:$K$246,2,FALSE)</f>
        <v>#N/A</v>
      </c>
      <c r="H2889" s="53" t="e">
        <f t="shared" si="88"/>
        <v>#N/A</v>
      </c>
      <c r="O2889" s="2" t="str">
        <f t="shared" si="87"/>
        <v>|</v>
      </c>
    </row>
    <row r="2890" spans="1:15" x14ac:dyDescent="0.25">
      <c r="A2890" s="100"/>
      <c r="B2890" s="97"/>
      <c r="C2890" s="97"/>
      <c r="D2890" s="98"/>
      <c r="E2890" s="99"/>
      <c r="F2890" s="97"/>
      <c r="G2890" s="90" t="e">
        <f>VLOOKUP(O2890,'Робочий аркуш'!$J$2:$K$246,2,FALSE)</f>
        <v>#N/A</v>
      </c>
      <c r="H2890" s="53" t="e">
        <f t="shared" si="88"/>
        <v>#N/A</v>
      </c>
      <c r="O2890" s="2" t="str">
        <f t="shared" si="87"/>
        <v>|</v>
      </c>
    </row>
    <row r="2891" spans="1:15" x14ac:dyDescent="0.25">
      <c r="A2891" s="100"/>
      <c r="B2891" s="97"/>
      <c r="C2891" s="97"/>
      <c r="D2891" s="98"/>
      <c r="E2891" s="99"/>
      <c r="F2891" s="97"/>
      <c r="G2891" s="90" t="e">
        <f>VLOOKUP(O2891,'Робочий аркуш'!$J$2:$K$246,2,FALSE)</f>
        <v>#N/A</v>
      </c>
      <c r="H2891" s="53" t="e">
        <f t="shared" si="88"/>
        <v>#N/A</v>
      </c>
      <c r="O2891" s="2" t="str">
        <f t="shared" si="87"/>
        <v>|</v>
      </c>
    </row>
    <row r="2892" spans="1:15" x14ac:dyDescent="0.25">
      <c r="A2892" s="100"/>
      <c r="B2892" s="97"/>
      <c r="C2892" s="97"/>
      <c r="D2892" s="98"/>
      <c r="E2892" s="99"/>
      <c r="F2892" s="97"/>
      <c r="G2892" s="90" t="e">
        <f>VLOOKUP(O2892,'Робочий аркуш'!$J$2:$K$246,2,FALSE)</f>
        <v>#N/A</v>
      </c>
      <c r="H2892" s="53" t="e">
        <f t="shared" si="88"/>
        <v>#N/A</v>
      </c>
      <c r="O2892" s="2" t="str">
        <f t="shared" si="87"/>
        <v>|</v>
      </c>
    </row>
    <row r="2893" spans="1:15" x14ac:dyDescent="0.25">
      <c r="A2893" s="100"/>
      <c r="B2893" s="97"/>
      <c r="C2893" s="97"/>
      <c r="D2893" s="98"/>
      <c r="E2893" s="99"/>
      <c r="F2893" s="97"/>
      <c r="G2893" s="90" t="e">
        <f>VLOOKUP(O2893,'Робочий аркуш'!$J$2:$K$246,2,FALSE)</f>
        <v>#N/A</v>
      </c>
      <c r="H2893" s="53" t="e">
        <f t="shared" si="88"/>
        <v>#N/A</v>
      </c>
      <c r="O2893" s="2" t="str">
        <f t="shared" si="87"/>
        <v>|</v>
      </c>
    </row>
    <row r="2894" spans="1:15" x14ac:dyDescent="0.25">
      <c r="A2894" s="100"/>
      <c r="B2894" s="97"/>
      <c r="C2894" s="97"/>
      <c r="D2894" s="98"/>
      <c r="E2894" s="99"/>
      <c r="F2894" s="97"/>
      <c r="G2894" s="90" t="e">
        <f>VLOOKUP(O2894,'Робочий аркуш'!$J$2:$K$246,2,FALSE)</f>
        <v>#N/A</v>
      </c>
      <c r="H2894" s="53" t="e">
        <f t="shared" si="88"/>
        <v>#N/A</v>
      </c>
      <c r="O2894" s="2" t="str">
        <f t="shared" si="87"/>
        <v>|</v>
      </c>
    </row>
    <row r="2895" spans="1:15" x14ac:dyDescent="0.25">
      <c r="A2895" s="100"/>
      <c r="B2895" s="97"/>
      <c r="C2895" s="97"/>
      <c r="D2895" s="98"/>
      <c r="E2895" s="99"/>
      <c r="F2895" s="97"/>
      <c r="G2895" s="90" t="e">
        <f>VLOOKUP(O2895,'Робочий аркуш'!$J$2:$K$246,2,FALSE)</f>
        <v>#N/A</v>
      </c>
      <c r="H2895" s="53" t="e">
        <f t="shared" si="88"/>
        <v>#N/A</v>
      </c>
      <c r="O2895" s="2" t="str">
        <f t="shared" si="87"/>
        <v>|</v>
      </c>
    </row>
    <row r="2896" spans="1:15" x14ac:dyDescent="0.25">
      <c r="A2896" s="100"/>
      <c r="B2896" s="97"/>
      <c r="C2896" s="97"/>
      <c r="D2896" s="98"/>
      <c r="E2896" s="99"/>
      <c r="F2896" s="97"/>
      <c r="G2896" s="90" t="e">
        <f>VLOOKUP(O2896,'Робочий аркуш'!$J$2:$K$246,2,FALSE)</f>
        <v>#N/A</v>
      </c>
      <c r="H2896" s="53" t="e">
        <f t="shared" si="88"/>
        <v>#N/A</v>
      </c>
      <c r="O2896" s="2" t="str">
        <f t="shared" si="87"/>
        <v>|</v>
      </c>
    </row>
    <row r="2897" spans="1:15" x14ac:dyDescent="0.25">
      <c r="A2897" s="100"/>
      <c r="B2897" s="97"/>
      <c r="C2897" s="97"/>
      <c r="D2897" s="98"/>
      <c r="E2897" s="99"/>
      <c r="F2897" s="97"/>
      <c r="G2897" s="90" t="e">
        <f>VLOOKUP(O2897,'Робочий аркуш'!$J$2:$K$246,2,FALSE)</f>
        <v>#N/A</v>
      </c>
      <c r="H2897" s="53" t="e">
        <f t="shared" si="88"/>
        <v>#N/A</v>
      </c>
      <c r="O2897" s="2" t="str">
        <f t="shared" si="87"/>
        <v>|</v>
      </c>
    </row>
    <row r="2898" spans="1:15" x14ac:dyDescent="0.25">
      <c r="A2898" s="100"/>
      <c r="B2898" s="97"/>
      <c r="C2898" s="97"/>
      <c r="D2898" s="98"/>
      <c r="E2898" s="99"/>
      <c r="F2898" s="97"/>
      <c r="G2898" s="90" t="e">
        <f>VLOOKUP(O2898,'Робочий аркуш'!$J$2:$K$246,2,FALSE)</f>
        <v>#N/A</v>
      </c>
      <c r="H2898" s="53" t="e">
        <f t="shared" si="88"/>
        <v>#N/A</v>
      </c>
      <c r="O2898" s="2" t="str">
        <f t="shared" si="87"/>
        <v>|</v>
      </c>
    </row>
    <row r="2899" spans="1:15" x14ac:dyDescent="0.25">
      <c r="A2899" s="100"/>
      <c r="B2899" s="97"/>
      <c r="C2899" s="97"/>
      <c r="D2899" s="98"/>
      <c r="E2899" s="99"/>
      <c r="F2899" s="97"/>
      <c r="G2899" s="90" t="e">
        <f>VLOOKUP(O2899,'Робочий аркуш'!$J$2:$K$246,2,FALSE)</f>
        <v>#N/A</v>
      </c>
      <c r="H2899" s="53" t="e">
        <f t="shared" si="88"/>
        <v>#N/A</v>
      </c>
      <c r="O2899" s="2" t="str">
        <f t="shared" si="87"/>
        <v>|</v>
      </c>
    </row>
    <row r="2900" spans="1:15" x14ac:dyDescent="0.25">
      <c r="A2900" s="100"/>
      <c r="B2900" s="97"/>
      <c r="C2900" s="97"/>
      <c r="D2900" s="98"/>
      <c r="E2900" s="99"/>
      <c r="F2900" s="97"/>
      <c r="G2900" s="90" t="e">
        <f>VLOOKUP(O2900,'Робочий аркуш'!$J$2:$K$246,2,FALSE)</f>
        <v>#N/A</v>
      </c>
      <c r="H2900" s="53" t="e">
        <f t="shared" si="88"/>
        <v>#N/A</v>
      </c>
      <c r="O2900" s="2" t="str">
        <f t="shared" si="87"/>
        <v>|</v>
      </c>
    </row>
    <row r="2901" spans="1:15" x14ac:dyDescent="0.25">
      <c r="A2901" s="100"/>
      <c r="B2901" s="97"/>
      <c r="C2901" s="97"/>
      <c r="D2901" s="98"/>
      <c r="E2901" s="99"/>
      <c r="F2901" s="97"/>
      <c r="G2901" s="90" t="e">
        <f>VLOOKUP(O2901,'Робочий аркуш'!$J$2:$K$246,2,FALSE)</f>
        <v>#N/A</v>
      </c>
      <c r="H2901" s="53" t="e">
        <f t="shared" si="88"/>
        <v>#N/A</v>
      </c>
      <c r="O2901" s="2" t="str">
        <f t="shared" ref="O2901:O2964" si="89">B2901&amp;"|"&amp;C2901</f>
        <v>|</v>
      </c>
    </row>
    <row r="2902" spans="1:15" x14ac:dyDescent="0.25">
      <c r="A2902" s="100"/>
      <c r="B2902" s="97"/>
      <c r="C2902" s="97"/>
      <c r="D2902" s="98"/>
      <c r="E2902" s="99"/>
      <c r="F2902" s="97"/>
      <c r="G2902" s="90" t="e">
        <f>VLOOKUP(O2902,'Робочий аркуш'!$J$2:$K$246,2,FALSE)</f>
        <v>#N/A</v>
      </c>
      <c r="H2902" s="53" t="e">
        <f t="shared" si="88"/>
        <v>#N/A</v>
      </c>
      <c r="O2902" s="2" t="str">
        <f t="shared" si="89"/>
        <v>|</v>
      </c>
    </row>
    <row r="2903" spans="1:15" x14ac:dyDescent="0.25">
      <c r="A2903" s="100"/>
      <c r="B2903" s="97"/>
      <c r="C2903" s="97"/>
      <c r="D2903" s="98"/>
      <c r="E2903" s="99"/>
      <c r="F2903" s="97"/>
      <c r="G2903" s="90" t="e">
        <f>VLOOKUP(O2903,'Робочий аркуш'!$J$2:$K$246,2,FALSE)</f>
        <v>#N/A</v>
      </c>
      <c r="H2903" s="53" t="e">
        <f t="shared" si="88"/>
        <v>#N/A</v>
      </c>
      <c r="O2903" s="2" t="str">
        <f t="shared" si="89"/>
        <v>|</v>
      </c>
    </row>
    <row r="2904" spans="1:15" x14ac:dyDescent="0.25">
      <c r="A2904" s="100"/>
      <c r="B2904" s="97"/>
      <c r="C2904" s="97"/>
      <c r="D2904" s="98"/>
      <c r="E2904" s="99"/>
      <c r="F2904" s="97"/>
      <c r="G2904" s="90" t="e">
        <f>VLOOKUP(O2904,'Робочий аркуш'!$J$2:$K$246,2,FALSE)</f>
        <v>#N/A</v>
      </c>
      <c r="H2904" s="53" t="e">
        <f t="shared" si="88"/>
        <v>#N/A</v>
      </c>
      <c r="O2904" s="2" t="str">
        <f t="shared" si="89"/>
        <v>|</v>
      </c>
    </row>
    <row r="2905" spans="1:15" x14ac:dyDescent="0.25">
      <c r="A2905" s="100"/>
      <c r="B2905" s="97"/>
      <c r="C2905" s="97"/>
      <c r="D2905" s="98"/>
      <c r="E2905" s="99"/>
      <c r="F2905" s="97"/>
      <c r="G2905" s="90" t="e">
        <f>VLOOKUP(O2905,'Робочий аркуш'!$J$2:$K$246,2,FALSE)</f>
        <v>#N/A</v>
      </c>
      <c r="H2905" s="53" t="e">
        <f t="shared" si="88"/>
        <v>#N/A</v>
      </c>
      <c r="O2905" s="2" t="str">
        <f t="shared" si="89"/>
        <v>|</v>
      </c>
    </row>
    <row r="2906" spans="1:15" x14ac:dyDescent="0.25">
      <c r="A2906" s="100"/>
      <c r="B2906" s="97"/>
      <c r="C2906" s="97"/>
      <c r="D2906" s="98"/>
      <c r="E2906" s="99"/>
      <c r="F2906" s="97"/>
      <c r="G2906" s="90" t="e">
        <f>VLOOKUP(O2906,'Робочий аркуш'!$J$2:$K$246,2,FALSE)</f>
        <v>#N/A</v>
      </c>
      <c r="H2906" s="53" t="e">
        <f t="shared" si="88"/>
        <v>#N/A</v>
      </c>
      <c r="O2906" s="2" t="str">
        <f t="shared" si="89"/>
        <v>|</v>
      </c>
    </row>
    <row r="2907" spans="1:15" x14ac:dyDescent="0.25">
      <c r="A2907" s="100"/>
      <c r="B2907" s="97"/>
      <c r="C2907" s="97"/>
      <c r="D2907" s="98"/>
      <c r="E2907" s="99"/>
      <c r="F2907" s="97"/>
      <c r="G2907" s="90" t="e">
        <f>VLOOKUP(O2907,'Робочий аркуш'!$J$2:$K$246,2,FALSE)</f>
        <v>#N/A</v>
      </c>
      <c r="H2907" s="53" t="e">
        <f t="shared" si="88"/>
        <v>#N/A</v>
      </c>
      <c r="O2907" s="2" t="str">
        <f t="shared" si="89"/>
        <v>|</v>
      </c>
    </row>
    <row r="2908" spans="1:15" x14ac:dyDescent="0.25">
      <c r="A2908" s="100"/>
      <c r="B2908" s="97"/>
      <c r="C2908" s="97"/>
      <c r="D2908" s="98"/>
      <c r="E2908" s="99"/>
      <c r="F2908" s="97"/>
      <c r="G2908" s="90" t="e">
        <f>VLOOKUP(O2908,'Робочий аркуш'!$J$2:$K$246,2,FALSE)</f>
        <v>#N/A</v>
      </c>
      <c r="H2908" s="53" t="e">
        <f t="shared" si="88"/>
        <v>#N/A</v>
      </c>
      <c r="O2908" s="2" t="str">
        <f t="shared" si="89"/>
        <v>|</v>
      </c>
    </row>
    <row r="2909" spans="1:15" x14ac:dyDescent="0.25">
      <c r="A2909" s="100"/>
      <c r="B2909" s="97"/>
      <c r="C2909" s="97"/>
      <c r="D2909" s="98"/>
      <c r="E2909" s="99"/>
      <c r="F2909" s="97"/>
      <c r="G2909" s="90" t="e">
        <f>VLOOKUP(O2909,'Робочий аркуш'!$J$2:$K$246,2,FALSE)</f>
        <v>#N/A</v>
      </c>
      <c r="H2909" s="53" t="e">
        <f t="shared" si="88"/>
        <v>#N/A</v>
      </c>
      <c r="O2909" s="2" t="str">
        <f t="shared" si="89"/>
        <v>|</v>
      </c>
    </row>
    <row r="2910" spans="1:15" x14ac:dyDescent="0.25">
      <c r="A2910" s="100"/>
      <c r="B2910" s="97"/>
      <c r="C2910" s="97"/>
      <c r="D2910" s="98"/>
      <c r="E2910" s="99"/>
      <c r="F2910" s="97"/>
      <c r="G2910" s="90" t="e">
        <f>VLOOKUP(O2910,'Робочий аркуш'!$J$2:$K$246,2,FALSE)</f>
        <v>#N/A</v>
      </c>
      <c r="H2910" s="53" t="e">
        <f t="shared" si="88"/>
        <v>#N/A</v>
      </c>
      <c r="O2910" s="2" t="str">
        <f t="shared" si="89"/>
        <v>|</v>
      </c>
    </row>
    <row r="2911" spans="1:15" x14ac:dyDescent="0.25">
      <c r="A2911" s="100"/>
      <c r="B2911" s="97"/>
      <c r="C2911" s="97"/>
      <c r="D2911" s="98"/>
      <c r="E2911" s="99"/>
      <c r="F2911" s="97"/>
      <c r="G2911" s="90" t="e">
        <f>VLOOKUP(O2911,'Робочий аркуш'!$J$2:$K$246,2,FALSE)</f>
        <v>#N/A</v>
      </c>
      <c r="H2911" s="53" t="e">
        <f t="shared" si="88"/>
        <v>#N/A</v>
      </c>
      <c r="O2911" s="2" t="str">
        <f t="shared" si="89"/>
        <v>|</v>
      </c>
    </row>
    <row r="2912" spans="1:15" x14ac:dyDescent="0.25">
      <c r="A2912" s="100"/>
      <c r="B2912" s="97"/>
      <c r="C2912" s="97"/>
      <c r="D2912" s="98"/>
      <c r="E2912" s="99"/>
      <c r="F2912" s="97"/>
      <c r="G2912" s="90" t="e">
        <f>VLOOKUP(O2912,'Робочий аркуш'!$J$2:$K$246,2,FALSE)</f>
        <v>#N/A</v>
      </c>
      <c r="H2912" s="53" t="e">
        <f t="shared" ref="H2912:H2975" si="90">(D2912*E2912*F2912)/G2912</f>
        <v>#N/A</v>
      </c>
      <c r="O2912" s="2" t="str">
        <f t="shared" si="89"/>
        <v>|</v>
      </c>
    </row>
    <row r="2913" spans="1:15" x14ac:dyDescent="0.25">
      <c r="A2913" s="100"/>
      <c r="B2913" s="97"/>
      <c r="C2913" s="97"/>
      <c r="D2913" s="98"/>
      <c r="E2913" s="99"/>
      <c r="F2913" s="97"/>
      <c r="G2913" s="90" t="e">
        <f>VLOOKUP(O2913,'Робочий аркуш'!$J$2:$K$246,2,FALSE)</f>
        <v>#N/A</v>
      </c>
      <c r="H2913" s="53" t="e">
        <f t="shared" si="90"/>
        <v>#N/A</v>
      </c>
      <c r="O2913" s="2" t="str">
        <f t="shared" si="89"/>
        <v>|</v>
      </c>
    </row>
    <row r="2914" spans="1:15" x14ac:dyDescent="0.25">
      <c r="A2914" s="100"/>
      <c r="B2914" s="97"/>
      <c r="C2914" s="97"/>
      <c r="D2914" s="98"/>
      <c r="E2914" s="99"/>
      <c r="F2914" s="97"/>
      <c r="G2914" s="90" t="e">
        <f>VLOOKUP(O2914,'Робочий аркуш'!$J$2:$K$246,2,FALSE)</f>
        <v>#N/A</v>
      </c>
      <c r="H2914" s="53" t="e">
        <f t="shared" si="90"/>
        <v>#N/A</v>
      </c>
      <c r="O2914" s="2" t="str">
        <f t="shared" si="89"/>
        <v>|</v>
      </c>
    </row>
    <row r="2915" spans="1:15" x14ac:dyDescent="0.25">
      <c r="A2915" s="100"/>
      <c r="B2915" s="97"/>
      <c r="C2915" s="97"/>
      <c r="D2915" s="98"/>
      <c r="E2915" s="99"/>
      <c r="F2915" s="97"/>
      <c r="G2915" s="90" t="e">
        <f>VLOOKUP(O2915,'Робочий аркуш'!$J$2:$K$246,2,FALSE)</f>
        <v>#N/A</v>
      </c>
      <c r="H2915" s="53" t="e">
        <f t="shared" si="90"/>
        <v>#N/A</v>
      </c>
      <c r="O2915" s="2" t="str">
        <f t="shared" si="89"/>
        <v>|</v>
      </c>
    </row>
    <row r="2916" spans="1:15" x14ac:dyDescent="0.25">
      <c r="A2916" s="100"/>
      <c r="B2916" s="97"/>
      <c r="C2916" s="97"/>
      <c r="D2916" s="98"/>
      <c r="E2916" s="99"/>
      <c r="F2916" s="97"/>
      <c r="G2916" s="90" t="e">
        <f>VLOOKUP(O2916,'Робочий аркуш'!$J$2:$K$246,2,FALSE)</f>
        <v>#N/A</v>
      </c>
      <c r="H2916" s="53" t="e">
        <f t="shared" si="90"/>
        <v>#N/A</v>
      </c>
      <c r="O2916" s="2" t="str">
        <f t="shared" si="89"/>
        <v>|</v>
      </c>
    </row>
    <row r="2917" spans="1:15" x14ac:dyDescent="0.25">
      <c r="A2917" s="100"/>
      <c r="B2917" s="97"/>
      <c r="C2917" s="97"/>
      <c r="D2917" s="98"/>
      <c r="E2917" s="99"/>
      <c r="F2917" s="97"/>
      <c r="G2917" s="90" t="e">
        <f>VLOOKUP(O2917,'Робочий аркуш'!$J$2:$K$246,2,FALSE)</f>
        <v>#N/A</v>
      </c>
      <c r="H2917" s="53" t="e">
        <f t="shared" si="90"/>
        <v>#N/A</v>
      </c>
      <c r="O2917" s="2" t="str">
        <f t="shared" si="89"/>
        <v>|</v>
      </c>
    </row>
    <row r="2918" spans="1:15" x14ac:dyDescent="0.25">
      <c r="A2918" s="100"/>
      <c r="B2918" s="97"/>
      <c r="C2918" s="97"/>
      <c r="D2918" s="98"/>
      <c r="E2918" s="99"/>
      <c r="F2918" s="97"/>
      <c r="G2918" s="90" t="e">
        <f>VLOOKUP(O2918,'Робочий аркуш'!$J$2:$K$246,2,FALSE)</f>
        <v>#N/A</v>
      </c>
      <c r="H2918" s="53" t="e">
        <f t="shared" si="90"/>
        <v>#N/A</v>
      </c>
      <c r="O2918" s="2" t="str">
        <f t="shared" si="89"/>
        <v>|</v>
      </c>
    </row>
    <row r="2919" spans="1:15" x14ac:dyDescent="0.25">
      <c r="A2919" s="100"/>
      <c r="B2919" s="97"/>
      <c r="C2919" s="97"/>
      <c r="D2919" s="98"/>
      <c r="E2919" s="99"/>
      <c r="F2919" s="97"/>
      <c r="G2919" s="90" t="e">
        <f>VLOOKUP(O2919,'Робочий аркуш'!$J$2:$K$246,2,FALSE)</f>
        <v>#N/A</v>
      </c>
      <c r="H2919" s="53" t="e">
        <f t="shared" si="90"/>
        <v>#N/A</v>
      </c>
      <c r="O2919" s="2" t="str">
        <f t="shared" si="89"/>
        <v>|</v>
      </c>
    </row>
    <row r="2920" spans="1:15" x14ac:dyDescent="0.25">
      <c r="A2920" s="100"/>
      <c r="B2920" s="97"/>
      <c r="C2920" s="97"/>
      <c r="D2920" s="98"/>
      <c r="E2920" s="99"/>
      <c r="F2920" s="97"/>
      <c r="G2920" s="90" t="e">
        <f>VLOOKUP(O2920,'Робочий аркуш'!$J$2:$K$246,2,FALSE)</f>
        <v>#N/A</v>
      </c>
      <c r="H2920" s="53" t="e">
        <f t="shared" si="90"/>
        <v>#N/A</v>
      </c>
      <c r="O2920" s="2" t="str">
        <f t="shared" si="89"/>
        <v>|</v>
      </c>
    </row>
    <row r="2921" spans="1:15" x14ac:dyDescent="0.25">
      <c r="A2921" s="100"/>
      <c r="B2921" s="97"/>
      <c r="C2921" s="97"/>
      <c r="D2921" s="98"/>
      <c r="E2921" s="99"/>
      <c r="F2921" s="97"/>
      <c r="G2921" s="90" t="e">
        <f>VLOOKUP(O2921,'Робочий аркуш'!$J$2:$K$246,2,FALSE)</f>
        <v>#N/A</v>
      </c>
      <c r="H2921" s="53" t="e">
        <f t="shared" si="90"/>
        <v>#N/A</v>
      </c>
      <c r="O2921" s="2" t="str">
        <f t="shared" si="89"/>
        <v>|</v>
      </c>
    </row>
    <row r="2922" spans="1:15" x14ac:dyDescent="0.25">
      <c r="A2922" s="100"/>
      <c r="B2922" s="97"/>
      <c r="C2922" s="97"/>
      <c r="D2922" s="98"/>
      <c r="E2922" s="99"/>
      <c r="F2922" s="97"/>
      <c r="G2922" s="90" t="e">
        <f>VLOOKUP(O2922,'Робочий аркуш'!$J$2:$K$246,2,FALSE)</f>
        <v>#N/A</v>
      </c>
      <c r="H2922" s="53" t="e">
        <f t="shared" si="90"/>
        <v>#N/A</v>
      </c>
      <c r="O2922" s="2" t="str">
        <f t="shared" si="89"/>
        <v>|</v>
      </c>
    </row>
    <row r="2923" spans="1:15" x14ac:dyDescent="0.25">
      <c r="A2923" s="100"/>
      <c r="B2923" s="97"/>
      <c r="C2923" s="97"/>
      <c r="D2923" s="98"/>
      <c r="E2923" s="99"/>
      <c r="F2923" s="97"/>
      <c r="G2923" s="90" t="e">
        <f>VLOOKUP(O2923,'Робочий аркуш'!$J$2:$K$246,2,FALSE)</f>
        <v>#N/A</v>
      </c>
      <c r="H2923" s="53" t="e">
        <f t="shared" si="90"/>
        <v>#N/A</v>
      </c>
      <c r="O2923" s="2" t="str">
        <f t="shared" si="89"/>
        <v>|</v>
      </c>
    </row>
    <row r="2924" spans="1:15" x14ac:dyDescent="0.25">
      <c r="A2924" s="100"/>
      <c r="B2924" s="97"/>
      <c r="C2924" s="97"/>
      <c r="D2924" s="98"/>
      <c r="E2924" s="99"/>
      <c r="F2924" s="97"/>
      <c r="G2924" s="90" t="e">
        <f>VLOOKUP(O2924,'Робочий аркуш'!$J$2:$K$246,2,FALSE)</f>
        <v>#N/A</v>
      </c>
      <c r="H2924" s="53" t="e">
        <f t="shared" si="90"/>
        <v>#N/A</v>
      </c>
      <c r="O2924" s="2" t="str">
        <f t="shared" si="89"/>
        <v>|</v>
      </c>
    </row>
    <row r="2925" spans="1:15" x14ac:dyDescent="0.25">
      <c r="A2925" s="100"/>
      <c r="B2925" s="97"/>
      <c r="C2925" s="97"/>
      <c r="D2925" s="98"/>
      <c r="E2925" s="99"/>
      <c r="F2925" s="97"/>
      <c r="G2925" s="90" t="e">
        <f>VLOOKUP(O2925,'Робочий аркуш'!$J$2:$K$246,2,FALSE)</f>
        <v>#N/A</v>
      </c>
      <c r="H2925" s="53" t="e">
        <f t="shared" si="90"/>
        <v>#N/A</v>
      </c>
      <c r="O2925" s="2" t="str">
        <f t="shared" si="89"/>
        <v>|</v>
      </c>
    </row>
    <row r="2926" spans="1:15" x14ac:dyDescent="0.25">
      <c r="A2926" s="100"/>
      <c r="B2926" s="97"/>
      <c r="C2926" s="97"/>
      <c r="D2926" s="98"/>
      <c r="E2926" s="99"/>
      <c r="F2926" s="97"/>
      <c r="G2926" s="90" t="e">
        <f>VLOOKUP(O2926,'Робочий аркуш'!$J$2:$K$246,2,FALSE)</f>
        <v>#N/A</v>
      </c>
      <c r="H2926" s="53" t="e">
        <f t="shared" si="90"/>
        <v>#N/A</v>
      </c>
      <c r="O2926" s="2" t="str">
        <f t="shared" si="89"/>
        <v>|</v>
      </c>
    </row>
    <row r="2927" spans="1:15" x14ac:dyDescent="0.25">
      <c r="A2927" s="100"/>
      <c r="B2927" s="97"/>
      <c r="C2927" s="97"/>
      <c r="D2927" s="98"/>
      <c r="E2927" s="99"/>
      <c r="F2927" s="97"/>
      <c r="G2927" s="90" t="e">
        <f>VLOOKUP(O2927,'Робочий аркуш'!$J$2:$K$246,2,FALSE)</f>
        <v>#N/A</v>
      </c>
      <c r="H2927" s="53" t="e">
        <f t="shared" si="90"/>
        <v>#N/A</v>
      </c>
      <c r="O2927" s="2" t="str">
        <f t="shared" si="89"/>
        <v>|</v>
      </c>
    </row>
    <row r="2928" spans="1:15" x14ac:dyDescent="0.25">
      <c r="A2928" s="100"/>
      <c r="B2928" s="97"/>
      <c r="C2928" s="97"/>
      <c r="D2928" s="98"/>
      <c r="E2928" s="99"/>
      <c r="F2928" s="97"/>
      <c r="G2928" s="90" t="e">
        <f>VLOOKUP(O2928,'Робочий аркуш'!$J$2:$K$246,2,FALSE)</f>
        <v>#N/A</v>
      </c>
      <c r="H2928" s="53" t="e">
        <f t="shared" si="90"/>
        <v>#N/A</v>
      </c>
      <c r="O2928" s="2" t="str">
        <f t="shared" si="89"/>
        <v>|</v>
      </c>
    </row>
    <row r="2929" spans="1:15" x14ac:dyDescent="0.25">
      <c r="A2929" s="100"/>
      <c r="B2929" s="97"/>
      <c r="C2929" s="97"/>
      <c r="D2929" s="98"/>
      <c r="E2929" s="99"/>
      <c r="F2929" s="97"/>
      <c r="G2929" s="90" t="e">
        <f>VLOOKUP(O2929,'Робочий аркуш'!$J$2:$K$246,2,FALSE)</f>
        <v>#N/A</v>
      </c>
      <c r="H2929" s="53" t="e">
        <f t="shared" si="90"/>
        <v>#N/A</v>
      </c>
      <c r="O2929" s="2" t="str">
        <f t="shared" si="89"/>
        <v>|</v>
      </c>
    </row>
    <row r="2930" spans="1:15" x14ac:dyDescent="0.25">
      <c r="A2930" s="100"/>
      <c r="B2930" s="97"/>
      <c r="C2930" s="97"/>
      <c r="D2930" s="98"/>
      <c r="E2930" s="99"/>
      <c r="F2930" s="97"/>
      <c r="G2930" s="90" t="e">
        <f>VLOOKUP(O2930,'Робочий аркуш'!$J$2:$K$246,2,FALSE)</f>
        <v>#N/A</v>
      </c>
      <c r="H2930" s="53" t="e">
        <f t="shared" si="90"/>
        <v>#N/A</v>
      </c>
      <c r="O2930" s="2" t="str">
        <f t="shared" si="89"/>
        <v>|</v>
      </c>
    </row>
    <row r="2931" spans="1:15" x14ac:dyDescent="0.25">
      <c r="A2931" s="100"/>
      <c r="B2931" s="97"/>
      <c r="C2931" s="97"/>
      <c r="D2931" s="98"/>
      <c r="E2931" s="99"/>
      <c r="F2931" s="97"/>
      <c r="G2931" s="90" t="e">
        <f>VLOOKUP(O2931,'Робочий аркуш'!$J$2:$K$246,2,FALSE)</f>
        <v>#N/A</v>
      </c>
      <c r="H2931" s="53" t="e">
        <f t="shared" si="90"/>
        <v>#N/A</v>
      </c>
      <c r="O2931" s="2" t="str">
        <f t="shared" si="89"/>
        <v>|</v>
      </c>
    </row>
    <row r="2932" spans="1:15" x14ac:dyDescent="0.25">
      <c r="A2932" s="100"/>
      <c r="B2932" s="97"/>
      <c r="C2932" s="97"/>
      <c r="D2932" s="98"/>
      <c r="E2932" s="99"/>
      <c r="F2932" s="97"/>
      <c r="G2932" s="90" t="e">
        <f>VLOOKUP(O2932,'Робочий аркуш'!$J$2:$K$246,2,FALSE)</f>
        <v>#N/A</v>
      </c>
      <c r="H2932" s="53" t="e">
        <f t="shared" si="90"/>
        <v>#N/A</v>
      </c>
      <c r="O2932" s="2" t="str">
        <f t="shared" si="89"/>
        <v>|</v>
      </c>
    </row>
    <row r="2933" spans="1:15" x14ac:dyDescent="0.25">
      <c r="A2933" s="100"/>
      <c r="B2933" s="97"/>
      <c r="C2933" s="97"/>
      <c r="D2933" s="98"/>
      <c r="E2933" s="99"/>
      <c r="F2933" s="97"/>
      <c r="G2933" s="90" t="e">
        <f>VLOOKUP(O2933,'Робочий аркуш'!$J$2:$K$246,2,FALSE)</f>
        <v>#N/A</v>
      </c>
      <c r="H2933" s="53" t="e">
        <f t="shared" si="90"/>
        <v>#N/A</v>
      </c>
      <c r="O2933" s="2" t="str">
        <f t="shared" si="89"/>
        <v>|</v>
      </c>
    </row>
    <row r="2934" spans="1:15" x14ac:dyDescent="0.25">
      <c r="A2934" s="100"/>
      <c r="B2934" s="97"/>
      <c r="C2934" s="97"/>
      <c r="D2934" s="98"/>
      <c r="E2934" s="99"/>
      <c r="F2934" s="97"/>
      <c r="G2934" s="90" t="e">
        <f>VLOOKUP(O2934,'Робочий аркуш'!$J$2:$K$246,2,FALSE)</f>
        <v>#N/A</v>
      </c>
      <c r="H2934" s="53" t="e">
        <f t="shared" si="90"/>
        <v>#N/A</v>
      </c>
      <c r="O2934" s="2" t="str">
        <f t="shared" si="89"/>
        <v>|</v>
      </c>
    </row>
    <row r="2935" spans="1:15" x14ac:dyDescent="0.25">
      <c r="A2935" s="100"/>
      <c r="B2935" s="97"/>
      <c r="C2935" s="97"/>
      <c r="D2935" s="98"/>
      <c r="E2935" s="99"/>
      <c r="F2935" s="97"/>
      <c r="G2935" s="90" t="e">
        <f>VLOOKUP(O2935,'Робочий аркуш'!$J$2:$K$246,2,FALSE)</f>
        <v>#N/A</v>
      </c>
      <c r="H2935" s="53" t="e">
        <f t="shared" si="90"/>
        <v>#N/A</v>
      </c>
      <c r="O2935" s="2" t="str">
        <f t="shared" si="89"/>
        <v>|</v>
      </c>
    </row>
    <row r="2936" spans="1:15" x14ac:dyDescent="0.25">
      <c r="A2936" s="100"/>
      <c r="B2936" s="97"/>
      <c r="C2936" s="97"/>
      <c r="D2936" s="98"/>
      <c r="E2936" s="99"/>
      <c r="F2936" s="97"/>
      <c r="G2936" s="90" t="e">
        <f>VLOOKUP(O2936,'Робочий аркуш'!$J$2:$K$246,2,FALSE)</f>
        <v>#N/A</v>
      </c>
      <c r="H2936" s="53" t="e">
        <f t="shared" si="90"/>
        <v>#N/A</v>
      </c>
      <c r="O2936" s="2" t="str">
        <f t="shared" si="89"/>
        <v>|</v>
      </c>
    </row>
    <row r="2937" spans="1:15" x14ac:dyDescent="0.25">
      <c r="A2937" s="100"/>
      <c r="B2937" s="97"/>
      <c r="C2937" s="97"/>
      <c r="D2937" s="98"/>
      <c r="E2937" s="99"/>
      <c r="F2937" s="97"/>
      <c r="G2937" s="90" t="e">
        <f>VLOOKUP(O2937,'Робочий аркуш'!$J$2:$K$246,2,FALSE)</f>
        <v>#N/A</v>
      </c>
      <c r="H2937" s="53" t="e">
        <f t="shared" si="90"/>
        <v>#N/A</v>
      </c>
      <c r="O2937" s="2" t="str">
        <f t="shared" si="89"/>
        <v>|</v>
      </c>
    </row>
    <row r="2938" spans="1:15" x14ac:dyDescent="0.25">
      <c r="A2938" s="100"/>
      <c r="B2938" s="97"/>
      <c r="C2938" s="97"/>
      <c r="D2938" s="98"/>
      <c r="E2938" s="99"/>
      <c r="F2938" s="97"/>
      <c r="G2938" s="90" t="e">
        <f>VLOOKUP(O2938,'Робочий аркуш'!$J$2:$K$246,2,FALSE)</f>
        <v>#N/A</v>
      </c>
      <c r="H2938" s="53" t="e">
        <f t="shared" si="90"/>
        <v>#N/A</v>
      </c>
      <c r="O2938" s="2" t="str">
        <f t="shared" si="89"/>
        <v>|</v>
      </c>
    </row>
    <row r="2939" spans="1:15" x14ac:dyDescent="0.25">
      <c r="A2939" s="100"/>
      <c r="B2939" s="97"/>
      <c r="C2939" s="97"/>
      <c r="D2939" s="98"/>
      <c r="E2939" s="99"/>
      <c r="F2939" s="97"/>
      <c r="G2939" s="90" t="e">
        <f>VLOOKUP(O2939,'Робочий аркуш'!$J$2:$K$246,2,FALSE)</f>
        <v>#N/A</v>
      </c>
      <c r="H2939" s="53" t="e">
        <f t="shared" si="90"/>
        <v>#N/A</v>
      </c>
      <c r="O2939" s="2" t="str">
        <f t="shared" si="89"/>
        <v>|</v>
      </c>
    </row>
    <row r="2940" spans="1:15" x14ac:dyDescent="0.25">
      <c r="A2940" s="100"/>
      <c r="B2940" s="97"/>
      <c r="C2940" s="97"/>
      <c r="D2940" s="98"/>
      <c r="E2940" s="99"/>
      <c r="F2940" s="97"/>
      <c r="G2940" s="90" t="e">
        <f>VLOOKUP(O2940,'Робочий аркуш'!$J$2:$K$246,2,FALSE)</f>
        <v>#N/A</v>
      </c>
      <c r="H2940" s="53" t="e">
        <f t="shared" si="90"/>
        <v>#N/A</v>
      </c>
      <c r="O2940" s="2" t="str">
        <f t="shared" si="89"/>
        <v>|</v>
      </c>
    </row>
    <row r="2941" spans="1:15" x14ac:dyDescent="0.25">
      <c r="A2941" s="100"/>
      <c r="B2941" s="97"/>
      <c r="C2941" s="97"/>
      <c r="D2941" s="98"/>
      <c r="E2941" s="99"/>
      <c r="F2941" s="97"/>
      <c r="G2941" s="90" t="e">
        <f>VLOOKUP(O2941,'Робочий аркуш'!$J$2:$K$246,2,FALSE)</f>
        <v>#N/A</v>
      </c>
      <c r="H2941" s="53" t="e">
        <f t="shared" si="90"/>
        <v>#N/A</v>
      </c>
      <c r="O2941" s="2" t="str">
        <f t="shared" si="89"/>
        <v>|</v>
      </c>
    </row>
    <row r="2942" spans="1:15" x14ac:dyDescent="0.25">
      <c r="A2942" s="100"/>
      <c r="B2942" s="97"/>
      <c r="C2942" s="97"/>
      <c r="D2942" s="98"/>
      <c r="E2942" s="99"/>
      <c r="F2942" s="97"/>
      <c r="G2942" s="90" t="e">
        <f>VLOOKUP(O2942,'Робочий аркуш'!$J$2:$K$246,2,FALSE)</f>
        <v>#N/A</v>
      </c>
      <c r="H2942" s="53" t="e">
        <f t="shared" si="90"/>
        <v>#N/A</v>
      </c>
      <c r="O2942" s="2" t="str">
        <f t="shared" si="89"/>
        <v>|</v>
      </c>
    </row>
    <row r="2943" spans="1:15" x14ac:dyDescent="0.25">
      <c r="A2943" s="100"/>
      <c r="B2943" s="97"/>
      <c r="C2943" s="97"/>
      <c r="D2943" s="98"/>
      <c r="E2943" s="99"/>
      <c r="F2943" s="97"/>
      <c r="G2943" s="90" t="e">
        <f>VLOOKUP(O2943,'Робочий аркуш'!$J$2:$K$246,2,FALSE)</f>
        <v>#N/A</v>
      </c>
      <c r="H2943" s="53" t="e">
        <f t="shared" si="90"/>
        <v>#N/A</v>
      </c>
      <c r="O2943" s="2" t="str">
        <f t="shared" si="89"/>
        <v>|</v>
      </c>
    </row>
    <row r="2944" spans="1:15" x14ac:dyDescent="0.25">
      <c r="A2944" s="100"/>
      <c r="B2944" s="97"/>
      <c r="C2944" s="97"/>
      <c r="D2944" s="98"/>
      <c r="E2944" s="99"/>
      <c r="F2944" s="97"/>
      <c r="G2944" s="90" t="e">
        <f>VLOOKUP(O2944,'Робочий аркуш'!$J$2:$K$246,2,FALSE)</f>
        <v>#N/A</v>
      </c>
      <c r="H2944" s="53" t="e">
        <f t="shared" si="90"/>
        <v>#N/A</v>
      </c>
      <c r="O2944" s="2" t="str">
        <f t="shared" si="89"/>
        <v>|</v>
      </c>
    </row>
    <row r="2945" spans="1:15" x14ac:dyDescent="0.25">
      <c r="A2945" s="100"/>
      <c r="B2945" s="97"/>
      <c r="C2945" s="97"/>
      <c r="D2945" s="98"/>
      <c r="E2945" s="99"/>
      <c r="F2945" s="97"/>
      <c r="G2945" s="90" t="e">
        <f>VLOOKUP(O2945,'Робочий аркуш'!$J$2:$K$246,2,FALSE)</f>
        <v>#N/A</v>
      </c>
      <c r="H2945" s="53" t="e">
        <f t="shared" si="90"/>
        <v>#N/A</v>
      </c>
      <c r="O2945" s="2" t="str">
        <f t="shared" si="89"/>
        <v>|</v>
      </c>
    </row>
    <row r="2946" spans="1:15" x14ac:dyDescent="0.25">
      <c r="A2946" s="100"/>
      <c r="B2946" s="97"/>
      <c r="C2946" s="97"/>
      <c r="D2946" s="98"/>
      <c r="E2946" s="99"/>
      <c r="F2946" s="97"/>
      <c r="G2946" s="90" t="e">
        <f>VLOOKUP(O2946,'Робочий аркуш'!$J$2:$K$246,2,FALSE)</f>
        <v>#N/A</v>
      </c>
      <c r="H2946" s="53" t="e">
        <f t="shared" si="90"/>
        <v>#N/A</v>
      </c>
      <c r="O2946" s="2" t="str">
        <f t="shared" si="89"/>
        <v>|</v>
      </c>
    </row>
    <row r="2947" spans="1:15" x14ac:dyDescent="0.25">
      <c r="A2947" s="100"/>
      <c r="B2947" s="97"/>
      <c r="C2947" s="97"/>
      <c r="D2947" s="98"/>
      <c r="E2947" s="99"/>
      <c r="F2947" s="97"/>
      <c r="G2947" s="90" t="e">
        <f>VLOOKUP(O2947,'Робочий аркуш'!$J$2:$K$246,2,FALSE)</f>
        <v>#N/A</v>
      </c>
      <c r="H2947" s="53" t="e">
        <f t="shared" si="90"/>
        <v>#N/A</v>
      </c>
      <c r="O2947" s="2" t="str">
        <f t="shared" si="89"/>
        <v>|</v>
      </c>
    </row>
    <row r="2948" spans="1:15" x14ac:dyDescent="0.25">
      <c r="A2948" s="100"/>
      <c r="B2948" s="97"/>
      <c r="C2948" s="97"/>
      <c r="D2948" s="98"/>
      <c r="E2948" s="99"/>
      <c r="F2948" s="97"/>
      <c r="G2948" s="90" t="e">
        <f>VLOOKUP(O2948,'Робочий аркуш'!$J$2:$K$246,2,FALSE)</f>
        <v>#N/A</v>
      </c>
      <c r="H2948" s="53" t="e">
        <f t="shared" si="90"/>
        <v>#N/A</v>
      </c>
      <c r="O2948" s="2" t="str">
        <f t="shared" si="89"/>
        <v>|</v>
      </c>
    </row>
    <row r="2949" spans="1:15" x14ac:dyDescent="0.25">
      <c r="A2949" s="100"/>
      <c r="B2949" s="97"/>
      <c r="C2949" s="97"/>
      <c r="D2949" s="98"/>
      <c r="E2949" s="99"/>
      <c r="F2949" s="97"/>
      <c r="G2949" s="90" t="e">
        <f>VLOOKUP(O2949,'Робочий аркуш'!$J$2:$K$246,2,FALSE)</f>
        <v>#N/A</v>
      </c>
      <c r="H2949" s="53" t="e">
        <f t="shared" si="90"/>
        <v>#N/A</v>
      </c>
      <c r="O2949" s="2" t="str">
        <f t="shared" si="89"/>
        <v>|</v>
      </c>
    </row>
    <row r="2950" spans="1:15" x14ac:dyDescent="0.25">
      <c r="A2950" s="100"/>
      <c r="B2950" s="97"/>
      <c r="C2950" s="97"/>
      <c r="D2950" s="98"/>
      <c r="E2950" s="99"/>
      <c r="F2950" s="97"/>
      <c r="G2950" s="90" t="e">
        <f>VLOOKUP(O2950,'Робочий аркуш'!$J$2:$K$246,2,FALSE)</f>
        <v>#N/A</v>
      </c>
      <c r="H2950" s="53" t="e">
        <f t="shared" si="90"/>
        <v>#N/A</v>
      </c>
      <c r="O2950" s="2" t="str">
        <f t="shared" si="89"/>
        <v>|</v>
      </c>
    </row>
    <row r="2951" spans="1:15" x14ac:dyDescent="0.25">
      <c r="A2951" s="100"/>
      <c r="B2951" s="97"/>
      <c r="C2951" s="97"/>
      <c r="D2951" s="98"/>
      <c r="E2951" s="99"/>
      <c r="F2951" s="97"/>
      <c r="G2951" s="90" t="e">
        <f>VLOOKUP(O2951,'Робочий аркуш'!$J$2:$K$246,2,FALSE)</f>
        <v>#N/A</v>
      </c>
      <c r="H2951" s="53" t="e">
        <f t="shared" si="90"/>
        <v>#N/A</v>
      </c>
      <c r="O2951" s="2" t="str">
        <f t="shared" si="89"/>
        <v>|</v>
      </c>
    </row>
    <row r="2952" spans="1:15" x14ac:dyDescent="0.25">
      <c r="A2952" s="100"/>
      <c r="B2952" s="97"/>
      <c r="C2952" s="97"/>
      <c r="D2952" s="98"/>
      <c r="E2952" s="99"/>
      <c r="F2952" s="97"/>
      <c r="G2952" s="90" t="e">
        <f>VLOOKUP(O2952,'Робочий аркуш'!$J$2:$K$246,2,FALSE)</f>
        <v>#N/A</v>
      </c>
      <c r="H2952" s="53" t="e">
        <f t="shared" si="90"/>
        <v>#N/A</v>
      </c>
      <c r="O2952" s="2" t="str">
        <f t="shared" si="89"/>
        <v>|</v>
      </c>
    </row>
    <row r="2953" spans="1:15" x14ac:dyDescent="0.25">
      <c r="A2953" s="100"/>
      <c r="B2953" s="97"/>
      <c r="C2953" s="97"/>
      <c r="D2953" s="98"/>
      <c r="E2953" s="99"/>
      <c r="F2953" s="97"/>
      <c r="G2953" s="90" t="e">
        <f>VLOOKUP(O2953,'Робочий аркуш'!$J$2:$K$246,2,FALSE)</f>
        <v>#N/A</v>
      </c>
      <c r="H2953" s="53" t="e">
        <f t="shared" si="90"/>
        <v>#N/A</v>
      </c>
      <c r="O2953" s="2" t="str">
        <f t="shared" si="89"/>
        <v>|</v>
      </c>
    </row>
    <row r="2954" spans="1:15" x14ac:dyDescent="0.25">
      <c r="A2954" s="100"/>
      <c r="B2954" s="97"/>
      <c r="C2954" s="97"/>
      <c r="D2954" s="98"/>
      <c r="E2954" s="99"/>
      <c r="F2954" s="97"/>
      <c r="G2954" s="90" t="e">
        <f>VLOOKUP(O2954,'Робочий аркуш'!$J$2:$K$246,2,FALSE)</f>
        <v>#N/A</v>
      </c>
      <c r="H2954" s="53" t="e">
        <f t="shared" si="90"/>
        <v>#N/A</v>
      </c>
      <c r="O2954" s="2" t="str">
        <f t="shared" si="89"/>
        <v>|</v>
      </c>
    </row>
    <row r="2955" spans="1:15" x14ac:dyDescent="0.25">
      <c r="A2955" s="100"/>
      <c r="B2955" s="97"/>
      <c r="C2955" s="97"/>
      <c r="D2955" s="98"/>
      <c r="E2955" s="99"/>
      <c r="F2955" s="97"/>
      <c r="G2955" s="90" t="e">
        <f>VLOOKUP(O2955,'Робочий аркуш'!$J$2:$K$246,2,FALSE)</f>
        <v>#N/A</v>
      </c>
      <c r="H2955" s="53" t="e">
        <f t="shared" si="90"/>
        <v>#N/A</v>
      </c>
      <c r="O2955" s="2" t="str">
        <f t="shared" si="89"/>
        <v>|</v>
      </c>
    </row>
    <row r="2956" spans="1:15" x14ac:dyDescent="0.25">
      <c r="A2956" s="100"/>
      <c r="B2956" s="97"/>
      <c r="C2956" s="97"/>
      <c r="D2956" s="98"/>
      <c r="E2956" s="99"/>
      <c r="F2956" s="97"/>
      <c r="G2956" s="90" t="e">
        <f>VLOOKUP(O2956,'Робочий аркуш'!$J$2:$K$246,2,FALSE)</f>
        <v>#N/A</v>
      </c>
      <c r="H2956" s="53" t="e">
        <f t="shared" si="90"/>
        <v>#N/A</v>
      </c>
      <c r="O2956" s="2" t="str">
        <f t="shared" si="89"/>
        <v>|</v>
      </c>
    </row>
    <row r="2957" spans="1:15" x14ac:dyDescent="0.25">
      <c r="A2957" s="100"/>
      <c r="B2957" s="97"/>
      <c r="C2957" s="97"/>
      <c r="D2957" s="98"/>
      <c r="E2957" s="99"/>
      <c r="F2957" s="97"/>
      <c r="G2957" s="90" t="e">
        <f>VLOOKUP(O2957,'Робочий аркуш'!$J$2:$K$246,2,FALSE)</f>
        <v>#N/A</v>
      </c>
      <c r="H2957" s="53" t="e">
        <f t="shared" si="90"/>
        <v>#N/A</v>
      </c>
      <c r="O2957" s="2" t="str">
        <f t="shared" si="89"/>
        <v>|</v>
      </c>
    </row>
    <row r="2958" spans="1:15" x14ac:dyDescent="0.25">
      <c r="A2958" s="100"/>
      <c r="B2958" s="97"/>
      <c r="C2958" s="97"/>
      <c r="D2958" s="98"/>
      <c r="E2958" s="99"/>
      <c r="F2958" s="97"/>
      <c r="G2958" s="90" t="e">
        <f>VLOOKUP(O2958,'Робочий аркуш'!$J$2:$K$246,2,FALSE)</f>
        <v>#N/A</v>
      </c>
      <c r="H2958" s="53" t="e">
        <f t="shared" si="90"/>
        <v>#N/A</v>
      </c>
      <c r="O2958" s="2" t="str">
        <f t="shared" si="89"/>
        <v>|</v>
      </c>
    </row>
    <row r="2959" spans="1:15" x14ac:dyDescent="0.25">
      <c r="A2959" s="100"/>
      <c r="B2959" s="97"/>
      <c r="C2959" s="97"/>
      <c r="D2959" s="98"/>
      <c r="E2959" s="99"/>
      <c r="F2959" s="97"/>
      <c r="G2959" s="90" t="e">
        <f>VLOOKUP(O2959,'Робочий аркуш'!$J$2:$K$246,2,FALSE)</f>
        <v>#N/A</v>
      </c>
      <c r="H2959" s="53" t="e">
        <f t="shared" si="90"/>
        <v>#N/A</v>
      </c>
      <c r="O2959" s="2" t="str">
        <f t="shared" si="89"/>
        <v>|</v>
      </c>
    </row>
    <row r="2960" spans="1:15" x14ac:dyDescent="0.25">
      <c r="A2960" s="100"/>
      <c r="B2960" s="97"/>
      <c r="C2960" s="97"/>
      <c r="D2960" s="98"/>
      <c r="E2960" s="99"/>
      <c r="F2960" s="97"/>
      <c r="G2960" s="90" t="e">
        <f>VLOOKUP(O2960,'Робочий аркуш'!$J$2:$K$246,2,FALSE)</f>
        <v>#N/A</v>
      </c>
      <c r="H2960" s="53" t="e">
        <f t="shared" si="90"/>
        <v>#N/A</v>
      </c>
      <c r="O2960" s="2" t="str">
        <f t="shared" si="89"/>
        <v>|</v>
      </c>
    </row>
    <row r="2961" spans="1:15" x14ac:dyDescent="0.25">
      <c r="A2961" s="100"/>
      <c r="B2961" s="97"/>
      <c r="C2961" s="97"/>
      <c r="D2961" s="98"/>
      <c r="E2961" s="99"/>
      <c r="F2961" s="97"/>
      <c r="G2961" s="90" t="e">
        <f>VLOOKUP(O2961,'Робочий аркуш'!$J$2:$K$246,2,FALSE)</f>
        <v>#N/A</v>
      </c>
      <c r="H2961" s="53" t="e">
        <f t="shared" si="90"/>
        <v>#N/A</v>
      </c>
      <c r="O2961" s="2" t="str">
        <f t="shared" si="89"/>
        <v>|</v>
      </c>
    </row>
    <row r="2962" spans="1:15" x14ac:dyDescent="0.25">
      <c r="A2962" s="100"/>
      <c r="B2962" s="97"/>
      <c r="C2962" s="97"/>
      <c r="D2962" s="98"/>
      <c r="E2962" s="99"/>
      <c r="F2962" s="97"/>
      <c r="G2962" s="90" t="e">
        <f>VLOOKUP(O2962,'Робочий аркуш'!$J$2:$K$246,2,FALSE)</f>
        <v>#N/A</v>
      </c>
      <c r="H2962" s="53" t="e">
        <f t="shared" si="90"/>
        <v>#N/A</v>
      </c>
      <c r="O2962" s="2" t="str">
        <f t="shared" si="89"/>
        <v>|</v>
      </c>
    </row>
    <row r="2963" spans="1:15" x14ac:dyDescent="0.25">
      <c r="A2963" s="100"/>
      <c r="B2963" s="97"/>
      <c r="C2963" s="97"/>
      <c r="D2963" s="98"/>
      <c r="E2963" s="99"/>
      <c r="F2963" s="97"/>
      <c r="G2963" s="90" t="e">
        <f>VLOOKUP(O2963,'Робочий аркуш'!$J$2:$K$246,2,FALSE)</f>
        <v>#N/A</v>
      </c>
      <c r="H2963" s="53" t="e">
        <f t="shared" si="90"/>
        <v>#N/A</v>
      </c>
      <c r="O2963" s="2" t="str">
        <f t="shared" si="89"/>
        <v>|</v>
      </c>
    </row>
    <row r="2964" spans="1:15" x14ac:dyDescent="0.25">
      <c r="A2964" s="100"/>
      <c r="B2964" s="97"/>
      <c r="C2964" s="97"/>
      <c r="D2964" s="98"/>
      <c r="E2964" s="99"/>
      <c r="F2964" s="97"/>
      <c r="G2964" s="90" t="e">
        <f>VLOOKUP(O2964,'Робочий аркуш'!$J$2:$K$246,2,FALSE)</f>
        <v>#N/A</v>
      </c>
      <c r="H2964" s="53" t="e">
        <f t="shared" si="90"/>
        <v>#N/A</v>
      </c>
      <c r="O2964" s="2" t="str">
        <f t="shared" si="89"/>
        <v>|</v>
      </c>
    </row>
    <row r="2965" spans="1:15" x14ac:dyDescent="0.25">
      <c r="A2965" s="100"/>
      <c r="B2965" s="97"/>
      <c r="C2965" s="97"/>
      <c r="D2965" s="98"/>
      <c r="E2965" s="99"/>
      <c r="F2965" s="97"/>
      <c r="G2965" s="90" t="e">
        <f>VLOOKUP(O2965,'Робочий аркуш'!$J$2:$K$246,2,FALSE)</f>
        <v>#N/A</v>
      </c>
      <c r="H2965" s="53" t="e">
        <f t="shared" si="90"/>
        <v>#N/A</v>
      </c>
      <c r="O2965" s="2" t="str">
        <f t="shared" ref="O2965:O3028" si="91">B2965&amp;"|"&amp;C2965</f>
        <v>|</v>
      </c>
    </row>
    <row r="2966" spans="1:15" x14ac:dyDescent="0.25">
      <c r="A2966" s="100"/>
      <c r="B2966" s="97"/>
      <c r="C2966" s="97"/>
      <c r="D2966" s="98"/>
      <c r="E2966" s="99"/>
      <c r="F2966" s="97"/>
      <c r="G2966" s="90" t="e">
        <f>VLOOKUP(O2966,'Робочий аркуш'!$J$2:$K$246,2,FALSE)</f>
        <v>#N/A</v>
      </c>
      <c r="H2966" s="53" t="e">
        <f t="shared" si="90"/>
        <v>#N/A</v>
      </c>
      <c r="O2966" s="2" t="str">
        <f t="shared" si="91"/>
        <v>|</v>
      </c>
    </row>
    <row r="2967" spans="1:15" x14ac:dyDescent="0.25">
      <c r="A2967" s="100"/>
      <c r="B2967" s="97"/>
      <c r="C2967" s="97"/>
      <c r="D2967" s="98"/>
      <c r="E2967" s="99"/>
      <c r="F2967" s="97"/>
      <c r="G2967" s="90" t="e">
        <f>VLOOKUP(O2967,'Робочий аркуш'!$J$2:$K$246,2,FALSE)</f>
        <v>#N/A</v>
      </c>
      <c r="H2967" s="53" t="e">
        <f t="shared" si="90"/>
        <v>#N/A</v>
      </c>
      <c r="O2967" s="2" t="str">
        <f t="shared" si="91"/>
        <v>|</v>
      </c>
    </row>
    <row r="2968" spans="1:15" x14ac:dyDescent="0.25">
      <c r="A2968" s="100"/>
      <c r="B2968" s="97"/>
      <c r="C2968" s="97"/>
      <c r="D2968" s="98"/>
      <c r="E2968" s="99"/>
      <c r="F2968" s="97"/>
      <c r="G2968" s="90" t="e">
        <f>VLOOKUP(O2968,'Робочий аркуш'!$J$2:$K$246,2,FALSE)</f>
        <v>#N/A</v>
      </c>
      <c r="H2968" s="53" t="e">
        <f t="shared" si="90"/>
        <v>#N/A</v>
      </c>
      <c r="O2968" s="2" t="str">
        <f t="shared" si="91"/>
        <v>|</v>
      </c>
    </row>
    <row r="2969" spans="1:15" x14ac:dyDescent="0.25">
      <c r="A2969" s="100"/>
      <c r="B2969" s="97"/>
      <c r="C2969" s="97"/>
      <c r="D2969" s="98"/>
      <c r="E2969" s="99"/>
      <c r="F2969" s="97"/>
      <c r="G2969" s="90" t="e">
        <f>VLOOKUP(O2969,'Робочий аркуш'!$J$2:$K$246,2,FALSE)</f>
        <v>#N/A</v>
      </c>
      <c r="H2969" s="53" t="e">
        <f t="shared" si="90"/>
        <v>#N/A</v>
      </c>
      <c r="O2969" s="2" t="str">
        <f t="shared" si="91"/>
        <v>|</v>
      </c>
    </row>
    <row r="2970" spans="1:15" x14ac:dyDescent="0.25">
      <c r="A2970" s="100"/>
      <c r="B2970" s="97"/>
      <c r="C2970" s="97"/>
      <c r="D2970" s="98"/>
      <c r="E2970" s="99"/>
      <c r="F2970" s="97"/>
      <c r="G2970" s="90" t="e">
        <f>VLOOKUP(O2970,'Робочий аркуш'!$J$2:$K$246,2,FALSE)</f>
        <v>#N/A</v>
      </c>
      <c r="H2970" s="53" t="e">
        <f t="shared" si="90"/>
        <v>#N/A</v>
      </c>
      <c r="O2970" s="2" t="str">
        <f t="shared" si="91"/>
        <v>|</v>
      </c>
    </row>
    <row r="2971" spans="1:15" x14ac:dyDescent="0.25">
      <c r="A2971" s="100"/>
      <c r="B2971" s="97"/>
      <c r="C2971" s="97"/>
      <c r="D2971" s="98"/>
      <c r="E2971" s="99"/>
      <c r="F2971" s="97"/>
      <c r="G2971" s="90" t="e">
        <f>VLOOKUP(O2971,'Робочий аркуш'!$J$2:$K$246,2,FALSE)</f>
        <v>#N/A</v>
      </c>
      <c r="H2971" s="53" t="e">
        <f t="shared" si="90"/>
        <v>#N/A</v>
      </c>
      <c r="O2971" s="2" t="str">
        <f t="shared" si="91"/>
        <v>|</v>
      </c>
    </row>
    <row r="2972" spans="1:15" x14ac:dyDescent="0.25">
      <c r="A2972" s="100"/>
      <c r="B2972" s="97"/>
      <c r="C2972" s="97"/>
      <c r="D2972" s="98"/>
      <c r="E2972" s="99"/>
      <c r="F2972" s="97"/>
      <c r="G2972" s="90" t="e">
        <f>VLOOKUP(O2972,'Робочий аркуш'!$J$2:$K$246,2,FALSE)</f>
        <v>#N/A</v>
      </c>
      <c r="H2972" s="53" t="e">
        <f t="shared" si="90"/>
        <v>#N/A</v>
      </c>
      <c r="O2972" s="2" t="str">
        <f t="shared" si="91"/>
        <v>|</v>
      </c>
    </row>
    <row r="2973" spans="1:15" x14ac:dyDescent="0.25">
      <c r="A2973" s="100"/>
      <c r="B2973" s="97"/>
      <c r="C2973" s="97"/>
      <c r="D2973" s="98"/>
      <c r="E2973" s="99"/>
      <c r="F2973" s="97"/>
      <c r="G2973" s="90" t="e">
        <f>VLOOKUP(O2973,'Робочий аркуш'!$J$2:$K$246,2,FALSE)</f>
        <v>#N/A</v>
      </c>
      <c r="H2973" s="53" t="e">
        <f t="shared" si="90"/>
        <v>#N/A</v>
      </c>
      <c r="O2973" s="2" t="str">
        <f t="shared" si="91"/>
        <v>|</v>
      </c>
    </row>
    <row r="2974" spans="1:15" x14ac:dyDescent="0.25">
      <c r="A2974" s="100"/>
      <c r="B2974" s="97"/>
      <c r="C2974" s="97"/>
      <c r="D2974" s="98"/>
      <c r="E2974" s="99"/>
      <c r="F2974" s="97"/>
      <c r="G2974" s="90" t="e">
        <f>VLOOKUP(O2974,'Робочий аркуш'!$J$2:$K$246,2,FALSE)</f>
        <v>#N/A</v>
      </c>
      <c r="H2974" s="53" t="e">
        <f t="shared" si="90"/>
        <v>#N/A</v>
      </c>
      <c r="O2974" s="2" t="str">
        <f t="shared" si="91"/>
        <v>|</v>
      </c>
    </row>
    <row r="2975" spans="1:15" x14ac:dyDescent="0.25">
      <c r="A2975" s="100"/>
      <c r="B2975" s="97"/>
      <c r="C2975" s="97"/>
      <c r="D2975" s="98"/>
      <c r="E2975" s="99"/>
      <c r="F2975" s="97"/>
      <c r="G2975" s="90" t="e">
        <f>VLOOKUP(O2975,'Робочий аркуш'!$J$2:$K$246,2,FALSE)</f>
        <v>#N/A</v>
      </c>
      <c r="H2975" s="53" t="e">
        <f t="shared" si="90"/>
        <v>#N/A</v>
      </c>
      <c r="O2975" s="2" t="str">
        <f t="shared" si="91"/>
        <v>|</v>
      </c>
    </row>
    <row r="2976" spans="1:15" x14ac:dyDescent="0.25">
      <c r="A2976" s="100"/>
      <c r="B2976" s="97"/>
      <c r="C2976" s="97"/>
      <c r="D2976" s="98"/>
      <c r="E2976" s="99"/>
      <c r="F2976" s="97"/>
      <c r="G2976" s="90" t="e">
        <f>VLOOKUP(O2976,'Робочий аркуш'!$J$2:$K$246,2,FALSE)</f>
        <v>#N/A</v>
      </c>
      <c r="H2976" s="53" t="e">
        <f t="shared" ref="H2976:H3039" si="92">(D2976*E2976*F2976)/G2976</f>
        <v>#N/A</v>
      </c>
      <c r="O2976" s="2" t="str">
        <f t="shared" si="91"/>
        <v>|</v>
      </c>
    </row>
    <row r="2977" spans="1:15" x14ac:dyDescent="0.25">
      <c r="A2977" s="100"/>
      <c r="B2977" s="97"/>
      <c r="C2977" s="97"/>
      <c r="D2977" s="98"/>
      <c r="E2977" s="99"/>
      <c r="F2977" s="97"/>
      <c r="G2977" s="90" t="e">
        <f>VLOOKUP(O2977,'Робочий аркуш'!$J$2:$K$246,2,FALSE)</f>
        <v>#N/A</v>
      </c>
      <c r="H2977" s="53" t="e">
        <f t="shared" si="92"/>
        <v>#N/A</v>
      </c>
      <c r="O2977" s="2" t="str">
        <f t="shared" si="91"/>
        <v>|</v>
      </c>
    </row>
    <row r="2978" spans="1:15" x14ac:dyDescent="0.25">
      <c r="A2978" s="100"/>
      <c r="B2978" s="97"/>
      <c r="C2978" s="97"/>
      <c r="D2978" s="98"/>
      <c r="E2978" s="99"/>
      <c r="F2978" s="97"/>
      <c r="G2978" s="90" t="e">
        <f>VLOOKUP(O2978,'Робочий аркуш'!$J$2:$K$246,2,FALSE)</f>
        <v>#N/A</v>
      </c>
      <c r="H2978" s="53" t="e">
        <f t="shared" si="92"/>
        <v>#N/A</v>
      </c>
      <c r="O2978" s="2" t="str">
        <f t="shared" si="91"/>
        <v>|</v>
      </c>
    </row>
    <row r="2979" spans="1:15" x14ac:dyDescent="0.25">
      <c r="A2979" s="100"/>
      <c r="B2979" s="97"/>
      <c r="C2979" s="97"/>
      <c r="D2979" s="98"/>
      <c r="E2979" s="99"/>
      <c r="F2979" s="97"/>
      <c r="G2979" s="90" t="e">
        <f>VLOOKUP(O2979,'Робочий аркуш'!$J$2:$K$246,2,FALSE)</f>
        <v>#N/A</v>
      </c>
      <c r="H2979" s="53" t="e">
        <f t="shared" si="92"/>
        <v>#N/A</v>
      </c>
      <c r="O2979" s="2" t="str">
        <f t="shared" si="91"/>
        <v>|</v>
      </c>
    </row>
    <row r="2980" spans="1:15" x14ac:dyDescent="0.25">
      <c r="A2980" s="100"/>
      <c r="B2980" s="97"/>
      <c r="C2980" s="97"/>
      <c r="D2980" s="98"/>
      <c r="E2980" s="99"/>
      <c r="F2980" s="97"/>
      <c r="G2980" s="90" t="e">
        <f>VLOOKUP(O2980,'Робочий аркуш'!$J$2:$K$246,2,FALSE)</f>
        <v>#N/A</v>
      </c>
      <c r="H2980" s="53" t="e">
        <f t="shared" si="92"/>
        <v>#N/A</v>
      </c>
      <c r="O2980" s="2" t="str">
        <f t="shared" si="91"/>
        <v>|</v>
      </c>
    </row>
    <row r="2981" spans="1:15" x14ac:dyDescent="0.25">
      <c r="A2981" s="100"/>
      <c r="B2981" s="97"/>
      <c r="C2981" s="97"/>
      <c r="D2981" s="98"/>
      <c r="E2981" s="99"/>
      <c r="F2981" s="97"/>
      <c r="G2981" s="90" t="e">
        <f>VLOOKUP(O2981,'Робочий аркуш'!$J$2:$K$246,2,FALSE)</f>
        <v>#N/A</v>
      </c>
      <c r="H2981" s="53" t="e">
        <f t="shared" si="92"/>
        <v>#N/A</v>
      </c>
      <c r="O2981" s="2" t="str">
        <f t="shared" si="91"/>
        <v>|</v>
      </c>
    </row>
    <row r="2982" spans="1:15" x14ac:dyDescent="0.25">
      <c r="A2982" s="100"/>
      <c r="B2982" s="97"/>
      <c r="C2982" s="97"/>
      <c r="D2982" s="98"/>
      <c r="E2982" s="99"/>
      <c r="F2982" s="97"/>
      <c r="G2982" s="90" t="e">
        <f>VLOOKUP(O2982,'Робочий аркуш'!$J$2:$K$246,2,FALSE)</f>
        <v>#N/A</v>
      </c>
      <c r="H2982" s="53" t="e">
        <f t="shared" si="92"/>
        <v>#N/A</v>
      </c>
      <c r="O2982" s="2" t="str">
        <f t="shared" si="91"/>
        <v>|</v>
      </c>
    </row>
    <row r="2983" spans="1:15" x14ac:dyDescent="0.25">
      <c r="A2983" s="100"/>
      <c r="B2983" s="97"/>
      <c r="C2983" s="97"/>
      <c r="D2983" s="98"/>
      <c r="E2983" s="99"/>
      <c r="F2983" s="97"/>
      <c r="G2983" s="90" t="e">
        <f>VLOOKUP(O2983,'Робочий аркуш'!$J$2:$K$246,2,FALSE)</f>
        <v>#N/A</v>
      </c>
      <c r="H2983" s="53" t="e">
        <f t="shared" si="92"/>
        <v>#N/A</v>
      </c>
      <c r="O2983" s="2" t="str">
        <f t="shared" si="91"/>
        <v>|</v>
      </c>
    </row>
    <row r="2984" spans="1:15" x14ac:dyDescent="0.25">
      <c r="A2984" s="100"/>
      <c r="B2984" s="97"/>
      <c r="C2984" s="97"/>
      <c r="D2984" s="98"/>
      <c r="E2984" s="99"/>
      <c r="F2984" s="97"/>
      <c r="G2984" s="90" t="e">
        <f>VLOOKUP(O2984,'Робочий аркуш'!$J$2:$K$246,2,FALSE)</f>
        <v>#N/A</v>
      </c>
      <c r="H2984" s="53" t="e">
        <f t="shared" si="92"/>
        <v>#N/A</v>
      </c>
      <c r="O2984" s="2" t="str">
        <f t="shared" si="91"/>
        <v>|</v>
      </c>
    </row>
    <row r="2985" spans="1:15" x14ac:dyDescent="0.25">
      <c r="A2985" s="100"/>
      <c r="B2985" s="97"/>
      <c r="C2985" s="97"/>
      <c r="D2985" s="98"/>
      <c r="E2985" s="99"/>
      <c r="F2985" s="97"/>
      <c r="G2985" s="90" t="e">
        <f>VLOOKUP(O2985,'Робочий аркуш'!$J$2:$K$246,2,FALSE)</f>
        <v>#N/A</v>
      </c>
      <c r="H2985" s="53" t="e">
        <f t="shared" si="92"/>
        <v>#N/A</v>
      </c>
      <c r="O2985" s="2" t="str">
        <f t="shared" si="91"/>
        <v>|</v>
      </c>
    </row>
    <row r="2986" spans="1:15" x14ac:dyDescent="0.25">
      <c r="A2986" s="100"/>
      <c r="B2986" s="97"/>
      <c r="C2986" s="97"/>
      <c r="D2986" s="98"/>
      <c r="E2986" s="99"/>
      <c r="F2986" s="97"/>
      <c r="G2986" s="90" t="e">
        <f>VLOOKUP(O2986,'Робочий аркуш'!$J$2:$K$246,2,FALSE)</f>
        <v>#N/A</v>
      </c>
      <c r="H2986" s="53" t="e">
        <f t="shared" si="92"/>
        <v>#N/A</v>
      </c>
      <c r="O2986" s="2" t="str">
        <f t="shared" si="91"/>
        <v>|</v>
      </c>
    </row>
    <row r="2987" spans="1:15" x14ac:dyDescent="0.25">
      <c r="A2987" s="100"/>
      <c r="B2987" s="97"/>
      <c r="C2987" s="97"/>
      <c r="D2987" s="98"/>
      <c r="E2987" s="99"/>
      <c r="F2987" s="97"/>
      <c r="G2987" s="90" t="e">
        <f>VLOOKUP(O2987,'Робочий аркуш'!$J$2:$K$246,2,FALSE)</f>
        <v>#N/A</v>
      </c>
      <c r="H2987" s="53" t="e">
        <f t="shared" si="92"/>
        <v>#N/A</v>
      </c>
      <c r="O2987" s="2" t="str">
        <f t="shared" si="91"/>
        <v>|</v>
      </c>
    </row>
    <row r="2988" spans="1:15" x14ac:dyDescent="0.25">
      <c r="A2988" s="100"/>
      <c r="B2988" s="97"/>
      <c r="C2988" s="97"/>
      <c r="D2988" s="98"/>
      <c r="E2988" s="99"/>
      <c r="F2988" s="97"/>
      <c r="G2988" s="90" t="e">
        <f>VLOOKUP(O2988,'Робочий аркуш'!$J$2:$K$246,2,FALSE)</f>
        <v>#N/A</v>
      </c>
      <c r="H2988" s="53" t="e">
        <f t="shared" si="92"/>
        <v>#N/A</v>
      </c>
      <c r="O2988" s="2" t="str">
        <f t="shared" si="91"/>
        <v>|</v>
      </c>
    </row>
    <row r="2989" spans="1:15" x14ac:dyDescent="0.25">
      <c r="A2989" s="100"/>
      <c r="B2989" s="97"/>
      <c r="C2989" s="97"/>
      <c r="D2989" s="98"/>
      <c r="E2989" s="99"/>
      <c r="F2989" s="97"/>
      <c r="G2989" s="90" t="e">
        <f>VLOOKUP(O2989,'Робочий аркуш'!$J$2:$K$246,2,FALSE)</f>
        <v>#N/A</v>
      </c>
      <c r="H2989" s="53" t="e">
        <f t="shared" si="92"/>
        <v>#N/A</v>
      </c>
      <c r="O2989" s="2" t="str">
        <f t="shared" si="91"/>
        <v>|</v>
      </c>
    </row>
    <row r="2990" spans="1:15" x14ac:dyDescent="0.25">
      <c r="A2990" s="100"/>
      <c r="B2990" s="97"/>
      <c r="C2990" s="97"/>
      <c r="D2990" s="98"/>
      <c r="E2990" s="99"/>
      <c r="F2990" s="97"/>
      <c r="G2990" s="90" t="e">
        <f>VLOOKUP(O2990,'Робочий аркуш'!$J$2:$K$246,2,FALSE)</f>
        <v>#N/A</v>
      </c>
      <c r="H2990" s="53" t="e">
        <f t="shared" si="92"/>
        <v>#N/A</v>
      </c>
      <c r="O2990" s="2" t="str">
        <f t="shared" si="91"/>
        <v>|</v>
      </c>
    </row>
    <row r="2991" spans="1:15" x14ac:dyDescent="0.25">
      <c r="A2991" s="100"/>
      <c r="B2991" s="97"/>
      <c r="C2991" s="97"/>
      <c r="D2991" s="98"/>
      <c r="E2991" s="99"/>
      <c r="F2991" s="97"/>
      <c r="G2991" s="90" t="e">
        <f>VLOOKUP(O2991,'Робочий аркуш'!$J$2:$K$246,2,FALSE)</f>
        <v>#N/A</v>
      </c>
      <c r="H2991" s="53" t="e">
        <f t="shared" si="92"/>
        <v>#N/A</v>
      </c>
      <c r="O2991" s="2" t="str">
        <f t="shared" si="91"/>
        <v>|</v>
      </c>
    </row>
    <row r="2992" spans="1:15" x14ac:dyDescent="0.25">
      <c r="A2992" s="100"/>
      <c r="B2992" s="97"/>
      <c r="C2992" s="97"/>
      <c r="D2992" s="98"/>
      <c r="E2992" s="99"/>
      <c r="F2992" s="97"/>
      <c r="G2992" s="90" t="e">
        <f>VLOOKUP(O2992,'Робочий аркуш'!$J$2:$K$246,2,FALSE)</f>
        <v>#N/A</v>
      </c>
      <c r="H2992" s="53" t="e">
        <f t="shared" si="92"/>
        <v>#N/A</v>
      </c>
      <c r="O2992" s="2" t="str">
        <f t="shared" si="91"/>
        <v>|</v>
      </c>
    </row>
    <row r="2993" spans="1:15" x14ac:dyDescent="0.25">
      <c r="A2993" s="100"/>
      <c r="B2993" s="97"/>
      <c r="C2993" s="97"/>
      <c r="D2993" s="98"/>
      <c r="E2993" s="99"/>
      <c r="F2993" s="97"/>
      <c r="G2993" s="90" t="e">
        <f>VLOOKUP(O2993,'Робочий аркуш'!$J$2:$K$246,2,FALSE)</f>
        <v>#N/A</v>
      </c>
      <c r="H2993" s="53" t="e">
        <f t="shared" si="92"/>
        <v>#N/A</v>
      </c>
      <c r="O2993" s="2" t="str">
        <f t="shared" si="91"/>
        <v>|</v>
      </c>
    </row>
    <row r="2994" spans="1:15" x14ac:dyDescent="0.25">
      <c r="A2994" s="100"/>
      <c r="B2994" s="97"/>
      <c r="C2994" s="97"/>
      <c r="D2994" s="98"/>
      <c r="E2994" s="99"/>
      <c r="F2994" s="97"/>
      <c r="G2994" s="90" t="e">
        <f>VLOOKUP(O2994,'Робочий аркуш'!$J$2:$K$246,2,FALSE)</f>
        <v>#N/A</v>
      </c>
      <c r="H2994" s="53" t="e">
        <f t="shared" si="92"/>
        <v>#N/A</v>
      </c>
      <c r="O2994" s="2" t="str">
        <f t="shared" si="91"/>
        <v>|</v>
      </c>
    </row>
    <row r="2995" spans="1:15" x14ac:dyDescent="0.25">
      <c r="A2995" s="100"/>
      <c r="B2995" s="97"/>
      <c r="C2995" s="97"/>
      <c r="D2995" s="98"/>
      <c r="E2995" s="99"/>
      <c r="F2995" s="97"/>
      <c r="G2995" s="90" t="e">
        <f>VLOOKUP(O2995,'Робочий аркуш'!$J$2:$K$246,2,FALSE)</f>
        <v>#N/A</v>
      </c>
      <c r="H2995" s="53" t="e">
        <f t="shared" si="92"/>
        <v>#N/A</v>
      </c>
      <c r="O2995" s="2" t="str">
        <f t="shared" si="91"/>
        <v>|</v>
      </c>
    </row>
    <row r="2996" spans="1:15" x14ac:dyDescent="0.25">
      <c r="A2996" s="100"/>
      <c r="B2996" s="97"/>
      <c r="C2996" s="97"/>
      <c r="D2996" s="98"/>
      <c r="E2996" s="99"/>
      <c r="F2996" s="97"/>
      <c r="G2996" s="90" t="e">
        <f>VLOOKUP(O2996,'Робочий аркуш'!$J$2:$K$246,2,FALSE)</f>
        <v>#N/A</v>
      </c>
      <c r="H2996" s="53" t="e">
        <f t="shared" si="92"/>
        <v>#N/A</v>
      </c>
      <c r="O2996" s="2" t="str">
        <f t="shared" si="91"/>
        <v>|</v>
      </c>
    </row>
    <row r="2997" spans="1:15" x14ac:dyDescent="0.25">
      <c r="A2997" s="100"/>
      <c r="B2997" s="97"/>
      <c r="C2997" s="97"/>
      <c r="D2997" s="98"/>
      <c r="E2997" s="99"/>
      <c r="F2997" s="97"/>
      <c r="G2997" s="90" t="e">
        <f>VLOOKUP(O2997,'Робочий аркуш'!$J$2:$K$246,2,FALSE)</f>
        <v>#N/A</v>
      </c>
      <c r="H2997" s="53" t="e">
        <f t="shared" si="92"/>
        <v>#N/A</v>
      </c>
      <c r="O2997" s="2" t="str">
        <f t="shared" si="91"/>
        <v>|</v>
      </c>
    </row>
    <row r="2998" spans="1:15" x14ac:dyDescent="0.25">
      <c r="A2998" s="100"/>
      <c r="B2998" s="97"/>
      <c r="C2998" s="97"/>
      <c r="D2998" s="98"/>
      <c r="E2998" s="99"/>
      <c r="F2998" s="97"/>
      <c r="G2998" s="90" t="e">
        <f>VLOOKUP(O2998,'Робочий аркуш'!$J$2:$K$246,2,FALSE)</f>
        <v>#N/A</v>
      </c>
      <c r="H2998" s="53" t="e">
        <f t="shared" si="92"/>
        <v>#N/A</v>
      </c>
      <c r="O2998" s="2" t="str">
        <f t="shared" si="91"/>
        <v>|</v>
      </c>
    </row>
    <row r="2999" spans="1:15" x14ac:dyDescent="0.25">
      <c r="A2999" s="100"/>
      <c r="B2999" s="97"/>
      <c r="C2999" s="97"/>
      <c r="D2999" s="98"/>
      <c r="E2999" s="99"/>
      <c r="F2999" s="97"/>
      <c r="G2999" s="90" t="e">
        <f>VLOOKUP(O2999,'Робочий аркуш'!$J$2:$K$246,2,FALSE)</f>
        <v>#N/A</v>
      </c>
      <c r="H2999" s="53" t="e">
        <f t="shared" si="92"/>
        <v>#N/A</v>
      </c>
      <c r="O2999" s="2" t="str">
        <f t="shared" si="91"/>
        <v>|</v>
      </c>
    </row>
    <row r="3000" spans="1:15" x14ac:dyDescent="0.25">
      <c r="A3000" s="100"/>
      <c r="B3000" s="97"/>
      <c r="C3000" s="97"/>
      <c r="D3000" s="98"/>
      <c r="E3000" s="99"/>
      <c r="F3000" s="97"/>
      <c r="G3000" s="90" t="e">
        <f>VLOOKUP(O3000,'Робочий аркуш'!$J$2:$K$246,2,FALSE)</f>
        <v>#N/A</v>
      </c>
      <c r="H3000" s="53" t="e">
        <f t="shared" si="92"/>
        <v>#N/A</v>
      </c>
      <c r="O3000" s="2" t="str">
        <f t="shared" si="91"/>
        <v>|</v>
      </c>
    </row>
    <row r="3001" spans="1:15" x14ac:dyDescent="0.25">
      <c r="A3001" s="100"/>
      <c r="B3001" s="97"/>
      <c r="C3001" s="97"/>
      <c r="D3001" s="98"/>
      <c r="E3001" s="99"/>
      <c r="F3001" s="97"/>
      <c r="G3001" s="90" t="e">
        <f>VLOOKUP(O3001,'Робочий аркуш'!$J$2:$K$246,2,FALSE)</f>
        <v>#N/A</v>
      </c>
      <c r="H3001" s="53" t="e">
        <f t="shared" si="92"/>
        <v>#N/A</v>
      </c>
      <c r="O3001" s="2" t="str">
        <f t="shared" si="91"/>
        <v>|</v>
      </c>
    </row>
    <row r="3002" spans="1:15" x14ac:dyDescent="0.25">
      <c r="A3002" s="100"/>
      <c r="B3002" s="97"/>
      <c r="C3002" s="97"/>
      <c r="D3002" s="98"/>
      <c r="E3002" s="99"/>
      <c r="F3002" s="97"/>
      <c r="G3002" s="90" t="e">
        <f>VLOOKUP(O3002,'Робочий аркуш'!$J$2:$K$246,2,FALSE)</f>
        <v>#N/A</v>
      </c>
      <c r="H3002" s="53" t="e">
        <f t="shared" si="92"/>
        <v>#N/A</v>
      </c>
      <c r="O3002" s="2" t="str">
        <f t="shared" si="91"/>
        <v>|</v>
      </c>
    </row>
    <row r="3003" spans="1:15" x14ac:dyDescent="0.25">
      <c r="A3003" s="100"/>
      <c r="B3003" s="97"/>
      <c r="C3003" s="97"/>
      <c r="D3003" s="98"/>
      <c r="E3003" s="99"/>
      <c r="F3003" s="97"/>
      <c r="G3003" s="90" t="e">
        <f>VLOOKUP(O3003,'Робочий аркуш'!$J$2:$K$246,2,FALSE)</f>
        <v>#N/A</v>
      </c>
      <c r="H3003" s="53" t="e">
        <f t="shared" si="92"/>
        <v>#N/A</v>
      </c>
      <c r="O3003" s="2" t="str">
        <f t="shared" si="91"/>
        <v>|</v>
      </c>
    </row>
    <row r="3004" spans="1:15" x14ac:dyDescent="0.25">
      <c r="A3004" s="100"/>
      <c r="B3004" s="97"/>
      <c r="C3004" s="97"/>
      <c r="D3004" s="98"/>
      <c r="E3004" s="99"/>
      <c r="F3004" s="97"/>
      <c r="G3004" s="90" t="e">
        <f>VLOOKUP(O3004,'Робочий аркуш'!$J$2:$K$246,2,FALSE)</f>
        <v>#N/A</v>
      </c>
      <c r="H3004" s="53" t="e">
        <f t="shared" si="92"/>
        <v>#N/A</v>
      </c>
      <c r="O3004" s="2" t="str">
        <f t="shared" si="91"/>
        <v>|</v>
      </c>
    </row>
    <row r="3005" spans="1:15" x14ac:dyDescent="0.25">
      <c r="A3005" s="100"/>
      <c r="B3005" s="97"/>
      <c r="C3005" s="97"/>
      <c r="D3005" s="98"/>
      <c r="E3005" s="99"/>
      <c r="F3005" s="97"/>
      <c r="G3005" s="90" t="e">
        <f>VLOOKUP(O3005,'Робочий аркуш'!$J$2:$K$246,2,FALSE)</f>
        <v>#N/A</v>
      </c>
      <c r="H3005" s="53" t="e">
        <f t="shared" si="92"/>
        <v>#N/A</v>
      </c>
      <c r="O3005" s="2" t="str">
        <f t="shared" si="91"/>
        <v>|</v>
      </c>
    </row>
    <row r="3006" spans="1:15" x14ac:dyDescent="0.25">
      <c r="A3006" s="100"/>
      <c r="B3006" s="97"/>
      <c r="C3006" s="97"/>
      <c r="D3006" s="98"/>
      <c r="E3006" s="99"/>
      <c r="F3006" s="97"/>
      <c r="G3006" s="90" t="e">
        <f>VLOOKUP(O3006,'Робочий аркуш'!$J$2:$K$246,2,FALSE)</f>
        <v>#N/A</v>
      </c>
      <c r="H3006" s="53" t="e">
        <f t="shared" si="92"/>
        <v>#N/A</v>
      </c>
      <c r="O3006" s="2" t="str">
        <f t="shared" si="91"/>
        <v>|</v>
      </c>
    </row>
    <row r="3007" spans="1:15" x14ac:dyDescent="0.25">
      <c r="A3007" s="100"/>
      <c r="B3007" s="97"/>
      <c r="C3007" s="97"/>
      <c r="D3007" s="98"/>
      <c r="E3007" s="99"/>
      <c r="F3007" s="97"/>
      <c r="G3007" s="90" t="e">
        <f>VLOOKUP(O3007,'Робочий аркуш'!$J$2:$K$246,2,FALSE)</f>
        <v>#N/A</v>
      </c>
      <c r="H3007" s="53" t="e">
        <f t="shared" si="92"/>
        <v>#N/A</v>
      </c>
      <c r="O3007" s="2" t="str">
        <f t="shared" si="91"/>
        <v>|</v>
      </c>
    </row>
    <row r="3008" spans="1:15" x14ac:dyDescent="0.25">
      <c r="A3008" s="100"/>
      <c r="B3008" s="97"/>
      <c r="C3008" s="97"/>
      <c r="D3008" s="98"/>
      <c r="E3008" s="99"/>
      <c r="F3008" s="97"/>
      <c r="G3008" s="90" t="e">
        <f>VLOOKUP(O3008,'Робочий аркуш'!$J$2:$K$246,2,FALSE)</f>
        <v>#N/A</v>
      </c>
      <c r="H3008" s="53" t="e">
        <f t="shared" si="92"/>
        <v>#N/A</v>
      </c>
      <c r="O3008" s="2" t="str">
        <f t="shared" si="91"/>
        <v>|</v>
      </c>
    </row>
    <row r="3009" spans="1:15" x14ac:dyDescent="0.25">
      <c r="A3009" s="100"/>
      <c r="B3009" s="97"/>
      <c r="C3009" s="97"/>
      <c r="D3009" s="98"/>
      <c r="E3009" s="99"/>
      <c r="F3009" s="97"/>
      <c r="G3009" s="90" t="e">
        <f>VLOOKUP(O3009,'Робочий аркуш'!$J$2:$K$246,2,FALSE)</f>
        <v>#N/A</v>
      </c>
      <c r="H3009" s="53" t="e">
        <f t="shared" si="92"/>
        <v>#N/A</v>
      </c>
      <c r="O3009" s="2" t="str">
        <f t="shared" si="91"/>
        <v>|</v>
      </c>
    </row>
    <row r="3010" spans="1:15" x14ac:dyDescent="0.25">
      <c r="A3010" s="100"/>
      <c r="B3010" s="97"/>
      <c r="C3010" s="97"/>
      <c r="D3010" s="98"/>
      <c r="E3010" s="99"/>
      <c r="F3010" s="97"/>
      <c r="G3010" s="90" t="e">
        <f>VLOOKUP(O3010,'Робочий аркуш'!$J$2:$K$246,2,FALSE)</f>
        <v>#N/A</v>
      </c>
      <c r="H3010" s="53" t="e">
        <f t="shared" si="92"/>
        <v>#N/A</v>
      </c>
      <c r="O3010" s="2" t="str">
        <f t="shared" si="91"/>
        <v>|</v>
      </c>
    </row>
    <row r="3011" spans="1:15" x14ac:dyDescent="0.25">
      <c r="A3011" s="100"/>
      <c r="B3011" s="97"/>
      <c r="C3011" s="97"/>
      <c r="D3011" s="98"/>
      <c r="E3011" s="99"/>
      <c r="F3011" s="97"/>
      <c r="G3011" s="90" t="e">
        <f>VLOOKUP(O3011,'Робочий аркуш'!$J$2:$K$246,2,FALSE)</f>
        <v>#N/A</v>
      </c>
      <c r="H3011" s="53" t="e">
        <f t="shared" si="92"/>
        <v>#N/A</v>
      </c>
      <c r="O3011" s="2" t="str">
        <f t="shared" si="91"/>
        <v>|</v>
      </c>
    </row>
    <row r="3012" spans="1:15" x14ac:dyDescent="0.25">
      <c r="A3012" s="100"/>
      <c r="B3012" s="97"/>
      <c r="C3012" s="97"/>
      <c r="D3012" s="98"/>
      <c r="E3012" s="99"/>
      <c r="F3012" s="97"/>
      <c r="G3012" s="90" t="e">
        <f>VLOOKUP(O3012,'Робочий аркуш'!$J$2:$K$246,2,FALSE)</f>
        <v>#N/A</v>
      </c>
      <c r="H3012" s="53" t="e">
        <f t="shared" si="92"/>
        <v>#N/A</v>
      </c>
      <c r="O3012" s="2" t="str">
        <f t="shared" si="91"/>
        <v>|</v>
      </c>
    </row>
    <row r="3013" spans="1:15" x14ac:dyDescent="0.25">
      <c r="A3013" s="100"/>
      <c r="B3013" s="97"/>
      <c r="C3013" s="97"/>
      <c r="D3013" s="98"/>
      <c r="E3013" s="99"/>
      <c r="F3013" s="97"/>
      <c r="G3013" s="90" t="e">
        <f>VLOOKUP(O3013,'Робочий аркуш'!$J$2:$K$246,2,FALSE)</f>
        <v>#N/A</v>
      </c>
      <c r="H3013" s="53" t="e">
        <f t="shared" si="92"/>
        <v>#N/A</v>
      </c>
      <c r="O3013" s="2" t="str">
        <f t="shared" si="91"/>
        <v>|</v>
      </c>
    </row>
    <row r="3014" spans="1:15" x14ac:dyDescent="0.25">
      <c r="A3014" s="100"/>
      <c r="B3014" s="97"/>
      <c r="C3014" s="97"/>
      <c r="D3014" s="98"/>
      <c r="E3014" s="99"/>
      <c r="F3014" s="97"/>
      <c r="G3014" s="90" t="e">
        <f>VLOOKUP(O3014,'Робочий аркуш'!$J$2:$K$246,2,FALSE)</f>
        <v>#N/A</v>
      </c>
      <c r="H3014" s="53" t="e">
        <f t="shared" si="92"/>
        <v>#N/A</v>
      </c>
      <c r="O3014" s="2" t="str">
        <f t="shared" si="91"/>
        <v>|</v>
      </c>
    </row>
    <row r="3015" spans="1:15" x14ac:dyDescent="0.25">
      <c r="A3015" s="100"/>
      <c r="B3015" s="97"/>
      <c r="C3015" s="97"/>
      <c r="D3015" s="98"/>
      <c r="E3015" s="99"/>
      <c r="F3015" s="97"/>
      <c r="G3015" s="90" t="e">
        <f>VLOOKUP(O3015,'Робочий аркуш'!$J$2:$K$246,2,FALSE)</f>
        <v>#N/A</v>
      </c>
      <c r="H3015" s="53" t="e">
        <f t="shared" si="92"/>
        <v>#N/A</v>
      </c>
      <c r="O3015" s="2" t="str">
        <f t="shared" si="91"/>
        <v>|</v>
      </c>
    </row>
    <row r="3016" spans="1:15" x14ac:dyDescent="0.25">
      <c r="A3016" s="100"/>
      <c r="B3016" s="97"/>
      <c r="C3016" s="97"/>
      <c r="D3016" s="98"/>
      <c r="E3016" s="99"/>
      <c r="F3016" s="97"/>
      <c r="G3016" s="90" t="e">
        <f>VLOOKUP(O3016,'Робочий аркуш'!$J$2:$K$246,2,FALSE)</f>
        <v>#N/A</v>
      </c>
      <c r="H3016" s="53" t="e">
        <f t="shared" si="92"/>
        <v>#N/A</v>
      </c>
      <c r="O3016" s="2" t="str">
        <f t="shared" si="91"/>
        <v>|</v>
      </c>
    </row>
    <row r="3017" spans="1:15" x14ac:dyDescent="0.25">
      <c r="A3017" s="100"/>
      <c r="B3017" s="97"/>
      <c r="C3017" s="97"/>
      <c r="D3017" s="98"/>
      <c r="E3017" s="99"/>
      <c r="F3017" s="97"/>
      <c r="G3017" s="90" t="e">
        <f>VLOOKUP(O3017,'Робочий аркуш'!$J$2:$K$246,2,FALSE)</f>
        <v>#N/A</v>
      </c>
      <c r="H3017" s="53" t="e">
        <f t="shared" si="92"/>
        <v>#N/A</v>
      </c>
      <c r="O3017" s="2" t="str">
        <f t="shared" si="91"/>
        <v>|</v>
      </c>
    </row>
    <row r="3018" spans="1:15" x14ac:dyDescent="0.25">
      <c r="A3018" s="100"/>
      <c r="B3018" s="97"/>
      <c r="C3018" s="97"/>
      <c r="D3018" s="98"/>
      <c r="E3018" s="99"/>
      <c r="F3018" s="97"/>
      <c r="G3018" s="90" t="e">
        <f>VLOOKUP(O3018,'Робочий аркуш'!$J$2:$K$246,2,FALSE)</f>
        <v>#N/A</v>
      </c>
      <c r="H3018" s="53" t="e">
        <f t="shared" si="92"/>
        <v>#N/A</v>
      </c>
      <c r="O3018" s="2" t="str">
        <f t="shared" si="91"/>
        <v>|</v>
      </c>
    </row>
    <row r="3019" spans="1:15" x14ac:dyDescent="0.25">
      <c r="A3019" s="100"/>
      <c r="B3019" s="97"/>
      <c r="C3019" s="97"/>
      <c r="D3019" s="98"/>
      <c r="E3019" s="99"/>
      <c r="F3019" s="97"/>
      <c r="G3019" s="90" t="e">
        <f>VLOOKUP(O3019,'Робочий аркуш'!$J$2:$K$246,2,FALSE)</f>
        <v>#N/A</v>
      </c>
      <c r="H3019" s="53" t="e">
        <f t="shared" si="92"/>
        <v>#N/A</v>
      </c>
      <c r="O3019" s="2" t="str">
        <f t="shared" si="91"/>
        <v>|</v>
      </c>
    </row>
    <row r="3020" spans="1:15" x14ac:dyDescent="0.25">
      <c r="A3020" s="100"/>
      <c r="B3020" s="97"/>
      <c r="C3020" s="97"/>
      <c r="D3020" s="98"/>
      <c r="E3020" s="99"/>
      <c r="F3020" s="97"/>
      <c r="G3020" s="90" t="e">
        <f>VLOOKUP(O3020,'Робочий аркуш'!$J$2:$K$246,2,FALSE)</f>
        <v>#N/A</v>
      </c>
      <c r="H3020" s="53" t="e">
        <f t="shared" si="92"/>
        <v>#N/A</v>
      </c>
      <c r="O3020" s="2" t="str">
        <f t="shared" si="91"/>
        <v>|</v>
      </c>
    </row>
    <row r="3021" spans="1:15" x14ac:dyDescent="0.25">
      <c r="A3021" s="100"/>
      <c r="B3021" s="97"/>
      <c r="C3021" s="97"/>
      <c r="D3021" s="98"/>
      <c r="E3021" s="99"/>
      <c r="F3021" s="97"/>
      <c r="G3021" s="90" t="e">
        <f>VLOOKUP(O3021,'Робочий аркуш'!$J$2:$K$246,2,FALSE)</f>
        <v>#N/A</v>
      </c>
      <c r="H3021" s="53" t="e">
        <f t="shared" si="92"/>
        <v>#N/A</v>
      </c>
      <c r="O3021" s="2" t="str">
        <f t="shared" si="91"/>
        <v>|</v>
      </c>
    </row>
    <row r="3022" spans="1:15" x14ac:dyDescent="0.25">
      <c r="A3022" s="100"/>
      <c r="B3022" s="97"/>
      <c r="C3022" s="97"/>
      <c r="D3022" s="98"/>
      <c r="E3022" s="99"/>
      <c r="F3022" s="97"/>
      <c r="G3022" s="90" t="e">
        <f>VLOOKUP(O3022,'Робочий аркуш'!$J$2:$K$246,2,FALSE)</f>
        <v>#N/A</v>
      </c>
      <c r="H3022" s="53" t="e">
        <f t="shared" si="92"/>
        <v>#N/A</v>
      </c>
      <c r="O3022" s="2" t="str">
        <f t="shared" si="91"/>
        <v>|</v>
      </c>
    </row>
    <row r="3023" spans="1:15" x14ac:dyDescent="0.25">
      <c r="A3023" s="100"/>
      <c r="B3023" s="97"/>
      <c r="C3023" s="97"/>
      <c r="D3023" s="98"/>
      <c r="E3023" s="99"/>
      <c r="F3023" s="97"/>
      <c r="G3023" s="90" t="e">
        <f>VLOOKUP(O3023,'Робочий аркуш'!$J$2:$K$246,2,FALSE)</f>
        <v>#N/A</v>
      </c>
      <c r="H3023" s="53" t="e">
        <f t="shared" si="92"/>
        <v>#N/A</v>
      </c>
      <c r="O3023" s="2" t="str">
        <f t="shared" si="91"/>
        <v>|</v>
      </c>
    </row>
    <row r="3024" spans="1:15" x14ac:dyDescent="0.25">
      <c r="A3024" s="100"/>
      <c r="B3024" s="97"/>
      <c r="C3024" s="97"/>
      <c r="D3024" s="98"/>
      <c r="E3024" s="99"/>
      <c r="F3024" s="97"/>
      <c r="G3024" s="90" t="e">
        <f>VLOOKUP(O3024,'Робочий аркуш'!$J$2:$K$246,2,FALSE)</f>
        <v>#N/A</v>
      </c>
      <c r="H3024" s="53" t="e">
        <f t="shared" si="92"/>
        <v>#N/A</v>
      </c>
      <c r="O3024" s="2" t="str">
        <f t="shared" si="91"/>
        <v>|</v>
      </c>
    </row>
    <row r="3025" spans="1:15" x14ac:dyDescent="0.25">
      <c r="A3025" s="100"/>
      <c r="B3025" s="97"/>
      <c r="C3025" s="97"/>
      <c r="D3025" s="98"/>
      <c r="E3025" s="99"/>
      <c r="F3025" s="97"/>
      <c r="G3025" s="90" t="e">
        <f>VLOOKUP(O3025,'Робочий аркуш'!$J$2:$K$246,2,FALSE)</f>
        <v>#N/A</v>
      </c>
      <c r="H3025" s="53" t="e">
        <f t="shared" si="92"/>
        <v>#N/A</v>
      </c>
      <c r="O3025" s="2" t="str">
        <f t="shared" si="91"/>
        <v>|</v>
      </c>
    </row>
    <row r="3026" spans="1:15" x14ac:dyDescent="0.25">
      <c r="A3026" s="100"/>
      <c r="B3026" s="97"/>
      <c r="C3026" s="97"/>
      <c r="D3026" s="98"/>
      <c r="E3026" s="99"/>
      <c r="F3026" s="97"/>
      <c r="G3026" s="90" t="e">
        <f>VLOOKUP(O3026,'Робочий аркуш'!$J$2:$K$246,2,FALSE)</f>
        <v>#N/A</v>
      </c>
      <c r="H3026" s="53" t="e">
        <f t="shared" si="92"/>
        <v>#N/A</v>
      </c>
      <c r="O3026" s="2" t="str">
        <f t="shared" si="91"/>
        <v>|</v>
      </c>
    </row>
    <row r="3027" spans="1:15" x14ac:dyDescent="0.25">
      <c r="A3027" s="100"/>
      <c r="B3027" s="97"/>
      <c r="C3027" s="97"/>
      <c r="D3027" s="98"/>
      <c r="E3027" s="99"/>
      <c r="F3027" s="97"/>
      <c r="G3027" s="90" t="e">
        <f>VLOOKUP(O3027,'Робочий аркуш'!$J$2:$K$246,2,FALSE)</f>
        <v>#N/A</v>
      </c>
      <c r="H3027" s="53" t="e">
        <f t="shared" si="92"/>
        <v>#N/A</v>
      </c>
      <c r="O3027" s="2" t="str">
        <f t="shared" si="91"/>
        <v>|</v>
      </c>
    </row>
    <row r="3028" spans="1:15" x14ac:dyDescent="0.25">
      <c r="A3028" s="100"/>
      <c r="B3028" s="97"/>
      <c r="C3028" s="97"/>
      <c r="D3028" s="98"/>
      <c r="E3028" s="99"/>
      <c r="F3028" s="97"/>
      <c r="G3028" s="90" t="e">
        <f>VLOOKUP(O3028,'Робочий аркуш'!$J$2:$K$246,2,FALSE)</f>
        <v>#N/A</v>
      </c>
      <c r="H3028" s="53" t="e">
        <f t="shared" si="92"/>
        <v>#N/A</v>
      </c>
      <c r="O3028" s="2" t="str">
        <f t="shared" si="91"/>
        <v>|</v>
      </c>
    </row>
    <row r="3029" spans="1:15" x14ac:dyDescent="0.25">
      <c r="A3029" s="100"/>
      <c r="B3029" s="97"/>
      <c r="C3029" s="97"/>
      <c r="D3029" s="98"/>
      <c r="E3029" s="99"/>
      <c r="F3029" s="97"/>
      <c r="G3029" s="90" t="e">
        <f>VLOOKUP(O3029,'Робочий аркуш'!$J$2:$K$246,2,FALSE)</f>
        <v>#N/A</v>
      </c>
      <c r="H3029" s="53" t="e">
        <f t="shared" si="92"/>
        <v>#N/A</v>
      </c>
      <c r="O3029" s="2" t="str">
        <f t="shared" ref="O3029:O3092" si="93">B3029&amp;"|"&amp;C3029</f>
        <v>|</v>
      </c>
    </row>
    <row r="3030" spans="1:15" x14ac:dyDescent="0.25">
      <c r="A3030" s="100"/>
      <c r="B3030" s="97"/>
      <c r="C3030" s="97"/>
      <c r="D3030" s="98"/>
      <c r="E3030" s="99"/>
      <c r="F3030" s="97"/>
      <c r="G3030" s="90" t="e">
        <f>VLOOKUP(O3030,'Робочий аркуш'!$J$2:$K$246,2,FALSE)</f>
        <v>#N/A</v>
      </c>
      <c r="H3030" s="53" t="e">
        <f t="shared" si="92"/>
        <v>#N/A</v>
      </c>
      <c r="O3030" s="2" t="str">
        <f t="shared" si="93"/>
        <v>|</v>
      </c>
    </row>
    <row r="3031" spans="1:15" x14ac:dyDescent="0.25">
      <c r="A3031" s="100"/>
      <c r="B3031" s="97"/>
      <c r="C3031" s="97"/>
      <c r="D3031" s="98"/>
      <c r="E3031" s="99"/>
      <c r="F3031" s="97"/>
      <c r="G3031" s="90" t="e">
        <f>VLOOKUP(O3031,'Робочий аркуш'!$J$2:$K$246,2,FALSE)</f>
        <v>#N/A</v>
      </c>
      <c r="H3031" s="53" t="e">
        <f t="shared" si="92"/>
        <v>#N/A</v>
      </c>
      <c r="O3031" s="2" t="str">
        <f t="shared" si="93"/>
        <v>|</v>
      </c>
    </row>
    <row r="3032" spans="1:15" x14ac:dyDescent="0.25">
      <c r="A3032" s="100"/>
      <c r="B3032" s="97"/>
      <c r="C3032" s="97"/>
      <c r="D3032" s="98"/>
      <c r="E3032" s="99"/>
      <c r="F3032" s="97"/>
      <c r="G3032" s="90" t="e">
        <f>VLOOKUP(O3032,'Робочий аркуш'!$J$2:$K$246,2,FALSE)</f>
        <v>#N/A</v>
      </c>
      <c r="H3032" s="53" t="e">
        <f t="shared" si="92"/>
        <v>#N/A</v>
      </c>
      <c r="O3032" s="2" t="str">
        <f t="shared" si="93"/>
        <v>|</v>
      </c>
    </row>
    <row r="3033" spans="1:15" x14ac:dyDescent="0.25">
      <c r="A3033" s="100"/>
      <c r="B3033" s="97"/>
      <c r="C3033" s="97"/>
      <c r="D3033" s="98"/>
      <c r="E3033" s="99"/>
      <c r="F3033" s="97"/>
      <c r="G3033" s="90" t="e">
        <f>VLOOKUP(O3033,'Робочий аркуш'!$J$2:$K$246,2,FALSE)</f>
        <v>#N/A</v>
      </c>
      <c r="H3033" s="53" t="e">
        <f t="shared" si="92"/>
        <v>#N/A</v>
      </c>
      <c r="O3033" s="2" t="str">
        <f t="shared" si="93"/>
        <v>|</v>
      </c>
    </row>
    <row r="3034" spans="1:15" x14ac:dyDescent="0.25">
      <c r="A3034" s="100"/>
      <c r="B3034" s="97"/>
      <c r="C3034" s="97"/>
      <c r="D3034" s="98"/>
      <c r="E3034" s="99"/>
      <c r="F3034" s="97"/>
      <c r="G3034" s="90" t="e">
        <f>VLOOKUP(O3034,'Робочий аркуш'!$J$2:$K$246,2,FALSE)</f>
        <v>#N/A</v>
      </c>
      <c r="H3034" s="53" t="e">
        <f t="shared" si="92"/>
        <v>#N/A</v>
      </c>
      <c r="O3034" s="2" t="str">
        <f t="shared" si="93"/>
        <v>|</v>
      </c>
    </row>
    <row r="3035" spans="1:15" x14ac:dyDescent="0.25">
      <c r="A3035" s="100"/>
      <c r="B3035" s="97"/>
      <c r="C3035" s="97"/>
      <c r="D3035" s="98"/>
      <c r="E3035" s="99"/>
      <c r="F3035" s="97"/>
      <c r="G3035" s="90" t="e">
        <f>VLOOKUP(O3035,'Робочий аркуш'!$J$2:$K$246,2,FALSE)</f>
        <v>#N/A</v>
      </c>
      <c r="H3035" s="53" t="e">
        <f t="shared" si="92"/>
        <v>#N/A</v>
      </c>
      <c r="O3035" s="2" t="str">
        <f t="shared" si="93"/>
        <v>|</v>
      </c>
    </row>
    <row r="3036" spans="1:15" x14ac:dyDescent="0.25">
      <c r="A3036" s="100"/>
      <c r="B3036" s="97"/>
      <c r="C3036" s="97"/>
      <c r="D3036" s="98"/>
      <c r="E3036" s="99"/>
      <c r="F3036" s="97"/>
      <c r="G3036" s="90" t="e">
        <f>VLOOKUP(O3036,'Робочий аркуш'!$J$2:$K$246,2,FALSE)</f>
        <v>#N/A</v>
      </c>
      <c r="H3036" s="53" t="e">
        <f t="shared" si="92"/>
        <v>#N/A</v>
      </c>
      <c r="O3036" s="2" t="str">
        <f t="shared" si="93"/>
        <v>|</v>
      </c>
    </row>
    <row r="3037" spans="1:15" x14ac:dyDescent="0.25">
      <c r="A3037" s="100"/>
      <c r="B3037" s="97"/>
      <c r="C3037" s="97"/>
      <c r="D3037" s="98"/>
      <c r="E3037" s="99"/>
      <c r="F3037" s="97"/>
      <c r="G3037" s="90" t="e">
        <f>VLOOKUP(O3037,'Робочий аркуш'!$J$2:$K$246,2,FALSE)</f>
        <v>#N/A</v>
      </c>
      <c r="H3037" s="53" t="e">
        <f t="shared" si="92"/>
        <v>#N/A</v>
      </c>
      <c r="O3037" s="2" t="str">
        <f t="shared" si="93"/>
        <v>|</v>
      </c>
    </row>
    <row r="3038" spans="1:15" x14ac:dyDescent="0.25">
      <c r="A3038" s="100"/>
      <c r="B3038" s="97"/>
      <c r="C3038" s="97"/>
      <c r="D3038" s="98"/>
      <c r="E3038" s="99"/>
      <c r="F3038" s="97"/>
      <c r="G3038" s="90" t="e">
        <f>VLOOKUP(O3038,'Робочий аркуш'!$J$2:$K$246,2,FALSE)</f>
        <v>#N/A</v>
      </c>
      <c r="H3038" s="53" t="e">
        <f t="shared" si="92"/>
        <v>#N/A</v>
      </c>
      <c r="O3038" s="2" t="str">
        <f t="shared" si="93"/>
        <v>|</v>
      </c>
    </row>
    <row r="3039" spans="1:15" x14ac:dyDescent="0.25">
      <c r="A3039" s="100"/>
      <c r="B3039" s="97"/>
      <c r="C3039" s="97"/>
      <c r="D3039" s="98"/>
      <c r="E3039" s="99"/>
      <c r="F3039" s="97"/>
      <c r="G3039" s="90" t="e">
        <f>VLOOKUP(O3039,'Робочий аркуш'!$J$2:$K$246,2,FALSE)</f>
        <v>#N/A</v>
      </c>
      <c r="H3039" s="53" t="e">
        <f t="shared" si="92"/>
        <v>#N/A</v>
      </c>
      <c r="O3039" s="2" t="str">
        <f t="shared" si="93"/>
        <v>|</v>
      </c>
    </row>
    <row r="3040" spans="1:15" x14ac:dyDescent="0.25">
      <c r="A3040" s="100"/>
      <c r="B3040" s="97"/>
      <c r="C3040" s="97"/>
      <c r="D3040" s="98"/>
      <c r="E3040" s="99"/>
      <c r="F3040" s="97"/>
      <c r="G3040" s="90" t="e">
        <f>VLOOKUP(O3040,'Робочий аркуш'!$J$2:$K$246,2,FALSE)</f>
        <v>#N/A</v>
      </c>
      <c r="H3040" s="53" t="e">
        <f t="shared" ref="H3040:H3103" si="94">(D3040*E3040*F3040)/G3040</f>
        <v>#N/A</v>
      </c>
      <c r="O3040" s="2" t="str">
        <f t="shared" si="93"/>
        <v>|</v>
      </c>
    </row>
    <row r="3041" spans="1:15" x14ac:dyDescent="0.25">
      <c r="A3041" s="100"/>
      <c r="B3041" s="97"/>
      <c r="C3041" s="97"/>
      <c r="D3041" s="98"/>
      <c r="E3041" s="99"/>
      <c r="F3041" s="97"/>
      <c r="G3041" s="90" t="e">
        <f>VLOOKUP(O3041,'Робочий аркуш'!$J$2:$K$246,2,FALSE)</f>
        <v>#N/A</v>
      </c>
      <c r="H3041" s="53" t="e">
        <f t="shared" si="94"/>
        <v>#N/A</v>
      </c>
      <c r="O3041" s="2" t="str">
        <f t="shared" si="93"/>
        <v>|</v>
      </c>
    </row>
    <row r="3042" spans="1:15" x14ac:dyDescent="0.25">
      <c r="A3042" s="100"/>
      <c r="B3042" s="97"/>
      <c r="C3042" s="97"/>
      <c r="D3042" s="98"/>
      <c r="E3042" s="99"/>
      <c r="F3042" s="97"/>
      <c r="G3042" s="90" t="e">
        <f>VLOOKUP(O3042,'Робочий аркуш'!$J$2:$K$246,2,FALSE)</f>
        <v>#N/A</v>
      </c>
      <c r="H3042" s="53" t="e">
        <f t="shared" si="94"/>
        <v>#N/A</v>
      </c>
      <c r="O3042" s="2" t="str">
        <f t="shared" si="93"/>
        <v>|</v>
      </c>
    </row>
    <row r="3043" spans="1:15" x14ac:dyDescent="0.25">
      <c r="A3043" s="100"/>
      <c r="B3043" s="97"/>
      <c r="C3043" s="97"/>
      <c r="D3043" s="98"/>
      <c r="E3043" s="99"/>
      <c r="F3043" s="97"/>
      <c r="G3043" s="90" t="e">
        <f>VLOOKUP(O3043,'Робочий аркуш'!$J$2:$K$246,2,FALSE)</f>
        <v>#N/A</v>
      </c>
      <c r="H3043" s="53" t="e">
        <f t="shared" si="94"/>
        <v>#N/A</v>
      </c>
      <c r="O3043" s="2" t="str">
        <f t="shared" si="93"/>
        <v>|</v>
      </c>
    </row>
    <row r="3044" spans="1:15" x14ac:dyDescent="0.25">
      <c r="A3044" s="100"/>
      <c r="B3044" s="97"/>
      <c r="C3044" s="97"/>
      <c r="D3044" s="98"/>
      <c r="E3044" s="99"/>
      <c r="F3044" s="97"/>
      <c r="G3044" s="90" t="e">
        <f>VLOOKUP(O3044,'Робочий аркуш'!$J$2:$K$246,2,FALSE)</f>
        <v>#N/A</v>
      </c>
      <c r="H3044" s="53" t="e">
        <f t="shared" si="94"/>
        <v>#N/A</v>
      </c>
      <c r="O3044" s="2" t="str">
        <f t="shared" si="93"/>
        <v>|</v>
      </c>
    </row>
    <row r="3045" spans="1:15" x14ac:dyDescent="0.25">
      <c r="A3045" s="100"/>
      <c r="B3045" s="97"/>
      <c r="C3045" s="97"/>
      <c r="D3045" s="98"/>
      <c r="E3045" s="99"/>
      <c r="F3045" s="97"/>
      <c r="G3045" s="90" t="e">
        <f>VLOOKUP(O3045,'Робочий аркуш'!$J$2:$K$246,2,FALSE)</f>
        <v>#N/A</v>
      </c>
      <c r="H3045" s="53" t="e">
        <f t="shared" si="94"/>
        <v>#N/A</v>
      </c>
      <c r="O3045" s="2" t="str">
        <f t="shared" si="93"/>
        <v>|</v>
      </c>
    </row>
    <row r="3046" spans="1:15" x14ac:dyDescent="0.25">
      <c r="A3046" s="100"/>
      <c r="B3046" s="97"/>
      <c r="C3046" s="97"/>
      <c r="D3046" s="98"/>
      <c r="E3046" s="99"/>
      <c r="F3046" s="97"/>
      <c r="G3046" s="90" t="e">
        <f>VLOOKUP(O3046,'Робочий аркуш'!$J$2:$K$246,2,FALSE)</f>
        <v>#N/A</v>
      </c>
      <c r="H3046" s="53" t="e">
        <f t="shared" si="94"/>
        <v>#N/A</v>
      </c>
      <c r="O3046" s="2" t="str">
        <f t="shared" si="93"/>
        <v>|</v>
      </c>
    </row>
    <row r="3047" spans="1:15" x14ac:dyDescent="0.25">
      <c r="A3047" s="100"/>
      <c r="B3047" s="97"/>
      <c r="C3047" s="97"/>
      <c r="D3047" s="98"/>
      <c r="E3047" s="99"/>
      <c r="F3047" s="97"/>
      <c r="G3047" s="90" t="e">
        <f>VLOOKUP(O3047,'Робочий аркуш'!$J$2:$K$246,2,FALSE)</f>
        <v>#N/A</v>
      </c>
      <c r="H3047" s="53" t="e">
        <f t="shared" si="94"/>
        <v>#N/A</v>
      </c>
      <c r="O3047" s="2" t="str">
        <f t="shared" si="93"/>
        <v>|</v>
      </c>
    </row>
    <row r="3048" spans="1:15" x14ac:dyDescent="0.25">
      <c r="A3048" s="100"/>
      <c r="B3048" s="97"/>
      <c r="C3048" s="97"/>
      <c r="D3048" s="98"/>
      <c r="E3048" s="99"/>
      <c r="F3048" s="97"/>
      <c r="G3048" s="90" t="e">
        <f>VLOOKUP(O3048,'Робочий аркуш'!$J$2:$K$246,2,FALSE)</f>
        <v>#N/A</v>
      </c>
      <c r="H3048" s="53" t="e">
        <f t="shared" si="94"/>
        <v>#N/A</v>
      </c>
      <c r="O3048" s="2" t="str">
        <f t="shared" si="93"/>
        <v>|</v>
      </c>
    </row>
    <row r="3049" spans="1:15" x14ac:dyDescent="0.25">
      <c r="A3049" s="100"/>
      <c r="B3049" s="97"/>
      <c r="C3049" s="97"/>
      <c r="D3049" s="98"/>
      <c r="E3049" s="99"/>
      <c r="F3049" s="97"/>
      <c r="G3049" s="90" t="e">
        <f>VLOOKUP(O3049,'Робочий аркуш'!$J$2:$K$246,2,FALSE)</f>
        <v>#N/A</v>
      </c>
      <c r="H3049" s="53" t="e">
        <f t="shared" si="94"/>
        <v>#N/A</v>
      </c>
      <c r="O3049" s="2" t="str">
        <f t="shared" si="93"/>
        <v>|</v>
      </c>
    </row>
    <row r="3050" spans="1:15" x14ac:dyDescent="0.25">
      <c r="A3050" s="100"/>
      <c r="B3050" s="97"/>
      <c r="C3050" s="97"/>
      <c r="D3050" s="98"/>
      <c r="E3050" s="99"/>
      <c r="F3050" s="97"/>
      <c r="G3050" s="90" t="e">
        <f>VLOOKUP(O3050,'Робочий аркуш'!$J$2:$K$246,2,FALSE)</f>
        <v>#N/A</v>
      </c>
      <c r="H3050" s="53" t="e">
        <f t="shared" si="94"/>
        <v>#N/A</v>
      </c>
      <c r="O3050" s="2" t="str">
        <f t="shared" si="93"/>
        <v>|</v>
      </c>
    </row>
    <row r="3051" spans="1:15" x14ac:dyDescent="0.25">
      <c r="A3051" s="100"/>
      <c r="B3051" s="97"/>
      <c r="C3051" s="97"/>
      <c r="D3051" s="98"/>
      <c r="E3051" s="99"/>
      <c r="F3051" s="97"/>
      <c r="G3051" s="90" t="e">
        <f>VLOOKUP(O3051,'Робочий аркуш'!$J$2:$K$246,2,FALSE)</f>
        <v>#N/A</v>
      </c>
      <c r="H3051" s="53" t="e">
        <f t="shared" si="94"/>
        <v>#N/A</v>
      </c>
      <c r="O3051" s="2" t="str">
        <f t="shared" si="93"/>
        <v>|</v>
      </c>
    </row>
    <row r="3052" spans="1:15" x14ac:dyDescent="0.25">
      <c r="A3052" s="100"/>
      <c r="B3052" s="97"/>
      <c r="C3052" s="97"/>
      <c r="D3052" s="98"/>
      <c r="E3052" s="99"/>
      <c r="F3052" s="97"/>
      <c r="G3052" s="90" t="e">
        <f>VLOOKUP(O3052,'Робочий аркуш'!$J$2:$K$246,2,FALSE)</f>
        <v>#N/A</v>
      </c>
      <c r="H3052" s="53" t="e">
        <f t="shared" si="94"/>
        <v>#N/A</v>
      </c>
      <c r="O3052" s="2" t="str">
        <f t="shared" si="93"/>
        <v>|</v>
      </c>
    </row>
    <row r="3053" spans="1:15" x14ac:dyDescent="0.25">
      <c r="A3053" s="100"/>
      <c r="B3053" s="97"/>
      <c r="C3053" s="97"/>
      <c r="D3053" s="98"/>
      <c r="E3053" s="99"/>
      <c r="F3053" s="97"/>
      <c r="G3053" s="90" t="e">
        <f>VLOOKUP(O3053,'Робочий аркуш'!$J$2:$K$246,2,FALSE)</f>
        <v>#N/A</v>
      </c>
      <c r="H3053" s="53" t="e">
        <f t="shared" si="94"/>
        <v>#N/A</v>
      </c>
      <c r="O3053" s="2" t="str">
        <f t="shared" si="93"/>
        <v>|</v>
      </c>
    </row>
    <row r="3054" spans="1:15" x14ac:dyDescent="0.25">
      <c r="A3054" s="100"/>
      <c r="B3054" s="97"/>
      <c r="C3054" s="97"/>
      <c r="D3054" s="98"/>
      <c r="E3054" s="99"/>
      <c r="F3054" s="97"/>
      <c r="G3054" s="90" t="e">
        <f>VLOOKUP(O3054,'Робочий аркуш'!$J$2:$K$246,2,FALSE)</f>
        <v>#N/A</v>
      </c>
      <c r="H3054" s="53" t="e">
        <f t="shared" si="94"/>
        <v>#N/A</v>
      </c>
      <c r="O3054" s="2" t="str">
        <f t="shared" si="93"/>
        <v>|</v>
      </c>
    </row>
    <row r="3055" spans="1:15" x14ac:dyDescent="0.25">
      <c r="A3055" s="100"/>
      <c r="B3055" s="97"/>
      <c r="C3055" s="97"/>
      <c r="D3055" s="98"/>
      <c r="E3055" s="99"/>
      <c r="F3055" s="97"/>
      <c r="G3055" s="90" t="e">
        <f>VLOOKUP(O3055,'Робочий аркуш'!$J$2:$K$246,2,FALSE)</f>
        <v>#N/A</v>
      </c>
      <c r="H3055" s="53" t="e">
        <f t="shared" si="94"/>
        <v>#N/A</v>
      </c>
      <c r="O3055" s="2" t="str">
        <f t="shared" si="93"/>
        <v>|</v>
      </c>
    </row>
    <row r="3056" spans="1:15" x14ac:dyDescent="0.25">
      <c r="A3056" s="100"/>
      <c r="B3056" s="97"/>
      <c r="C3056" s="97"/>
      <c r="D3056" s="98"/>
      <c r="E3056" s="99"/>
      <c r="F3056" s="97"/>
      <c r="G3056" s="90" t="e">
        <f>VLOOKUP(O3056,'Робочий аркуш'!$J$2:$K$246,2,FALSE)</f>
        <v>#N/A</v>
      </c>
      <c r="H3056" s="53" t="e">
        <f t="shared" si="94"/>
        <v>#N/A</v>
      </c>
      <c r="O3056" s="2" t="str">
        <f t="shared" si="93"/>
        <v>|</v>
      </c>
    </row>
    <row r="3057" spans="1:15" x14ac:dyDescent="0.25">
      <c r="A3057" s="100"/>
      <c r="B3057" s="97"/>
      <c r="C3057" s="97"/>
      <c r="D3057" s="98"/>
      <c r="E3057" s="99"/>
      <c r="F3057" s="97"/>
      <c r="G3057" s="90" t="e">
        <f>VLOOKUP(O3057,'Робочий аркуш'!$J$2:$K$246,2,FALSE)</f>
        <v>#N/A</v>
      </c>
      <c r="H3057" s="53" t="e">
        <f t="shared" si="94"/>
        <v>#N/A</v>
      </c>
      <c r="O3057" s="2" t="str">
        <f t="shared" si="93"/>
        <v>|</v>
      </c>
    </row>
    <row r="3058" spans="1:15" x14ac:dyDescent="0.25">
      <c r="A3058" s="100"/>
      <c r="B3058" s="97"/>
      <c r="C3058" s="97"/>
      <c r="D3058" s="98"/>
      <c r="E3058" s="99"/>
      <c r="F3058" s="97"/>
      <c r="G3058" s="90" t="e">
        <f>VLOOKUP(O3058,'Робочий аркуш'!$J$2:$K$246,2,FALSE)</f>
        <v>#N/A</v>
      </c>
      <c r="H3058" s="53" t="e">
        <f t="shared" si="94"/>
        <v>#N/A</v>
      </c>
      <c r="O3058" s="2" t="str">
        <f t="shared" si="93"/>
        <v>|</v>
      </c>
    </row>
    <row r="3059" spans="1:15" x14ac:dyDescent="0.25">
      <c r="A3059" s="100"/>
      <c r="B3059" s="97"/>
      <c r="C3059" s="97"/>
      <c r="D3059" s="98"/>
      <c r="E3059" s="99"/>
      <c r="F3059" s="97"/>
      <c r="G3059" s="90" t="e">
        <f>VLOOKUP(O3059,'Робочий аркуш'!$J$2:$K$246,2,FALSE)</f>
        <v>#N/A</v>
      </c>
      <c r="H3059" s="53" t="e">
        <f t="shared" si="94"/>
        <v>#N/A</v>
      </c>
      <c r="O3059" s="2" t="str">
        <f t="shared" si="93"/>
        <v>|</v>
      </c>
    </row>
    <row r="3060" spans="1:15" x14ac:dyDescent="0.25">
      <c r="A3060" s="100"/>
      <c r="B3060" s="97"/>
      <c r="C3060" s="97"/>
      <c r="D3060" s="98"/>
      <c r="E3060" s="99"/>
      <c r="F3060" s="97"/>
      <c r="G3060" s="90" t="e">
        <f>VLOOKUP(O3060,'Робочий аркуш'!$J$2:$K$246,2,FALSE)</f>
        <v>#N/A</v>
      </c>
      <c r="H3060" s="53" t="e">
        <f t="shared" si="94"/>
        <v>#N/A</v>
      </c>
      <c r="O3060" s="2" t="str">
        <f t="shared" si="93"/>
        <v>|</v>
      </c>
    </row>
    <row r="3061" spans="1:15" x14ac:dyDescent="0.25">
      <c r="A3061" s="100"/>
      <c r="B3061" s="97"/>
      <c r="C3061" s="97"/>
      <c r="D3061" s="98"/>
      <c r="E3061" s="99"/>
      <c r="F3061" s="97"/>
      <c r="G3061" s="90" t="e">
        <f>VLOOKUP(O3061,'Робочий аркуш'!$J$2:$K$246,2,FALSE)</f>
        <v>#N/A</v>
      </c>
      <c r="H3061" s="53" t="e">
        <f t="shared" si="94"/>
        <v>#N/A</v>
      </c>
      <c r="O3061" s="2" t="str">
        <f t="shared" si="93"/>
        <v>|</v>
      </c>
    </row>
    <row r="3062" spans="1:15" x14ac:dyDescent="0.25">
      <c r="A3062" s="100"/>
      <c r="B3062" s="97"/>
      <c r="C3062" s="97"/>
      <c r="D3062" s="98"/>
      <c r="E3062" s="99"/>
      <c r="F3062" s="97"/>
      <c r="G3062" s="90" t="e">
        <f>VLOOKUP(O3062,'Робочий аркуш'!$J$2:$K$246,2,FALSE)</f>
        <v>#N/A</v>
      </c>
      <c r="H3062" s="53" t="e">
        <f t="shared" si="94"/>
        <v>#N/A</v>
      </c>
      <c r="O3062" s="2" t="str">
        <f t="shared" si="93"/>
        <v>|</v>
      </c>
    </row>
    <row r="3063" spans="1:15" x14ac:dyDescent="0.25">
      <c r="A3063" s="100"/>
      <c r="B3063" s="97"/>
      <c r="C3063" s="97"/>
      <c r="D3063" s="98"/>
      <c r="E3063" s="99"/>
      <c r="F3063" s="97"/>
      <c r="G3063" s="90" t="e">
        <f>VLOOKUP(O3063,'Робочий аркуш'!$J$2:$K$246,2,FALSE)</f>
        <v>#N/A</v>
      </c>
      <c r="H3063" s="53" t="e">
        <f t="shared" si="94"/>
        <v>#N/A</v>
      </c>
      <c r="O3063" s="2" t="str">
        <f t="shared" si="93"/>
        <v>|</v>
      </c>
    </row>
    <row r="3064" spans="1:15" x14ac:dyDescent="0.25">
      <c r="A3064" s="100"/>
      <c r="B3064" s="97"/>
      <c r="C3064" s="97"/>
      <c r="D3064" s="98"/>
      <c r="E3064" s="99"/>
      <c r="F3064" s="97"/>
      <c r="G3064" s="90" t="e">
        <f>VLOOKUP(O3064,'Робочий аркуш'!$J$2:$K$246,2,FALSE)</f>
        <v>#N/A</v>
      </c>
      <c r="H3064" s="53" t="e">
        <f t="shared" si="94"/>
        <v>#N/A</v>
      </c>
      <c r="O3064" s="2" t="str">
        <f t="shared" si="93"/>
        <v>|</v>
      </c>
    </row>
    <row r="3065" spans="1:15" x14ac:dyDescent="0.25">
      <c r="A3065" s="100"/>
      <c r="B3065" s="97"/>
      <c r="C3065" s="97"/>
      <c r="D3065" s="98"/>
      <c r="E3065" s="99"/>
      <c r="F3065" s="97"/>
      <c r="G3065" s="90" t="e">
        <f>VLOOKUP(O3065,'Робочий аркуш'!$J$2:$K$246,2,FALSE)</f>
        <v>#N/A</v>
      </c>
      <c r="H3065" s="53" t="e">
        <f t="shared" si="94"/>
        <v>#N/A</v>
      </c>
      <c r="O3065" s="2" t="str">
        <f t="shared" si="93"/>
        <v>|</v>
      </c>
    </row>
    <row r="3066" spans="1:15" x14ac:dyDescent="0.25">
      <c r="A3066" s="100"/>
      <c r="B3066" s="97"/>
      <c r="C3066" s="97"/>
      <c r="D3066" s="98"/>
      <c r="E3066" s="99"/>
      <c r="F3066" s="97"/>
      <c r="G3066" s="90" t="e">
        <f>VLOOKUP(O3066,'Робочий аркуш'!$J$2:$K$246,2,FALSE)</f>
        <v>#N/A</v>
      </c>
      <c r="H3066" s="53" t="e">
        <f t="shared" si="94"/>
        <v>#N/A</v>
      </c>
      <c r="O3066" s="2" t="str">
        <f t="shared" si="93"/>
        <v>|</v>
      </c>
    </row>
    <row r="3067" spans="1:15" x14ac:dyDescent="0.25">
      <c r="A3067" s="100"/>
      <c r="B3067" s="97"/>
      <c r="C3067" s="97"/>
      <c r="D3067" s="98"/>
      <c r="E3067" s="99"/>
      <c r="F3067" s="97"/>
      <c r="G3067" s="90" t="e">
        <f>VLOOKUP(O3067,'Робочий аркуш'!$J$2:$K$246,2,FALSE)</f>
        <v>#N/A</v>
      </c>
      <c r="H3067" s="53" t="e">
        <f t="shared" si="94"/>
        <v>#N/A</v>
      </c>
      <c r="O3067" s="2" t="str">
        <f t="shared" si="93"/>
        <v>|</v>
      </c>
    </row>
    <row r="3068" spans="1:15" x14ac:dyDescent="0.25">
      <c r="A3068" s="100"/>
      <c r="B3068" s="97"/>
      <c r="C3068" s="97"/>
      <c r="D3068" s="98"/>
      <c r="E3068" s="99"/>
      <c r="F3068" s="97"/>
      <c r="G3068" s="90" t="e">
        <f>VLOOKUP(O3068,'Робочий аркуш'!$J$2:$K$246,2,FALSE)</f>
        <v>#N/A</v>
      </c>
      <c r="H3068" s="53" t="e">
        <f t="shared" si="94"/>
        <v>#N/A</v>
      </c>
      <c r="O3068" s="2" t="str">
        <f t="shared" si="93"/>
        <v>|</v>
      </c>
    </row>
    <row r="3069" spans="1:15" x14ac:dyDescent="0.25">
      <c r="A3069" s="100"/>
      <c r="B3069" s="97"/>
      <c r="C3069" s="97"/>
      <c r="D3069" s="98"/>
      <c r="E3069" s="99"/>
      <c r="F3069" s="97"/>
      <c r="G3069" s="90" t="e">
        <f>VLOOKUP(O3069,'Робочий аркуш'!$J$2:$K$246,2,FALSE)</f>
        <v>#N/A</v>
      </c>
      <c r="H3069" s="53" t="e">
        <f t="shared" si="94"/>
        <v>#N/A</v>
      </c>
      <c r="O3069" s="2" t="str">
        <f t="shared" si="93"/>
        <v>|</v>
      </c>
    </row>
    <row r="3070" spans="1:15" x14ac:dyDescent="0.25">
      <c r="A3070" s="100"/>
      <c r="B3070" s="97"/>
      <c r="C3070" s="97"/>
      <c r="D3070" s="98"/>
      <c r="E3070" s="99"/>
      <c r="F3070" s="97"/>
      <c r="G3070" s="90" t="e">
        <f>VLOOKUP(O3070,'Робочий аркуш'!$J$2:$K$246,2,FALSE)</f>
        <v>#N/A</v>
      </c>
      <c r="H3070" s="53" t="e">
        <f t="shared" si="94"/>
        <v>#N/A</v>
      </c>
      <c r="O3070" s="2" t="str">
        <f t="shared" si="93"/>
        <v>|</v>
      </c>
    </row>
    <row r="3071" spans="1:15" x14ac:dyDescent="0.25">
      <c r="A3071" s="100"/>
      <c r="B3071" s="97"/>
      <c r="C3071" s="97"/>
      <c r="D3071" s="98"/>
      <c r="E3071" s="99"/>
      <c r="F3071" s="97"/>
      <c r="G3071" s="90" t="e">
        <f>VLOOKUP(O3071,'Робочий аркуш'!$J$2:$K$246,2,FALSE)</f>
        <v>#N/A</v>
      </c>
      <c r="H3071" s="53" t="e">
        <f t="shared" si="94"/>
        <v>#N/A</v>
      </c>
      <c r="O3071" s="2" t="str">
        <f t="shared" si="93"/>
        <v>|</v>
      </c>
    </row>
    <row r="3072" spans="1:15" x14ac:dyDescent="0.25">
      <c r="A3072" s="100"/>
      <c r="B3072" s="97"/>
      <c r="C3072" s="97"/>
      <c r="D3072" s="98"/>
      <c r="E3072" s="99"/>
      <c r="F3072" s="97"/>
      <c r="G3072" s="90" t="e">
        <f>VLOOKUP(O3072,'Робочий аркуш'!$J$2:$K$246,2,FALSE)</f>
        <v>#N/A</v>
      </c>
      <c r="H3072" s="53" t="e">
        <f t="shared" si="94"/>
        <v>#N/A</v>
      </c>
      <c r="O3072" s="2" t="str">
        <f t="shared" si="93"/>
        <v>|</v>
      </c>
    </row>
    <row r="3073" spans="1:15" x14ac:dyDescent="0.25">
      <c r="A3073" s="100"/>
      <c r="B3073" s="97"/>
      <c r="C3073" s="97"/>
      <c r="D3073" s="98"/>
      <c r="E3073" s="99"/>
      <c r="F3073" s="97"/>
      <c r="G3073" s="90" t="e">
        <f>VLOOKUP(O3073,'Робочий аркуш'!$J$2:$K$246,2,FALSE)</f>
        <v>#N/A</v>
      </c>
      <c r="H3073" s="53" t="e">
        <f t="shared" si="94"/>
        <v>#N/A</v>
      </c>
      <c r="O3073" s="2" t="str">
        <f t="shared" si="93"/>
        <v>|</v>
      </c>
    </row>
    <row r="3074" spans="1:15" x14ac:dyDescent="0.25">
      <c r="A3074" s="100"/>
      <c r="B3074" s="97"/>
      <c r="C3074" s="97"/>
      <c r="D3074" s="98"/>
      <c r="E3074" s="99"/>
      <c r="F3074" s="97"/>
      <c r="G3074" s="90" t="e">
        <f>VLOOKUP(O3074,'Робочий аркуш'!$J$2:$K$246,2,FALSE)</f>
        <v>#N/A</v>
      </c>
      <c r="H3074" s="53" t="e">
        <f t="shared" si="94"/>
        <v>#N/A</v>
      </c>
      <c r="O3074" s="2" t="str">
        <f t="shared" si="93"/>
        <v>|</v>
      </c>
    </row>
    <row r="3075" spans="1:15" x14ac:dyDescent="0.25">
      <c r="A3075" s="100"/>
      <c r="B3075" s="97"/>
      <c r="C3075" s="97"/>
      <c r="D3075" s="98"/>
      <c r="E3075" s="99"/>
      <c r="F3075" s="97"/>
      <c r="G3075" s="90" t="e">
        <f>VLOOKUP(O3075,'Робочий аркуш'!$J$2:$K$246,2,FALSE)</f>
        <v>#N/A</v>
      </c>
      <c r="H3075" s="53" t="e">
        <f t="shared" si="94"/>
        <v>#N/A</v>
      </c>
      <c r="O3075" s="2" t="str">
        <f t="shared" si="93"/>
        <v>|</v>
      </c>
    </row>
    <row r="3076" spans="1:15" x14ac:dyDescent="0.25">
      <c r="A3076" s="100"/>
      <c r="B3076" s="97"/>
      <c r="C3076" s="97"/>
      <c r="D3076" s="98"/>
      <c r="E3076" s="99"/>
      <c r="F3076" s="97"/>
      <c r="G3076" s="90" t="e">
        <f>VLOOKUP(O3076,'Робочий аркуш'!$J$2:$K$246,2,FALSE)</f>
        <v>#N/A</v>
      </c>
      <c r="H3076" s="53" t="e">
        <f t="shared" si="94"/>
        <v>#N/A</v>
      </c>
      <c r="O3076" s="2" t="str">
        <f t="shared" si="93"/>
        <v>|</v>
      </c>
    </row>
    <row r="3077" spans="1:15" x14ac:dyDescent="0.25">
      <c r="A3077" s="100"/>
      <c r="B3077" s="97"/>
      <c r="C3077" s="97"/>
      <c r="D3077" s="98"/>
      <c r="E3077" s="99"/>
      <c r="F3077" s="97"/>
      <c r="G3077" s="90" t="e">
        <f>VLOOKUP(O3077,'Робочий аркуш'!$J$2:$K$246,2,FALSE)</f>
        <v>#N/A</v>
      </c>
      <c r="H3077" s="53" t="e">
        <f t="shared" si="94"/>
        <v>#N/A</v>
      </c>
      <c r="O3077" s="2" t="str">
        <f t="shared" si="93"/>
        <v>|</v>
      </c>
    </row>
    <row r="3078" spans="1:15" x14ac:dyDescent="0.25">
      <c r="A3078" s="100"/>
      <c r="B3078" s="97"/>
      <c r="C3078" s="97"/>
      <c r="D3078" s="98"/>
      <c r="E3078" s="99"/>
      <c r="F3078" s="97"/>
      <c r="G3078" s="90" t="e">
        <f>VLOOKUP(O3078,'Робочий аркуш'!$J$2:$K$246,2,FALSE)</f>
        <v>#N/A</v>
      </c>
      <c r="H3078" s="53" t="e">
        <f t="shared" si="94"/>
        <v>#N/A</v>
      </c>
      <c r="O3078" s="2" t="str">
        <f t="shared" si="93"/>
        <v>|</v>
      </c>
    </row>
    <row r="3079" spans="1:15" x14ac:dyDescent="0.25">
      <c r="A3079" s="100"/>
      <c r="B3079" s="97"/>
      <c r="C3079" s="97"/>
      <c r="D3079" s="98"/>
      <c r="E3079" s="99"/>
      <c r="F3079" s="97"/>
      <c r="G3079" s="90" t="e">
        <f>VLOOKUP(O3079,'Робочий аркуш'!$J$2:$K$246,2,FALSE)</f>
        <v>#N/A</v>
      </c>
      <c r="H3079" s="53" t="e">
        <f t="shared" si="94"/>
        <v>#N/A</v>
      </c>
      <c r="O3079" s="2" t="str">
        <f t="shared" si="93"/>
        <v>|</v>
      </c>
    </row>
    <row r="3080" spans="1:15" x14ac:dyDescent="0.25">
      <c r="A3080" s="100"/>
      <c r="B3080" s="97"/>
      <c r="C3080" s="97"/>
      <c r="D3080" s="98"/>
      <c r="E3080" s="99"/>
      <c r="F3080" s="97"/>
      <c r="G3080" s="90" t="e">
        <f>VLOOKUP(O3080,'Робочий аркуш'!$J$2:$K$246,2,FALSE)</f>
        <v>#N/A</v>
      </c>
      <c r="H3080" s="53" t="e">
        <f t="shared" si="94"/>
        <v>#N/A</v>
      </c>
      <c r="O3080" s="2" t="str">
        <f t="shared" si="93"/>
        <v>|</v>
      </c>
    </row>
    <row r="3081" spans="1:15" x14ac:dyDescent="0.25">
      <c r="A3081" s="100"/>
      <c r="B3081" s="97"/>
      <c r="C3081" s="97"/>
      <c r="D3081" s="98"/>
      <c r="E3081" s="99"/>
      <c r="F3081" s="97"/>
      <c r="G3081" s="90" t="e">
        <f>VLOOKUP(O3081,'Робочий аркуш'!$J$2:$K$246,2,FALSE)</f>
        <v>#N/A</v>
      </c>
      <c r="H3081" s="53" t="e">
        <f t="shared" si="94"/>
        <v>#N/A</v>
      </c>
      <c r="O3081" s="2" t="str">
        <f t="shared" si="93"/>
        <v>|</v>
      </c>
    </row>
    <row r="3082" spans="1:15" x14ac:dyDescent="0.25">
      <c r="A3082" s="100"/>
      <c r="B3082" s="97"/>
      <c r="C3082" s="97"/>
      <c r="D3082" s="98"/>
      <c r="E3082" s="99"/>
      <c r="F3082" s="97"/>
      <c r="G3082" s="90" t="e">
        <f>VLOOKUP(O3082,'Робочий аркуш'!$J$2:$K$246,2,FALSE)</f>
        <v>#N/A</v>
      </c>
      <c r="H3082" s="53" t="e">
        <f t="shared" si="94"/>
        <v>#N/A</v>
      </c>
      <c r="O3082" s="2" t="str">
        <f t="shared" si="93"/>
        <v>|</v>
      </c>
    </row>
    <row r="3083" spans="1:15" x14ac:dyDescent="0.25">
      <c r="A3083" s="100"/>
      <c r="B3083" s="97"/>
      <c r="C3083" s="97"/>
      <c r="D3083" s="98"/>
      <c r="E3083" s="99"/>
      <c r="F3083" s="97"/>
      <c r="G3083" s="90" t="e">
        <f>VLOOKUP(O3083,'Робочий аркуш'!$J$2:$K$246,2,FALSE)</f>
        <v>#N/A</v>
      </c>
      <c r="H3083" s="53" t="e">
        <f t="shared" si="94"/>
        <v>#N/A</v>
      </c>
      <c r="O3083" s="2" t="str">
        <f t="shared" si="93"/>
        <v>|</v>
      </c>
    </row>
    <row r="3084" spans="1:15" x14ac:dyDescent="0.25">
      <c r="A3084" s="100"/>
      <c r="B3084" s="97"/>
      <c r="C3084" s="97"/>
      <c r="D3084" s="98"/>
      <c r="E3084" s="99"/>
      <c r="F3084" s="97"/>
      <c r="G3084" s="90" t="e">
        <f>VLOOKUP(O3084,'Робочий аркуш'!$J$2:$K$246,2,FALSE)</f>
        <v>#N/A</v>
      </c>
      <c r="H3084" s="53" t="e">
        <f t="shared" si="94"/>
        <v>#N/A</v>
      </c>
      <c r="O3084" s="2" t="str">
        <f t="shared" si="93"/>
        <v>|</v>
      </c>
    </row>
    <row r="3085" spans="1:15" x14ac:dyDescent="0.25">
      <c r="A3085" s="100"/>
      <c r="B3085" s="97"/>
      <c r="C3085" s="97"/>
      <c r="D3085" s="98"/>
      <c r="E3085" s="99"/>
      <c r="F3085" s="97"/>
      <c r="G3085" s="90" t="e">
        <f>VLOOKUP(O3085,'Робочий аркуш'!$J$2:$K$246,2,FALSE)</f>
        <v>#N/A</v>
      </c>
      <c r="H3085" s="53" t="e">
        <f t="shared" si="94"/>
        <v>#N/A</v>
      </c>
      <c r="O3085" s="2" t="str">
        <f t="shared" si="93"/>
        <v>|</v>
      </c>
    </row>
    <row r="3086" spans="1:15" x14ac:dyDescent="0.25">
      <c r="A3086" s="100"/>
      <c r="B3086" s="97"/>
      <c r="C3086" s="97"/>
      <c r="D3086" s="98"/>
      <c r="E3086" s="99"/>
      <c r="F3086" s="97"/>
      <c r="G3086" s="90" t="e">
        <f>VLOOKUP(O3086,'Робочий аркуш'!$J$2:$K$246,2,FALSE)</f>
        <v>#N/A</v>
      </c>
      <c r="H3086" s="53" t="e">
        <f t="shared" si="94"/>
        <v>#N/A</v>
      </c>
      <c r="O3086" s="2" t="str">
        <f t="shared" si="93"/>
        <v>|</v>
      </c>
    </row>
    <row r="3087" spans="1:15" x14ac:dyDescent="0.25">
      <c r="A3087" s="100"/>
      <c r="B3087" s="97"/>
      <c r="C3087" s="97"/>
      <c r="D3087" s="98"/>
      <c r="E3087" s="99"/>
      <c r="F3087" s="97"/>
      <c r="G3087" s="90" t="e">
        <f>VLOOKUP(O3087,'Робочий аркуш'!$J$2:$K$246,2,FALSE)</f>
        <v>#N/A</v>
      </c>
      <c r="H3087" s="53" t="e">
        <f t="shared" si="94"/>
        <v>#N/A</v>
      </c>
      <c r="O3087" s="2" t="str">
        <f t="shared" si="93"/>
        <v>|</v>
      </c>
    </row>
    <row r="3088" spans="1:15" x14ac:dyDescent="0.25">
      <c r="A3088" s="100"/>
      <c r="B3088" s="97"/>
      <c r="C3088" s="97"/>
      <c r="D3088" s="98"/>
      <c r="E3088" s="99"/>
      <c r="F3088" s="97"/>
      <c r="G3088" s="90" t="e">
        <f>VLOOKUP(O3088,'Робочий аркуш'!$J$2:$K$246,2,FALSE)</f>
        <v>#N/A</v>
      </c>
      <c r="H3088" s="53" t="e">
        <f t="shared" si="94"/>
        <v>#N/A</v>
      </c>
      <c r="O3088" s="2" t="str">
        <f t="shared" si="93"/>
        <v>|</v>
      </c>
    </row>
    <row r="3089" spans="1:15" x14ac:dyDescent="0.25">
      <c r="A3089" s="100"/>
      <c r="B3089" s="97"/>
      <c r="C3089" s="97"/>
      <c r="D3089" s="98"/>
      <c r="E3089" s="99"/>
      <c r="F3089" s="97"/>
      <c r="G3089" s="90" t="e">
        <f>VLOOKUP(O3089,'Робочий аркуш'!$J$2:$K$246,2,FALSE)</f>
        <v>#N/A</v>
      </c>
      <c r="H3089" s="53" t="e">
        <f t="shared" si="94"/>
        <v>#N/A</v>
      </c>
      <c r="O3089" s="2" t="str">
        <f t="shared" si="93"/>
        <v>|</v>
      </c>
    </row>
    <row r="3090" spans="1:15" x14ac:dyDescent="0.25">
      <c r="A3090" s="100"/>
      <c r="B3090" s="97"/>
      <c r="C3090" s="97"/>
      <c r="D3090" s="98"/>
      <c r="E3090" s="99"/>
      <c r="F3090" s="97"/>
      <c r="G3090" s="90" t="e">
        <f>VLOOKUP(O3090,'Робочий аркуш'!$J$2:$K$246,2,FALSE)</f>
        <v>#N/A</v>
      </c>
      <c r="H3090" s="53" t="e">
        <f t="shared" si="94"/>
        <v>#N/A</v>
      </c>
      <c r="O3090" s="2" t="str">
        <f t="shared" si="93"/>
        <v>|</v>
      </c>
    </row>
    <row r="3091" spans="1:15" x14ac:dyDescent="0.25">
      <c r="A3091" s="100"/>
      <c r="B3091" s="97"/>
      <c r="C3091" s="97"/>
      <c r="D3091" s="98"/>
      <c r="E3091" s="99"/>
      <c r="F3091" s="97"/>
      <c r="G3091" s="90" t="e">
        <f>VLOOKUP(O3091,'Робочий аркуш'!$J$2:$K$246,2,FALSE)</f>
        <v>#N/A</v>
      </c>
      <c r="H3091" s="53" t="e">
        <f t="shared" si="94"/>
        <v>#N/A</v>
      </c>
      <c r="O3091" s="2" t="str">
        <f t="shared" si="93"/>
        <v>|</v>
      </c>
    </row>
    <row r="3092" spans="1:15" x14ac:dyDescent="0.25">
      <c r="A3092" s="100"/>
      <c r="B3092" s="97"/>
      <c r="C3092" s="97"/>
      <c r="D3092" s="98"/>
      <c r="E3092" s="99"/>
      <c r="F3092" s="97"/>
      <c r="G3092" s="90" t="e">
        <f>VLOOKUP(O3092,'Робочий аркуш'!$J$2:$K$246,2,FALSE)</f>
        <v>#N/A</v>
      </c>
      <c r="H3092" s="53" t="e">
        <f t="shared" si="94"/>
        <v>#N/A</v>
      </c>
      <c r="O3092" s="2" t="str">
        <f t="shared" si="93"/>
        <v>|</v>
      </c>
    </row>
    <row r="3093" spans="1:15" x14ac:dyDescent="0.25">
      <c r="A3093" s="100"/>
      <c r="B3093" s="97"/>
      <c r="C3093" s="97"/>
      <c r="D3093" s="98"/>
      <c r="E3093" s="99"/>
      <c r="F3093" s="97"/>
      <c r="G3093" s="90" t="e">
        <f>VLOOKUP(O3093,'Робочий аркуш'!$J$2:$K$246,2,FALSE)</f>
        <v>#N/A</v>
      </c>
      <c r="H3093" s="53" t="e">
        <f t="shared" si="94"/>
        <v>#N/A</v>
      </c>
      <c r="O3093" s="2" t="str">
        <f t="shared" ref="O3093:O3156" si="95">B3093&amp;"|"&amp;C3093</f>
        <v>|</v>
      </c>
    </row>
    <row r="3094" spans="1:15" x14ac:dyDescent="0.25">
      <c r="A3094" s="100"/>
      <c r="B3094" s="97"/>
      <c r="C3094" s="97"/>
      <c r="D3094" s="98"/>
      <c r="E3094" s="99"/>
      <c r="F3094" s="97"/>
      <c r="G3094" s="90" t="e">
        <f>VLOOKUP(O3094,'Робочий аркуш'!$J$2:$K$246,2,FALSE)</f>
        <v>#N/A</v>
      </c>
      <c r="H3094" s="53" t="e">
        <f t="shared" si="94"/>
        <v>#N/A</v>
      </c>
      <c r="O3094" s="2" t="str">
        <f t="shared" si="95"/>
        <v>|</v>
      </c>
    </row>
    <row r="3095" spans="1:15" x14ac:dyDescent="0.25">
      <c r="A3095" s="100"/>
      <c r="B3095" s="97"/>
      <c r="C3095" s="97"/>
      <c r="D3095" s="98"/>
      <c r="E3095" s="99"/>
      <c r="F3095" s="97"/>
      <c r="G3095" s="90" t="e">
        <f>VLOOKUP(O3095,'Робочий аркуш'!$J$2:$K$246,2,FALSE)</f>
        <v>#N/A</v>
      </c>
      <c r="H3095" s="53" t="e">
        <f t="shared" si="94"/>
        <v>#N/A</v>
      </c>
      <c r="O3095" s="2" t="str">
        <f t="shared" si="95"/>
        <v>|</v>
      </c>
    </row>
    <row r="3096" spans="1:15" x14ac:dyDescent="0.25">
      <c r="A3096" s="100"/>
      <c r="B3096" s="97"/>
      <c r="C3096" s="97"/>
      <c r="D3096" s="98"/>
      <c r="E3096" s="99"/>
      <c r="F3096" s="97"/>
      <c r="G3096" s="90" t="e">
        <f>VLOOKUP(O3096,'Робочий аркуш'!$J$2:$K$246,2,FALSE)</f>
        <v>#N/A</v>
      </c>
      <c r="H3096" s="53" t="e">
        <f t="shared" si="94"/>
        <v>#N/A</v>
      </c>
      <c r="O3096" s="2" t="str">
        <f t="shared" si="95"/>
        <v>|</v>
      </c>
    </row>
    <row r="3097" spans="1:15" x14ac:dyDescent="0.25">
      <c r="A3097" s="100"/>
      <c r="B3097" s="97"/>
      <c r="C3097" s="97"/>
      <c r="D3097" s="98"/>
      <c r="E3097" s="99"/>
      <c r="F3097" s="97"/>
      <c r="G3097" s="90" t="e">
        <f>VLOOKUP(O3097,'Робочий аркуш'!$J$2:$K$246,2,FALSE)</f>
        <v>#N/A</v>
      </c>
      <c r="H3097" s="53" t="e">
        <f t="shared" si="94"/>
        <v>#N/A</v>
      </c>
      <c r="O3097" s="2" t="str">
        <f t="shared" si="95"/>
        <v>|</v>
      </c>
    </row>
    <row r="3098" spans="1:15" x14ac:dyDescent="0.25">
      <c r="A3098" s="100"/>
      <c r="B3098" s="97"/>
      <c r="C3098" s="97"/>
      <c r="D3098" s="98"/>
      <c r="E3098" s="99"/>
      <c r="F3098" s="97"/>
      <c r="G3098" s="90" t="e">
        <f>VLOOKUP(O3098,'Робочий аркуш'!$J$2:$K$246,2,FALSE)</f>
        <v>#N/A</v>
      </c>
      <c r="H3098" s="53" t="e">
        <f t="shared" si="94"/>
        <v>#N/A</v>
      </c>
      <c r="O3098" s="2" t="str">
        <f t="shared" si="95"/>
        <v>|</v>
      </c>
    </row>
    <row r="3099" spans="1:15" x14ac:dyDescent="0.25">
      <c r="A3099" s="100"/>
      <c r="B3099" s="97"/>
      <c r="C3099" s="97"/>
      <c r="D3099" s="98"/>
      <c r="E3099" s="99"/>
      <c r="F3099" s="97"/>
      <c r="G3099" s="90" t="e">
        <f>VLOOKUP(O3099,'Робочий аркуш'!$J$2:$K$246,2,FALSE)</f>
        <v>#N/A</v>
      </c>
      <c r="H3099" s="53" t="e">
        <f t="shared" si="94"/>
        <v>#N/A</v>
      </c>
      <c r="O3099" s="2" t="str">
        <f t="shared" si="95"/>
        <v>|</v>
      </c>
    </row>
    <row r="3100" spans="1:15" x14ac:dyDescent="0.25">
      <c r="A3100" s="100"/>
      <c r="B3100" s="97"/>
      <c r="C3100" s="97"/>
      <c r="D3100" s="98"/>
      <c r="E3100" s="99"/>
      <c r="F3100" s="97"/>
      <c r="G3100" s="90" t="e">
        <f>VLOOKUP(O3100,'Робочий аркуш'!$J$2:$K$246,2,FALSE)</f>
        <v>#N/A</v>
      </c>
      <c r="H3100" s="53" t="e">
        <f t="shared" si="94"/>
        <v>#N/A</v>
      </c>
      <c r="O3100" s="2" t="str">
        <f t="shared" si="95"/>
        <v>|</v>
      </c>
    </row>
    <row r="3101" spans="1:15" x14ac:dyDescent="0.25">
      <c r="A3101" s="100"/>
      <c r="B3101" s="97"/>
      <c r="C3101" s="97"/>
      <c r="D3101" s="98"/>
      <c r="E3101" s="99"/>
      <c r="F3101" s="97"/>
      <c r="G3101" s="90" t="e">
        <f>VLOOKUP(O3101,'Робочий аркуш'!$J$2:$K$246,2,FALSE)</f>
        <v>#N/A</v>
      </c>
      <c r="H3101" s="53" t="e">
        <f t="shared" si="94"/>
        <v>#N/A</v>
      </c>
      <c r="O3101" s="2" t="str">
        <f t="shared" si="95"/>
        <v>|</v>
      </c>
    </row>
    <row r="3102" spans="1:15" x14ac:dyDescent="0.25">
      <c r="A3102" s="100"/>
      <c r="B3102" s="97"/>
      <c r="C3102" s="97"/>
      <c r="D3102" s="98"/>
      <c r="E3102" s="99"/>
      <c r="F3102" s="97"/>
      <c r="G3102" s="90" t="e">
        <f>VLOOKUP(O3102,'Робочий аркуш'!$J$2:$K$246,2,FALSE)</f>
        <v>#N/A</v>
      </c>
      <c r="H3102" s="53" t="e">
        <f t="shared" si="94"/>
        <v>#N/A</v>
      </c>
      <c r="O3102" s="2" t="str">
        <f t="shared" si="95"/>
        <v>|</v>
      </c>
    </row>
    <row r="3103" spans="1:15" x14ac:dyDescent="0.25">
      <c r="A3103" s="100"/>
      <c r="B3103" s="97"/>
      <c r="C3103" s="97"/>
      <c r="D3103" s="98"/>
      <c r="E3103" s="99"/>
      <c r="F3103" s="97"/>
      <c r="G3103" s="90" t="e">
        <f>VLOOKUP(O3103,'Робочий аркуш'!$J$2:$K$246,2,FALSE)</f>
        <v>#N/A</v>
      </c>
      <c r="H3103" s="53" t="e">
        <f t="shared" si="94"/>
        <v>#N/A</v>
      </c>
      <c r="O3103" s="2" t="str">
        <f t="shared" si="95"/>
        <v>|</v>
      </c>
    </row>
    <row r="3104" spans="1:15" x14ac:dyDescent="0.25">
      <c r="A3104" s="100"/>
      <c r="B3104" s="97"/>
      <c r="C3104" s="97"/>
      <c r="D3104" s="98"/>
      <c r="E3104" s="99"/>
      <c r="F3104" s="97"/>
      <c r="G3104" s="90" t="e">
        <f>VLOOKUP(O3104,'Робочий аркуш'!$J$2:$K$246,2,FALSE)</f>
        <v>#N/A</v>
      </c>
      <c r="H3104" s="53" t="e">
        <f t="shared" ref="H3104:H3167" si="96">(D3104*E3104*F3104)/G3104</f>
        <v>#N/A</v>
      </c>
      <c r="O3104" s="2" t="str">
        <f t="shared" si="95"/>
        <v>|</v>
      </c>
    </row>
    <row r="3105" spans="1:15" x14ac:dyDescent="0.25">
      <c r="A3105" s="100"/>
      <c r="B3105" s="97"/>
      <c r="C3105" s="97"/>
      <c r="D3105" s="98"/>
      <c r="E3105" s="99"/>
      <c r="F3105" s="97"/>
      <c r="G3105" s="90" t="e">
        <f>VLOOKUP(O3105,'Робочий аркуш'!$J$2:$K$246,2,FALSE)</f>
        <v>#N/A</v>
      </c>
      <c r="H3105" s="53" t="e">
        <f t="shared" si="96"/>
        <v>#N/A</v>
      </c>
      <c r="O3105" s="2" t="str">
        <f t="shared" si="95"/>
        <v>|</v>
      </c>
    </row>
    <row r="3106" spans="1:15" x14ac:dyDescent="0.25">
      <c r="A3106" s="100"/>
      <c r="B3106" s="97"/>
      <c r="C3106" s="97"/>
      <c r="D3106" s="98"/>
      <c r="E3106" s="99"/>
      <c r="F3106" s="97"/>
      <c r="G3106" s="90" t="e">
        <f>VLOOKUP(O3106,'Робочий аркуш'!$J$2:$K$246,2,FALSE)</f>
        <v>#N/A</v>
      </c>
      <c r="H3106" s="53" t="e">
        <f t="shared" si="96"/>
        <v>#N/A</v>
      </c>
      <c r="O3106" s="2" t="str">
        <f t="shared" si="95"/>
        <v>|</v>
      </c>
    </row>
    <row r="3107" spans="1:15" x14ac:dyDescent="0.25">
      <c r="A3107" s="100"/>
      <c r="B3107" s="97"/>
      <c r="C3107" s="97"/>
      <c r="D3107" s="98"/>
      <c r="E3107" s="99"/>
      <c r="F3107" s="97"/>
      <c r="G3107" s="90" t="e">
        <f>VLOOKUP(O3107,'Робочий аркуш'!$J$2:$K$246,2,FALSE)</f>
        <v>#N/A</v>
      </c>
      <c r="H3107" s="53" t="e">
        <f t="shared" si="96"/>
        <v>#N/A</v>
      </c>
      <c r="O3107" s="2" t="str">
        <f t="shared" si="95"/>
        <v>|</v>
      </c>
    </row>
    <row r="3108" spans="1:15" x14ac:dyDescent="0.25">
      <c r="A3108" s="100"/>
      <c r="B3108" s="97"/>
      <c r="C3108" s="97"/>
      <c r="D3108" s="98"/>
      <c r="E3108" s="99"/>
      <c r="F3108" s="97"/>
      <c r="G3108" s="90" t="e">
        <f>VLOOKUP(O3108,'Робочий аркуш'!$J$2:$K$246,2,FALSE)</f>
        <v>#N/A</v>
      </c>
      <c r="H3108" s="53" t="e">
        <f t="shared" si="96"/>
        <v>#N/A</v>
      </c>
      <c r="O3108" s="2" t="str">
        <f t="shared" si="95"/>
        <v>|</v>
      </c>
    </row>
    <row r="3109" spans="1:15" x14ac:dyDescent="0.25">
      <c r="A3109" s="100"/>
      <c r="B3109" s="97"/>
      <c r="C3109" s="97"/>
      <c r="D3109" s="98"/>
      <c r="E3109" s="99"/>
      <c r="F3109" s="97"/>
      <c r="G3109" s="90" t="e">
        <f>VLOOKUP(O3109,'Робочий аркуш'!$J$2:$K$246,2,FALSE)</f>
        <v>#N/A</v>
      </c>
      <c r="H3109" s="53" t="e">
        <f t="shared" si="96"/>
        <v>#N/A</v>
      </c>
      <c r="O3109" s="2" t="str">
        <f t="shared" si="95"/>
        <v>|</v>
      </c>
    </row>
    <row r="3110" spans="1:15" x14ac:dyDescent="0.25">
      <c r="A3110" s="100"/>
      <c r="B3110" s="97"/>
      <c r="C3110" s="97"/>
      <c r="D3110" s="98"/>
      <c r="E3110" s="99"/>
      <c r="F3110" s="97"/>
      <c r="G3110" s="90" t="e">
        <f>VLOOKUP(O3110,'Робочий аркуш'!$J$2:$K$246,2,FALSE)</f>
        <v>#N/A</v>
      </c>
      <c r="H3110" s="53" t="e">
        <f t="shared" si="96"/>
        <v>#N/A</v>
      </c>
      <c r="O3110" s="2" t="str">
        <f t="shared" si="95"/>
        <v>|</v>
      </c>
    </row>
    <row r="3111" spans="1:15" x14ac:dyDescent="0.25">
      <c r="A3111" s="100"/>
      <c r="B3111" s="97"/>
      <c r="C3111" s="97"/>
      <c r="D3111" s="98"/>
      <c r="E3111" s="99"/>
      <c r="F3111" s="97"/>
      <c r="G3111" s="90" t="e">
        <f>VLOOKUP(O3111,'Робочий аркуш'!$J$2:$K$246,2,FALSE)</f>
        <v>#N/A</v>
      </c>
      <c r="H3111" s="53" t="e">
        <f t="shared" si="96"/>
        <v>#N/A</v>
      </c>
      <c r="O3111" s="2" t="str">
        <f t="shared" si="95"/>
        <v>|</v>
      </c>
    </row>
    <row r="3112" spans="1:15" x14ac:dyDescent="0.25">
      <c r="A3112" s="100"/>
      <c r="B3112" s="97"/>
      <c r="C3112" s="97"/>
      <c r="D3112" s="98"/>
      <c r="E3112" s="99"/>
      <c r="F3112" s="97"/>
      <c r="G3112" s="90" t="e">
        <f>VLOOKUP(O3112,'Робочий аркуш'!$J$2:$K$246,2,FALSE)</f>
        <v>#N/A</v>
      </c>
      <c r="H3112" s="53" t="e">
        <f t="shared" si="96"/>
        <v>#N/A</v>
      </c>
      <c r="O3112" s="2" t="str">
        <f t="shared" si="95"/>
        <v>|</v>
      </c>
    </row>
    <row r="3113" spans="1:15" x14ac:dyDescent="0.25">
      <c r="A3113" s="100"/>
      <c r="B3113" s="97"/>
      <c r="C3113" s="97"/>
      <c r="D3113" s="98"/>
      <c r="E3113" s="99"/>
      <c r="F3113" s="97"/>
      <c r="G3113" s="90" t="e">
        <f>VLOOKUP(O3113,'Робочий аркуш'!$J$2:$K$246,2,FALSE)</f>
        <v>#N/A</v>
      </c>
      <c r="H3113" s="53" t="e">
        <f t="shared" si="96"/>
        <v>#N/A</v>
      </c>
      <c r="O3113" s="2" t="str">
        <f t="shared" si="95"/>
        <v>|</v>
      </c>
    </row>
    <row r="3114" spans="1:15" x14ac:dyDescent="0.25">
      <c r="A3114" s="100"/>
      <c r="B3114" s="97"/>
      <c r="C3114" s="97"/>
      <c r="D3114" s="98"/>
      <c r="E3114" s="99"/>
      <c r="F3114" s="97"/>
      <c r="G3114" s="90" t="e">
        <f>VLOOKUP(O3114,'Робочий аркуш'!$J$2:$K$246,2,FALSE)</f>
        <v>#N/A</v>
      </c>
      <c r="H3114" s="53" t="e">
        <f t="shared" si="96"/>
        <v>#N/A</v>
      </c>
      <c r="O3114" s="2" t="str">
        <f t="shared" si="95"/>
        <v>|</v>
      </c>
    </row>
    <row r="3115" spans="1:15" x14ac:dyDescent="0.25">
      <c r="A3115" s="100"/>
      <c r="B3115" s="97"/>
      <c r="C3115" s="97"/>
      <c r="D3115" s="98"/>
      <c r="E3115" s="99"/>
      <c r="F3115" s="97"/>
      <c r="G3115" s="90" t="e">
        <f>VLOOKUP(O3115,'Робочий аркуш'!$J$2:$K$246,2,FALSE)</f>
        <v>#N/A</v>
      </c>
      <c r="H3115" s="53" t="e">
        <f t="shared" si="96"/>
        <v>#N/A</v>
      </c>
      <c r="O3115" s="2" t="str">
        <f t="shared" si="95"/>
        <v>|</v>
      </c>
    </row>
    <row r="3116" spans="1:15" x14ac:dyDescent="0.25">
      <c r="A3116" s="100"/>
      <c r="B3116" s="97"/>
      <c r="C3116" s="97"/>
      <c r="D3116" s="98"/>
      <c r="E3116" s="99"/>
      <c r="F3116" s="97"/>
      <c r="G3116" s="90" t="e">
        <f>VLOOKUP(O3116,'Робочий аркуш'!$J$2:$K$246,2,FALSE)</f>
        <v>#N/A</v>
      </c>
      <c r="H3116" s="53" t="e">
        <f t="shared" si="96"/>
        <v>#N/A</v>
      </c>
      <c r="O3116" s="2" t="str">
        <f t="shared" si="95"/>
        <v>|</v>
      </c>
    </row>
    <row r="3117" spans="1:15" x14ac:dyDescent="0.25">
      <c r="A3117" s="100"/>
      <c r="B3117" s="97"/>
      <c r="C3117" s="97"/>
      <c r="D3117" s="98"/>
      <c r="E3117" s="99"/>
      <c r="F3117" s="97"/>
      <c r="G3117" s="90" t="e">
        <f>VLOOKUP(O3117,'Робочий аркуш'!$J$2:$K$246,2,FALSE)</f>
        <v>#N/A</v>
      </c>
      <c r="H3117" s="53" t="e">
        <f t="shared" si="96"/>
        <v>#N/A</v>
      </c>
      <c r="O3117" s="2" t="str">
        <f t="shared" si="95"/>
        <v>|</v>
      </c>
    </row>
    <row r="3118" spans="1:15" x14ac:dyDescent="0.25">
      <c r="A3118" s="100"/>
      <c r="B3118" s="97"/>
      <c r="C3118" s="97"/>
      <c r="D3118" s="98"/>
      <c r="E3118" s="99"/>
      <c r="F3118" s="97"/>
      <c r="G3118" s="90" t="e">
        <f>VLOOKUP(O3118,'Робочий аркуш'!$J$2:$K$246,2,FALSE)</f>
        <v>#N/A</v>
      </c>
      <c r="H3118" s="53" t="e">
        <f t="shared" si="96"/>
        <v>#N/A</v>
      </c>
      <c r="O3118" s="2" t="str">
        <f t="shared" si="95"/>
        <v>|</v>
      </c>
    </row>
    <row r="3119" spans="1:15" x14ac:dyDescent="0.25">
      <c r="A3119" s="100"/>
      <c r="B3119" s="97"/>
      <c r="C3119" s="97"/>
      <c r="D3119" s="98"/>
      <c r="E3119" s="99"/>
      <c r="F3119" s="97"/>
      <c r="G3119" s="90" t="e">
        <f>VLOOKUP(O3119,'Робочий аркуш'!$J$2:$K$246,2,FALSE)</f>
        <v>#N/A</v>
      </c>
      <c r="H3119" s="53" t="e">
        <f t="shared" si="96"/>
        <v>#N/A</v>
      </c>
      <c r="O3119" s="2" t="str">
        <f t="shared" si="95"/>
        <v>|</v>
      </c>
    </row>
    <row r="3120" spans="1:15" x14ac:dyDescent="0.25">
      <c r="A3120" s="100"/>
      <c r="B3120" s="97"/>
      <c r="C3120" s="97"/>
      <c r="D3120" s="98"/>
      <c r="E3120" s="99"/>
      <c r="F3120" s="97"/>
      <c r="G3120" s="90" t="e">
        <f>VLOOKUP(O3120,'Робочий аркуш'!$J$2:$K$246,2,FALSE)</f>
        <v>#N/A</v>
      </c>
      <c r="H3120" s="53" t="e">
        <f t="shared" si="96"/>
        <v>#N/A</v>
      </c>
      <c r="O3120" s="2" t="str">
        <f t="shared" si="95"/>
        <v>|</v>
      </c>
    </row>
    <row r="3121" spans="1:15" x14ac:dyDescent="0.25">
      <c r="A3121" s="100"/>
      <c r="B3121" s="97"/>
      <c r="C3121" s="97"/>
      <c r="D3121" s="98"/>
      <c r="E3121" s="99"/>
      <c r="F3121" s="97"/>
      <c r="G3121" s="90" t="e">
        <f>VLOOKUP(O3121,'Робочий аркуш'!$J$2:$K$246,2,FALSE)</f>
        <v>#N/A</v>
      </c>
      <c r="H3121" s="53" t="e">
        <f t="shared" si="96"/>
        <v>#N/A</v>
      </c>
      <c r="O3121" s="2" t="str">
        <f t="shared" si="95"/>
        <v>|</v>
      </c>
    </row>
    <row r="3122" spans="1:15" x14ac:dyDescent="0.25">
      <c r="A3122" s="100"/>
      <c r="B3122" s="97"/>
      <c r="C3122" s="97"/>
      <c r="D3122" s="98"/>
      <c r="E3122" s="99"/>
      <c r="F3122" s="97"/>
      <c r="G3122" s="90" t="e">
        <f>VLOOKUP(O3122,'Робочий аркуш'!$J$2:$K$246,2,FALSE)</f>
        <v>#N/A</v>
      </c>
      <c r="H3122" s="53" t="e">
        <f t="shared" si="96"/>
        <v>#N/A</v>
      </c>
      <c r="O3122" s="2" t="str">
        <f t="shared" si="95"/>
        <v>|</v>
      </c>
    </row>
    <row r="3123" spans="1:15" x14ac:dyDescent="0.25">
      <c r="A3123" s="100"/>
      <c r="B3123" s="97"/>
      <c r="C3123" s="97"/>
      <c r="D3123" s="98"/>
      <c r="E3123" s="99"/>
      <c r="F3123" s="97"/>
      <c r="G3123" s="90" t="e">
        <f>VLOOKUP(O3123,'Робочий аркуш'!$J$2:$K$246,2,FALSE)</f>
        <v>#N/A</v>
      </c>
      <c r="H3123" s="53" t="e">
        <f t="shared" si="96"/>
        <v>#N/A</v>
      </c>
      <c r="O3123" s="2" t="str">
        <f t="shared" si="95"/>
        <v>|</v>
      </c>
    </row>
    <row r="3124" spans="1:15" x14ac:dyDescent="0.25">
      <c r="A3124" s="100"/>
      <c r="B3124" s="97"/>
      <c r="C3124" s="97"/>
      <c r="D3124" s="98"/>
      <c r="E3124" s="99"/>
      <c r="F3124" s="97"/>
      <c r="G3124" s="90" t="e">
        <f>VLOOKUP(O3124,'Робочий аркуш'!$J$2:$K$246,2,FALSE)</f>
        <v>#N/A</v>
      </c>
      <c r="H3124" s="53" t="e">
        <f t="shared" si="96"/>
        <v>#N/A</v>
      </c>
      <c r="O3124" s="2" t="str">
        <f t="shared" si="95"/>
        <v>|</v>
      </c>
    </row>
    <row r="3125" spans="1:15" x14ac:dyDescent="0.25">
      <c r="A3125" s="100"/>
      <c r="B3125" s="97"/>
      <c r="C3125" s="97"/>
      <c r="D3125" s="98"/>
      <c r="E3125" s="99"/>
      <c r="F3125" s="97"/>
      <c r="G3125" s="90" t="e">
        <f>VLOOKUP(O3125,'Робочий аркуш'!$J$2:$K$246,2,FALSE)</f>
        <v>#N/A</v>
      </c>
      <c r="H3125" s="53" t="e">
        <f t="shared" si="96"/>
        <v>#N/A</v>
      </c>
      <c r="O3125" s="2" t="str">
        <f t="shared" si="95"/>
        <v>|</v>
      </c>
    </row>
    <row r="3126" spans="1:15" x14ac:dyDescent="0.25">
      <c r="A3126" s="100"/>
      <c r="B3126" s="97"/>
      <c r="C3126" s="97"/>
      <c r="D3126" s="98"/>
      <c r="E3126" s="99"/>
      <c r="F3126" s="97"/>
      <c r="G3126" s="90" t="e">
        <f>VLOOKUP(O3126,'Робочий аркуш'!$J$2:$K$246,2,FALSE)</f>
        <v>#N/A</v>
      </c>
      <c r="H3126" s="53" t="e">
        <f t="shared" si="96"/>
        <v>#N/A</v>
      </c>
      <c r="O3126" s="2" t="str">
        <f t="shared" si="95"/>
        <v>|</v>
      </c>
    </row>
    <row r="3127" spans="1:15" x14ac:dyDescent="0.25">
      <c r="A3127" s="100"/>
      <c r="B3127" s="97"/>
      <c r="C3127" s="97"/>
      <c r="D3127" s="98"/>
      <c r="E3127" s="99"/>
      <c r="F3127" s="97"/>
      <c r="G3127" s="90" t="e">
        <f>VLOOKUP(O3127,'Робочий аркуш'!$J$2:$K$246,2,FALSE)</f>
        <v>#N/A</v>
      </c>
      <c r="H3127" s="53" t="e">
        <f t="shared" si="96"/>
        <v>#N/A</v>
      </c>
      <c r="O3127" s="2" t="str">
        <f t="shared" si="95"/>
        <v>|</v>
      </c>
    </row>
    <row r="3128" spans="1:15" x14ac:dyDescent="0.25">
      <c r="A3128" s="100"/>
      <c r="B3128" s="97"/>
      <c r="C3128" s="97"/>
      <c r="D3128" s="98"/>
      <c r="E3128" s="99"/>
      <c r="F3128" s="97"/>
      <c r="G3128" s="90" t="e">
        <f>VLOOKUP(O3128,'Робочий аркуш'!$J$2:$K$246,2,FALSE)</f>
        <v>#N/A</v>
      </c>
      <c r="H3128" s="53" t="e">
        <f t="shared" si="96"/>
        <v>#N/A</v>
      </c>
      <c r="O3128" s="2" t="str">
        <f t="shared" si="95"/>
        <v>|</v>
      </c>
    </row>
    <row r="3129" spans="1:15" x14ac:dyDescent="0.25">
      <c r="A3129" s="100"/>
      <c r="B3129" s="97"/>
      <c r="C3129" s="97"/>
      <c r="D3129" s="98"/>
      <c r="E3129" s="99"/>
      <c r="F3129" s="97"/>
      <c r="G3129" s="90" t="e">
        <f>VLOOKUP(O3129,'Робочий аркуш'!$J$2:$K$246,2,FALSE)</f>
        <v>#N/A</v>
      </c>
      <c r="H3129" s="53" t="e">
        <f t="shared" si="96"/>
        <v>#N/A</v>
      </c>
      <c r="O3129" s="2" t="str">
        <f t="shared" si="95"/>
        <v>|</v>
      </c>
    </row>
    <row r="3130" spans="1:15" x14ac:dyDescent="0.25">
      <c r="A3130" s="100"/>
      <c r="B3130" s="97"/>
      <c r="C3130" s="97"/>
      <c r="D3130" s="98"/>
      <c r="E3130" s="99"/>
      <c r="F3130" s="97"/>
      <c r="G3130" s="90" t="e">
        <f>VLOOKUP(O3130,'Робочий аркуш'!$J$2:$K$246,2,FALSE)</f>
        <v>#N/A</v>
      </c>
      <c r="H3130" s="53" t="e">
        <f t="shared" si="96"/>
        <v>#N/A</v>
      </c>
      <c r="O3130" s="2" t="str">
        <f t="shared" si="95"/>
        <v>|</v>
      </c>
    </row>
    <row r="3131" spans="1:15" x14ac:dyDescent="0.25">
      <c r="A3131" s="100"/>
      <c r="B3131" s="97"/>
      <c r="C3131" s="97"/>
      <c r="D3131" s="98"/>
      <c r="E3131" s="99"/>
      <c r="F3131" s="97"/>
      <c r="G3131" s="90" t="e">
        <f>VLOOKUP(O3131,'Робочий аркуш'!$J$2:$K$246,2,FALSE)</f>
        <v>#N/A</v>
      </c>
      <c r="H3131" s="53" t="e">
        <f t="shared" si="96"/>
        <v>#N/A</v>
      </c>
      <c r="O3131" s="2" t="str">
        <f t="shared" si="95"/>
        <v>|</v>
      </c>
    </row>
    <row r="3132" spans="1:15" x14ac:dyDescent="0.25">
      <c r="A3132" s="100"/>
      <c r="B3132" s="97"/>
      <c r="C3132" s="97"/>
      <c r="D3132" s="98"/>
      <c r="E3132" s="99"/>
      <c r="F3132" s="97"/>
      <c r="G3132" s="90" t="e">
        <f>VLOOKUP(O3132,'Робочий аркуш'!$J$2:$K$246,2,FALSE)</f>
        <v>#N/A</v>
      </c>
      <c r="H3132" s="53" t="e">
        <f t="shared" si="96"/>
        <v>#N/A</v>
      </c>
      <c r="O3132" s="2" t="str">
        <f t="shared" si="95"/>
        <v>|</v>
      </c>
    </row>
    <row r="3133" spans="1:15" x14ac:dyDescent="0.25">
      <c r="A3133" s="100"/>
      <c r="B3133" s="97"/>
      <c r="C3133" s="97"/>
      <c r="D3133" s="98"/>
      <c r="E3133" s="99"/>
      <c r="F3133" s="97"/>
      <c r="G3133" s="90" t="e">
        <f>VLOOKUP(O3133,'Робочий аркуш'!$J$2:$K$246,2,FALSE)</f>
        <v>#N/A</v>
      </c>
      <c r="H3133" s="53" t="e">
        <f t="shared" si="96"/>
        <v>#N/A</v>
      </c>
      <c r="O3133" s="2" t="str">
        <f t="shared" si="95"/>
        <v>|</v>
      </c>
    </row>
    <row r="3134" spans="1:15" x14ac:dyDescent="0.25">
      <c r="A3134" s="100"/>
      <c r="B3134" s="97"/>
      <c r="C3134" s="97"/>
      <c r="D3134" s="98"/>
      <c r="E3134" s="99"/>
      <c r="F3134" s="97"/>
      <c r="G3134" s="90" t="e">
        <f>VLOOKUP(O3134,'Робочий аркуш'!$J$2:$K$246,2,FALSE)</f>
        <v>#N/A</v>
      </c>
      <c r="H3134" s="53" t="e">
        <f t="shared" si="96"/>
        <v>#N/A</v>
      </c>
      <c r="O3134" s="2" t="str">
        <f t="shared" si="95"/>
        <v>|</v>
      </c>
    </row>
    <row r="3135" spans="1:15" x14ac:dyDescent="0.25">
      <c r="A3135" s="100"/>
      <c r="B3135" s="97"/>
      <c r="C3135" s="97"/>
      <c r="D3135" s="98"/>
      <c r="E3135" s="99"/>
      <c r="F3135" s="97"/>
      <c r="G3135" s="90" t="e">
        <f>VLOOKUP(O3135,'Робочий аркуш'!$J$2:$K$246,2,FALSE)</f>
        <v>#N/A</v>
      </c>
      <c r="H3135" s="53" t="e">
        <f t="shared" si="96"/>
        <v>#N/A</v>
      </c>
      <c r="O3135" s="2" t="str">
        <f t="shared" si="95"/>
        <v>|</v>
      </c>
    </row>
    <row r="3136" spans="1:15" x14ac:dyDescent="0.25">
      <c r="A3136" s="100"/>
      <c r="B3136" s="97"/>
      <c r="C3136" s="97"/>
      <c r="D3136" s="98"/>
      <c r="E3136" s="99"/>
      <c r="F3136" s="97"/>
      <c r="G3136" s="90" t="e">
        <f>VLOOKUP(O3136,'Робочий аркуш'!$J$2:$K$246,2,FALSE)</f>
        <v>#N/A</v>
      </c>
      <c r="H3136" s="53" t="e">
        <f t="shared" si="96"/>
        <v>#N/A</v>
      </c>
      <c r="O3136" s="2" t="str">
        <f t="shared" si="95"/>
        <v>|</v>
      </c>
    </row>
    <row r="3137" spans="1:15" x14ac:dyDescent="0.25">
      <c r="A3137" s="100"/>
      <c r="B3137" s="97"/>
      <c r="C3137" s="97"/>
      <c r="D3137" s="98"/>
      <c r="E3137" s="99"/>
      <c r="F3137" s="97"/>
      <c r="G3137" s="90" t="e">
        <f>VLOOKUP(O3137,'Робочий аркуш'!$J$2:$K$246,2,FALSE)</f>
        <v>#N/A</v>
      </c>
      <c r="H3137" s="53" t="e">
        <f t="shared" si="96"/>
        <v>#N/A</v>
      </c>
      <c r="O3137" s="2" t="str">
        <f t="shared" si="95"/>
        <v>|</v>
      </c>
    </row>
    <row r="3138" spans="1:15" x14ac:dyDescent="0.25">
      <c r="A3138" s="100"/>
      <c r="B3138" s="97"/>
      <c r="C3138" s="97"/>
      <c r="D3138" s="98"/>
      <c r="E3138" s="99"/>
      <c r="F3138" s="97"/>
      <c r="G3138" s="90" t="e">
        <f>VLOOKUP(O3138,'Робочий аркуш'!$J$2:$K$246,2,FALSE)</f>
        <v>#N/A</v>
      </c>
      <c r="H3138" s="53" t="e">
        <f t="shared" si="96"/>
        <v>#N/A</v>
      </c>
      <c r="O3138" s="2" t="str">
        <f t="shared" si="95"/>
        <v>|</v>
      </c>
    </row>
    <row r="3139" spans="1:15" x14ac:dyDescent="0.25">
      <c r="A3139" s="100"/>
      <c r="B3139" s="97"/>
      <c r="C3139" s="97"/>
      <c r="D3139" s="98"/>
      <c r="E3139" s="99"/>
      <c r="F3139" s="97"/>
      <c r="G3139" s="90" t="e">
        <f>VLOOKUP(O3139,'Робочий аркуш'!$J$2:$K$246,2,FALSE)</f>
        <v>#N/A</v>
      </c>
      <c r="H3139" s="53" t="e">
        <f t="shared" si="96"/>
        <v>#N/A</v>
      </c>
      <c r="O3139" s="2" t="str">
        <f t="shared" si="95"/>
        <v>|</v>
      </c>
    </row>
    <row r="3140" spans="1:15" x14ac:dyDescent="0.25">
      <c r="A3140" s="100"/>
      <c r="B3140" s="97"/>
      <c r="C3140" s="97"/>
      <c r="D3140" s="98"/>
      <c r="E3140" s="99"/>
      <c r="F3140" s="97"/>
      <c r="G3140" s="90" t="e">
        <f>VLOOKUP(O3140,'Робочий аркуш'!$J$2:$K$246,2,FALSE)</f>
        <v>#N/A</v>
      </c>
      <c r="H3140" s="53" t="e">
        <f t="shared" si="96"/>
        <v>#N/A</v>
      </c>
      <c r="O3140" s="2" t="str">
        <f t="shared" si="95"/>
        <v>|</v>
      </c>
    </row>
    <row r="3141" spans="1:15" x14ac:dyDescent="0.25">
      <c r="A3141" s="100"/>
      <c r="B3141" s="97"/>
      <c r="C3141" s="97"/>
      <c r="D3141" s="98"/>
      <c r="E3141" s="99"/>
      <c r="F3141" s="97"/>
      <c r="G3141" s="90" t="e">
        <f>VLOOKUP(O3141,'Робочий аркуш'!$J$2:$K$246,2,FALSE)</f>
        <v>#N/A</v>
      </c>
      <c r="H3141" s="53" t="e">
        <f t="shared" si="96"/>
        <v>#N/A</v>
      </c>
      <c r="O3141" s="2" t="str">
        <f t="shared" si="95"/>
        <v>|</v>
      </c>
    </row>
    <row r="3142" spans="1:15" x14ac:dyDescent="0.25">
      <c r="A3142" s="100"/>
      <c r="B3142" s="97"/>
      <c r="C3142" s="97"/>
      <c r="D3142" s="98"/>
      <c r="E3142" s="99"/>
      <c r="F3142" s="97"/>
      <c r="G3142" s="90" t="e">
        <f>VLOOKUP(O3142,'Робочий аркуш'!$J$2:$K$246,2,FALSE)</f>
        <v>#N/A</v>
      </c>
      <c r="H3142" s="53" t="e">
        <f t="shared" si="96"/>
        <v>#N/A</v>
      </c>
      <c r="O3142" s="2" t="str">
        <f t="shared" si="95"/>
        <v>|</v>
      </c>
    </row>
    <row r="3143" spans="1:15" x14ac:dyDescent="0.25">
      <c r="A3143" s="100"/>
      <c r="B3143" s="97"/>
      <c r="C3143" s="97"/>
      <c r="D3143" s="98"/>
      <c r="E3143" s="99"/>
      <c r="F3143" s="97"/>
      <c r="G3143" s="90" t="e">
        <f>VLOOKUP(O3143,'Робочий аркуш'!$J$2:$K$246,2,FALSE)</f>
        <v>#N/A</v>
      </c>
      <c r="H3143" s="53" t="e">
        <f t="shared" si="96"/>
        <v>#N/A</v>
      </c>
      <c r="O3143" s="2" t="str">
        <f t="shared" si="95"/>
        <v>|</v>
      </c>
    </row>
    <row r="3144" spans="1:15" x14ac:dyDescent="0.25">
      <c r="A3144" s="100"/>
      <c r="B3144" s="97"/>
      <c r="C3144" s="97"/>
      <c r="D3144" s="98"/>
      <c r="E3144" s="99"/>
      <c r="F3144" s="97"/>
      <c r="G3144" s="90" t="e">
        <f>VLOOKUP(O3144,'Робочий аркуш'!$J$2:$K$246,2,FALSE)</f>
        <v>#N/A</v>
      </c>
      <c r="H3144" s="53" t="e">
        <f t="shared" si="96"/>
        <v>#N/A</v>
      </c>
      <c r="O3144" s="2" t="str">
        <f t="shared" si="95"/>
        <v>|</v>
      </c>
    </row>
    <row r="3145" spans="1:15" x14ac:dyDescent="0.25">
      <c r="A3145" s="100"/>
      <c r="B3145" s="97"/>
      <c r="C3145" s="97"/>
      <c r="D3145" s="98"/>
      <c r="E3145" s="99"/>
      <c r="F3145" s="97"/>
      <c r="G3145" s="90" t="e">
        <f>VLOOKUP(O3145,'Робочий аркуш'!$J$2:$K$246,2,FALSE)</f>
        <v>#N/A</v>
      </c>
      <c r="H3145" s="53" t="e">
        <f t="shared" si="96"/>
        <v>#N/A</v>
      </c>
      <c r="O3145" s="2" t="str">
        <f t="shared" si="95"/>
        <v>|</v>
      </c>
    </row>
    <row r="3146" spans="1:15" x14ac:dyDescent="0.25">
      <c r="A3146" s="100"/>
      <c r="B3146" s="97"/>
      <c r="C3146" s="97"/>
      <c r="D3146" s="98"/>
      <c r="E3146" s="99"/>
      <c r="F3146" s="97"/>
      <c r="G3146" s="90" t="e">
        <f>VLOOKUP(O3146,'Робочий аркуш'!$J$2:$K$246,2,FALSE)</f>
        <v>#N/A</v>
      </c>
      <c r="H3146" s="53" t="e">
        <f t="shared" si="96"/>
        <v>#N/A</v>
      </c>
      <c r="O3146" s="2" t="str">
        <f t="shared" si="95"/>
        <v>|</v>
      </c>
    </row>
    <row r="3147" spans="1:15" x14ac:dyDescent="0.25">
      <c r="A3147" s="100"/>
      <c r="B3147" s="97"/>
      <c r="C3147" s="97"/>
      <c r="D3147" s="98"/>
      <c r="E3147" s="99"/>
      <c r="F3147" s="97"/>
      <c r="G3147" s="90" t="e">
        <f>VLOOKUP(O3147,'Робочий аркуш'!$J$2:$K$246,2,FALSE)</f>
        <v>#N/A</v>
      </c>
      <c r="H3147" s="53" t="e">
        <f t="shared" si="96"/>
        <v>#N/A</v>
      </c>
      <c r="O3147" s="2" t="str">
        <f t="shared" si="95"/>
        <v>|</v>
      </c>
    </row>
    <row r="3148" spans="1:15" x14ac:dyDescent="0.25">
      <c r="A3148" s="100"/>
      <c r="B3148" s="97"/>
      <c r="C3148" s="97"/>
      <c r="D3148" s="98"/>
      <c r="E3148" s="99"/>
      <c r="F3148" s="97"/>
      <c r="G3148" s="90" t="e">
        <f>VLOOKUP(O3148,'Робочий аркуш'!$J$2:$K$246,2,FALSE)</f>
        <v>#N/A</v>
      </c>
      <c r="H3148" s="53" t="e">
        <f t="shared" si="96"/>
        <v>#N/A</v>
      </c>
      <c r="O3148" s="2" t="str">
        <f t="shared" si="95"/>
        <v>|</v>
      </c>
    </row>
    <row r="3149" spans="1:15" x14ac:dyDescent="0.25">
      <c r="A3149" s="100"/>
      <c r="B3149" s="97"/>
      <c r="C3149" s="97"/>
      <c r="D3149" s="98"/>
      <c r="E3149" s="99"/>
      <c r="F3149" s="97"/>
      <c r="G3149" s="90" t="e">
        <f>VLOOKUP(O3149,'Робочий аркуш'!$J$2:$K$246,2,FALSE)</f>
        <v>#N/A</v>
      </c>
      <c r="H3149" s="53" t="e">
        <f t="shared" si="96"/>
        <v>#N/A</v>
      </c>
      <c r="O3149" s="2" t="str">
        <f t="shared" si="95"/>
        <v>|</v>
      </c>
    </row>
    <row r="3150" spans="1:15" x14ac:dyDescent="0.25">
      <c r="A3150" s="100"/>
      <c r="B3150" s="97"/>
      <c r="C3150" s="97"/>
      <c r="D3150" s="98"/>
      <c r="E3150" s="99"/>
      <c r="F3150" s="97"/>
      <c r="G3150" s="90" t="e">
        <f>VLOOKUP(O3150,'Робочий аркуш'!$J$2:$K$246,2,FALSE)</f>
        <v>#N/A</v>
      </c>
      <c r="H3150" s="53" t="e">
        <f t="shared" si="96"/>
        <v>#N/A</v>
      </c>
      <c r="O3150" s="2" t="str">
        <f t="shared" si="95"/>
        <v>|</v>
      </c>
    </row>
    <row r="3151" spans="1:15" x14ac:dyDescent="0.25">
      <c r="A3151" s="100"/>
      <c r="B3151" s="97"/>
      <c r="C3151" s="97"/>
      <c r="D3151" s="98"/>
      <c r="E3151" s="99"/>
      <c r="F3151" s="97"/>
      <c r="G3151" s="90" t="e">
        <f>VLOOKUP(O3151,'Робочий аркуш'!$J$2:$K$246,2,FALSE)</f>
        <v>#N/A</v>
      </c>
      <c r="H3151" s="53" t="e">
        <f t="shared" si="96"/>
        <v>#N/A</v>
      </c>
      <c r="O3151" s="2" t="str">
        <f t="shared" si="95"/>
        <v>|</v>
      </c>
    </row>
    <row r="3152" spans="1:15" x14ac:dyDescent="0.25">
      <c r="A3152" s="100"/>
      <c r="B3152" s="97"/>
      <c r="C3152" s="97"/>
      <c r="D3152" s="98"/>
      <c r="E3152" s="99"/>
      <c r="F3152" s="97"/>
      <c r="G3152" s="90" t="e">
        <f>VLOOKUP(O3152,'Робочий аркуш'!$J$2:$K$246,2,FALSE)</f>
        <v>#N/A</v>
      </c>
      <c r="H3152" s="53" t="e">
        <f t="shared" si="96"/>
        <v>#N/A</v>
      </c>
      <c r="O3152" s="2" t="str">
        <f t="shared" si="95"/>
        <v>|</v>
      </c>
    </row>
    <row r="3153" spans="1:15" x14ac:dyDescent="0.25">
      <c r="A3153" s="100"/>
      <c r="B3153" s="97"/>
      <c r="C3153" s="97"/>
      <c r="D3153" s="98"/>
      <c r="E3153" s="99"/>
      <c r="F3153" s="97"/>
      <c r="G3153" s="90" t="e">
        <f>VLOOKUP(O3153,'Робочий аркуш'!$J$2:$K$246,2,FALSE)</f>
        <v>#N/A</v>
      </c>
      <c r="H3153" s="53" t="e">
        <f t="shared" si="96"/>
        <v>#N/A</v>
      </c>
      <c r="O3153" s="2" t="str">
        <f t="shared" si="95"/>
        <v>|</v>
      </c>
    </row>
    <row r="3154" spans="1:15" x14ac:dyDescent="0.25">
      <c r="A3154" s="100"/>
      <c r="B3154" s="97"/>
      <c r="C3154" s="97"/>
      <c r="D3154" s="98"/>
      <c r="E3154" s="99"/>
      <c r="F3154" s="97"/>
      <c r="G3154" s="90" t="e">
        <f>VLOOKUP(O3154,'Робочий аркуш'!$J$2:$K$246,2,FALSE)</f>
        <v>#N/A</v>
      </c>
      <c r="H3154" s="53" t="e">
        <f t="shared" si="96"/>
        <v>#N/A</v>
      </c>
      <c r="O3154" s="2" t="str">
        <f t="shared" si="95"/>
        <v>|</v>
      </c>
    </row>
    <row r="3155" spans="1:15" x14ac:dyDescent="0.25">
      <c r="A3155" s="100"/>
      <c r="B3155" s="97"/>
      <c r="C3155" s="97"/>
      <c r="D3155" s="98"/>
      <c r="E3155" s="99"/>
      <c r="F3155" s="97"/>
      <c r="G3155" s="90" t="e">
        <f>VLOOKUP(O3155,'Робочий аркуш'!$J$2:$K$246,2,FALSE)</f>
        <v>#N/A</v>
      </c>
      <c r="H3155" s="53" t="e">
        <f t="shared" si="96"/>
        <v>#N/A</v>
      </c>
      <c r="O3155" s="2" t="str">
        <f t="shared" si="95"/>
        <v>|</v>
      </c>
    </row>
    <row r="3156" spans="1:15" x14ac:dyDescent="0.25">
      <c r="A3156" s="100"/>
      <c r="B3156" s="97"/>
      <c r="C3156" s="97"/>
      <c r="D3156" s="98"/>
      <c r="E3156" s="99"/>
      <c r="F3156" s="97"/>
      <c r="G3156" s="90" t="e">
        <f>VLOOKUP(O3156,'Робочий аркуш'!$J$2:$K$246,2,FALSE)</f>
        <v>#N/A</v>
      </c>
      <c r="H3156" s="53" t="e">
        <f t="shared" si="96"/>
        <v>#N/A</v>
      </c>
      <c r="O3156" s="2" t="str">
        <f t="shared" si="95"/>
        <v>|</v>
      </c>
    </row>
    <row r="3157" spans="1:15" x14ac:dyDescent="0.25">
      <c r="A3157" s="100"/>
      <c r="B3157" s="97"/>
      <c r="C3157" s="97"/>
      <c r="D3157" s="98"/>
      <c r="E3157" s="99"/>
      <c r="F3157" s="97"/>
      <c r="G3157" s="90" t="e">
        <f>VLOOKUP(O3157,'Робочий аркуш'!$J$2:$K$246,2,FALSE)</f>
        <v>#N/A</v>
      </c>
      <c r="H3157" s="53" t="e">
        <f t="shared" si="96"/>
        <v>#N/A</v>
      </c>
      <c r="O3157" s="2" t="str">
        <f t="shared" ref="O3157:O3220" si="97">B3157&amp;"|"&amp;C3157</f>
        <v>|</v>
      </c>
    </row>
    <row r="3158" spans="1:15" x14ac:dyDescent="0.25">
      <c r="A3158" s="100"/>
      <c r="B3158" s="97"/>
      <c r="C3158" s="97"/>
      <c r="D3158" s="98"/>
      <c r="E3158" s="99"/>
      <c r="F3158" s="97"/>
      <c r="G3158" s="90" t="e">
        <f>VLOOKUP(O3158,'Робочий аркуш'!$J$2:$K$246,2,FALSE)</f>
        <v>#N/A</v>
      </c>
      <c r="H3158" s="53" t="e">
        <f t="shared" si="96"/>
        <v>#N/A</v>
      </c>
      <c r="O3158" s="2" t="str">
        <f t="shared" si="97"/>
        <v>|</v>
      </c>
    </row>
    <row r="3159" spans="1:15" x14ac:dyDescent="0.25">
      <c r="A3159" s="100"/>
      <c r="B3159" s="97"/>
      <c r="C3159" s="97"/>
      <c r="D3159" s="98"/>
      <c r="E3159" s="99"/>
      <c r="F3159" s="97"/>
      <c r="G3159" s="90" t="e">
        <f>VLOOKUP(O3159,'Робочий аркуш'!$J$2:$K$246,2,FALSE)</f>
        <v>#N/A</v>
      </c>
      <c r="H3159" s="53" t="e">
        <f t="shared" si="96"/>
        <v>#N/A</v>
      </c>
      <c r="O3159" s="2" t="str">
        <f t="shared" si="97"/>
        <v>|</v>
      </c>
    </row>
    <row r="3160" spans="1:15" x14ac:dyDescent="0.25">
      <c r="A3160" s="100"/>
      <c r="B3160" s="97"/>
      <c r="C3160" s="97"/>
      <c r="D3160" s="98"/>
      <c r="E3160" s="99"/>
      <c r="F3160" s="97"/>
      <c r="G3160" s="90" t="e">
        <f>VLOOKUP(O3160,'Робочий аркуш'!$J$2:$K$246,2,FALSE)</f>
        <v>#N/A</v>
      </c>
      <c r="H3160" s="53" t="e">
        <f t="shared" si="96"/>
        <v>#N/A</v>
      </c>
      <c r="O3160" s="2" t="str">
        <f t="shared" si="97"/>
        <v>|</v>
      </c>
    </row>
    <row r="3161" spans="1:15" x14ac:dyDescent="0.25">
      <c r="A3161" s="100"/>
      <c r="B3161" s="97"/>
      <c r="C3161" s="97"/>
      <c r="D3161" s="98"/>
      <c r="E3161" s="99"/>
      <c r="F3161" s="97"/>
      <c r="G3161" s="90" t="e">
        <f>VLOOKUP(O3161,'Робочий аркуш'!$J$2:$K$246,2,FALSE)</f>
        <v>#N/A</v>
      </c>
      <c r="H3161" s="53" t="e">
        <f t="shared" si="96"/>
        <v>#N/A</v>
      </c>
      <c r="O3161" s="2" t="str">
        <f t="shared" si="97"/>
        <v>|</v>
      </c>
    </row>
    <row r="3162" spans="1:15" x14ac:dyDescent="0.25">
      <c r="A3162" s="100"/>
      <c r="B3162" s="97"/>
      <c r="C3162" s="97"/>
      <c r="D3162" s="98"/>
      <c r="E3162" s="99"/>
      <c r="F3162" s="97"/>
      <c r="G3162" s="90" t="e">
        <f>VLOOKUP(O3162,'Робочий аркуш'!$J$2:$K$246,2,FALSE)</f>
        <v>#N/A</v>
      </c>
      <c r="H3162" s="53" t="e">
        <f t="shared" si="96"/>
        <v>#N/A</v>
      </c>
      <c r="O3162" s="2" t="str">
        <f t="shared" si="97"/>
        <v>|</v>
      </c>
    </row>
    <row r="3163" spans="1:15" x14ac:dyDescent="0.25">
      <c r="A3163" s="100"/>
      <c r="B3163" s="97"/>
      <c r="C3163" s="97"/>
      <c r="D3163" s="98"/>
      <c r="E3163" s="99"/>
      <c r="F3163" s="97"/>
      <c r="G3163" s="90" t="e">
        <f>VLOOKUP(O3163,'Робочий аркуш'!$J$2:$K$246,2,FALSE)</f>
        <v>#N/A</v>
      </c>
      <c r="H3163" s="53" t="e">
        <f t="shared" si="96"/>
        <v>#N/A</v>
      </c>
      <c r="O3163" s="2" t="str">
        <f t="shared" si="97"/>
        <v>|</v>
      </c>
    </row>
    <row r="3164" spans="1:15" x14ac:dyDescent="0.25">
      <c r="A3164" s="100"/>
      <c r="B3164" s="97"/>
      <c r="C3164" s="97"/>
      <c r="D3164" s="98"/>
      <c r="E3164" s="99"/>
      <c r="F3164" s="97"/>
      <c r="G3164" s="90" t="e">
        <f>VLOOKUP(O3164,'Робочий аркуш'!$J$2:$K$246,2,FALSE)</f>
        <v>#N/A</v>
      </c>
      <c r="H3164" s="53" t="e">
        <f t="shared" si="96"/>
        <v>#N/A</v>
      </c>
      <c r="O3164" s="2" t="str">
        <f t="shared" si="97"/>
        <v>|</v>
      </c>
    </row>
    <row r="3165" spans="1:15" x14ac:dyDescent="0.25">
      <c r="A3165" s="100"/>
      <c r="B3165" s="97"/>
      <c r="C3165" s="97"/>
      <c r="D3165" s="98"/>
      <c r="E3165" s="99"/>
      <c r="F3165" s="97"/>
      <c r="G3165" s="90" t="e">
        <f>VLOOKUP(O3165,'Робочий аркуш'!$J$2:$K$246,2,FALSE)</f>
        <v>#N/A</v>
      </c>
      <c r="H3165" s="53" t="e">
        <f t="shared" si="96"/>
        <v>#N/A</v>
      </c>
      <c r="O3165" s="2" t="str">
        <f t="shared" si="97"/>
        <v>|</v>
      </c>
    </row>
    <row r="3166" spans="1:15" x14ac:dyDescent="0.25">
      <c r="A3166" s="100"/>
      <c r="B3166" s="97"/>
      <c r="C3166" s="97"/>
      <c r="D3166" s="98"/>
      <c r="E3166" s="99"/>
      <c r="F3166" s="97"/>
      <c r="G3166" s="90" t="e">
        <f>VLOOKUP(O3166,'Робочий аркуш'!$J$2:$K$246,2,FALSE)</f>
        <v>#N/A</v>
      </c>
      <c r="H3166" s="53" t="e">
        <f t="shared" si="96"/>
        <v>#N/A</v>
      </c>
      <c r="O3166" s="2" t="str">
        <f t="shared" si="97"/>
        <v>|</v>
      </c>
    </row>
    <row r="3167" spans="1:15" x14ac:dyDescent="0.25">
      <c r="A3167" s="100"/>
      <c r="B3167" s="97"/>
      <c r="C3167" s="97"/>
      <c r="D3167" s="98"/>
      <c r="E3167" s="99"/>
      <c r="F3167" s="97"/>
      <c r="G3167" s="90" t="e">
        <f>VLOOKUP(O3167,'Робочий аркуш'!$J$2:$K$246,2,FALSE)</f>
        <v>#N/A</v>
      </c>
      <c r="H3167" s="53" t="e">
        <f t="shared" si="96"/>
        <v>#N/A</v>
      </c>
      <c r="O3167" s="2" t="str">
        <f t="shared" si="97"/>
        <v>|</v>
      </c>
    </row>
    <row r="3168" spans="1:15" x14ac:dyDescent="0.25">
      <c r="A3168" s="100"/>
      <c r="B3168" s="97"/>
      <c r="C3168" s="97"/>
      <c r="D3168" s="98"/>
      <c r="E3168" s="99"/>
      <c r="F3168" s="97"/>
      <c r="G3168" s="90" t="e">
        <f>VLOOKUP(O3168,'Робочий аркуш'!$J$2:$K$246,2,FALSE)</f>
        <v>#N/A</v>
      </c>
      <c r="H3168" s="53" t="e">
        <f t="shared" ref="H3168:H3231" si="98">(D3168*E3168*F3168)/G3168</f>
        <v>#N/A</v>
      </c>
      <c r="O3168" s="2" t="str">
        <f t="shared" si="97"/>
        <v>|</v>
      </c>
    </row>
    <row r="3169" spans="1:15" x14ac:dyDescent="0.25">
      <c r="A3169" s="100"/>
      <c r="B3169" s="97"/>
      <c r="C3169" s="97"/>
      <c r="D3169" s="98"/>
      <c r="E3169" s="99"/>
      <c r="F3169" s="97"/>
      <c r="G3169" s="90" t="e">
        <f>VLOOKUP(O3169,'Робочий аркуш'!$J$2:$K$246,2,FALSE)</f>
        <v>#N/A</v>
      </c>
      <c r="H3169" s="53" t="e">
        <f t="shared" si="98"/>
        <v>#N/A</v>
      </c>
      <c r="O3169" s="2" t="str">
        <f t="shared" si="97"/>
        <v>|</v>
      </c>
    </row>
    <row r="3170" spans="1:15" x14ac:dyDescent="0.25">
      <c r="A3170" s="100"/>
      <c r="B3170" s="97"/>
      <c r="C3170" s="97"/>
      <c r="D3170" s="98"/>
      <c r="E3170" s="99"/>
      <c r="F3170" s="97"/>
      <c r="G3170" s="90" t="e">
        <f>VLOOKUP(O3170,'Робочий аркуш'!$J$2:$K$246,2,FALSE)</f>
        <v>#N/A</v>
      </c>
      <c r="H3170" s="53" t="e">
        <f t="shared" si="98"/>
        <v>#N/A</v>
      </c>
      <c r="O3170" s="2" t="str">
        <f t="shared" si="97"/>
        <v>|</v>
      </c>
    </row>
    <row r="3171" spans="1:15" x14ac:dyDescent="0.25">
      <c r="A3171" s="100"/>
      <c r="B3171" s="97"/>
      <c r="C3171" s="97"/>
      <c r="D3171" s="98"/>
      <c r="E3171" s="99"/>
      <c r="F3171" s="97"/>
      <c r="G3171" s="90" t="e">
        <f>VLOOKUP(O3171,'Робочий аркуш'!$J$2:$K$246,2,FALSE)</f>
        <v>#N/A</v>
      </c>
      <c r="H3171" s="53" t="e">
        <f t="shared" si="98"/>
        <v>#N/A</v>
      </c>
      <c r="O3171" s="2" t="str">
        <f t="shared" si="97"/>
        <v>|</v>
      </c>
    </row>
    <row r="3172" spans="1:15" x14ac:dyDescent="0.25">
      <c r="A3172" s="100"/>
      <c r="B3172" s="97"/>
      <c r="C3172" s="97"/>
      <c r="D3172" s="98"/>
      <c r="E3172" s="99"/>
      <c r="F3172" s="97"/>
      <c r="G3172" s="90" t="e">
        <f>VLOOKUP(O3172,'Робочий аркуш'!$J$2:$K$246,2,FALSE)</f>
        <v>#N/A</v>
      </c>
      <c r="H3172" s="53" t="e">
        <f t="shared" si="98"/>
        <v>#N/A</v>
      </c>
      <c r="O3172" s="2" t="str">
        <f t="shared" si="97"/>
        <v>|</v>
      </c>
    </row>
    <row r="3173" spans="1:15" x14ac:dyDescent="0.25">
      <c r="A3173" s="100"/>
      <c r="B3173" s="97"/>
      <c r="C3173" s="97"/>
      <c r="D3173" s="98"/>
      <c r="E3173" s="99"/>
      <c r="F3173" s="97"/>
      <c r="G3173" s="90" t="e">
        <f>VLOOKUP(O3173,'Робочий аркуш'!$J$2:$K$246,2,FALSE)</f>
        <v>#N/A</v>
      </c>
      <c r="H3173" s="53" t="e">
        <f t="shared" si="98"/>
        <v>#N/A</v>
      </c>
      <c r="O3173" s="2" t="str">
        <f t="shared" si="97"/>
        <v>|</v>
      </c>
    </row>
    <row r="3174" spans="1:15" x14ac:dyDescent="0.25">
      <c r="A3174" s="100"/>
      <c r="B3174" s="97"/>
      <c r="C3174" s="97"/>
      <c r="D3174" s="98"/>
      <c r="E3174" s="99"/>
      <c r="F3174" s="97"/>
      <c r="G3174" s="90" t="e">
        <f>VLOOKUP(O3174,'Робочий аркуш'!$J$2:$K$246,2,FALSE)</f>
        <v>#N/A</v>
      </c>
      <c r="H3174" s="53" t="e">
        <f t="shared" si="98"/>
        <v>#N/A</v>
      </c>
      <c r="O3174" s="2" t="str">
        <f t="shared" si="97"/>
        <v>|</v>
      </c>
    </row>
    <row r="3175" spans="1:15" x14ac:dyDescent="0.25">
      <c r="A3175" s="100"/>
      <c r="B3175" s="97"/>
      <c r="C3175" s="97"/>
      <c r="D3175" s="98"/>
      <c r="E3175" s="99"/>
      <c r="F3175" s="97"/>
      <c r="G3175" s="90" t="e">
        <f>VLOOKUP(O3175,'Робочий аркуш'!$J$2:$K$246,2,FALSE)</f>
        <v>#N/A</v>
      </c>
      <c r="H3175" s="53" t="e">
        <f t="shared" si="98"/>
        <v>#N/A</v>
      </c>
      <c r="O3175" s="2" t="str">
        <f t="shared" si="97"/>
        <v>|</v>
      </c>
    </row>
    <row r="3176" spans="1:15" x14ac:dyDescent="0.25">
      <c r="A3176" s="100"/>
      <c r="B3176" s="97"/>
      <c r="C3176" s="97"/>
      <c r="D3176" s="98"/>
      <c r="E3176" s="99"/>
      <c r="F3176" s="97"/>
      <c r="G3176" s="90" t="e">
        <f>VLOOKUP(O3176,'Робочий аркуш'!$J$2:$K$246,2,FALSE)</f>
        <v>#N/A</v>
      </c>
      <c r="H3176" s="53" t="e">
        <f t="shared" si="98"/>
        <v>#N/A</v>
      </c>
      <c r="O3176" s="2" t="str">
        <f t="shared" si="97"/>
        <v>|</v>
      </c>
    </row>
    <row r="3177" spans="1:15" x14ac:dyDescent="0.25">
      <c r="A3177" s="100"/>
      <c r="B3177" s="97"/>
      <c r="C3177" s="97"/>
      <c r="D3177" s="98"/>
      <c r="E3177" s="99"/>
      <c r="F3177" s="97"/>
      <c r="G3177" s="90" t="e">
        <f>VLOOKUP(O3177,'Робочий аркуш'!$J$2:$K$246,2,FALSE)</f>
        <v>#N/A</v>
      </c>
      <c r="H3177" s="53" t="e">
        <f t="shared" si="98"/>
        <v>#N/A</v>
      </c>
      <c r="O3177" s="2" t="str">
        <f t="shared" si="97"/>
        <v>|</v>
      </c>
    </row>
    <row r="3178" spans="1:15" x14ac:dyDescent="0.25">
      <c r="A3178" s="100"/>
      <c r="B3178" s="97"/>
      <c r="C3178" s="97"/>
      <c r="D3178" s="98"/>
      <c r="E3178" s="99"/>
      <c r="F3178" s="97"/>
      <c r="G3178" s="90" t="e">
        <f>VLOOKUP(O3178,'Робочий аркуш'!$J$2:$K$246,2,FALSE)</f>
        <v>#N/A</v>
      </c>
      <c r="H3178" s="53" t="e">
        <f t="shared" si="98"/>
        <v>#N/A</v>
      </c>
      <c r="O3178" s="2" t="str">
        <f t="shared" si="97"/>
        <v>|</v>
      </c>
    </row>
    <row r="3179" spans="1:15" x14ac:dyDescent="0.25">
      <c r="A3179" s="100"/>
      <c r="B3179" s="97"/>
      <c r="C3179" s="97"/>
      <c r="D3179" s="98"/>
      <c r="E3179" s="99"/>
      <c r="F3179" s="97"/>
      <c r="G3179" s="90" t="e">
        <f>VLOOKUP(O3179,'Робочий аркуш'!$J$2:$K$246,2,FALSE)</f>
        <v>#N/A</v>
      </c>
      <c r="H3179" s="53" t="e">
        <f t="shared" si="98"/>
        <v>#N/A</v>
      </c>
      <c r="O3179" s="2" t="str">
        <f t="shared" si="97"/>
        <v>|</v>
      </c>
    </row>
    <row r="3180" spans="1:15" x14ac:dyDescent="0.25">
      <c r="A3180" s="100"/>
      <c r="B3180" s="97"/>
      <c r="C3180" s="97"/>
      <c r="D3180" s="98"/>
      <c r="E3180" s="99"/>
      <c r="F3180" s="97"/>
      <c r="G3180" s="90" t="e">
        <f>VLOOKUP(O3180,'Робочий аркуш'!$J$2:$K$246,2,FALSE)</f>
        <v>#N/A</v>
      </c>
      <c r="H3180" s="53" t="e">
        <f t="shared" si="98"/>
        <v>#N/A</v>
      </c>
      <c r="O3180" s="2" t="str">
        <f t="shared" si="97"/>
        <v>|</v>
      </c>
    </row>
    <row r="3181" spans="1:15" x14ac:dyDescent="0.25">
      <c r="A3181" s="100"/>
      <c r="B3181" s="97"/>
      <c r="C3181" s="97"/>
      <c r="D3181" s="98"/>
      <c r="E3181" s="99"/>
      <c r="F3181" s="97"/>
      <c r="G3181" s="90" t="e">
        <f>VLOOKUP(O3181,'Робочий аркуш'!$J$2:$K$246,2,FALSE)</f>
        <v>#N/A</v>
      </c>
      <c r="H3181" s="53" t="e">
        <f t="shared" si="98"/>
        <v>#N/A</v>
      </c>
      <c r="O3181" s="2" t="str">
        <f t="shared" si="97"/>
        <v>|</v>
      </c>
    </row>
    <row r="3182" spans="1:15" x14ac:dyDescent="0.25">
      <c r="A3182" s="100"/>
      <c r="B3182" s="97"/>
      <c r="C3182" s="97"/>
      <c r="D3182" s="98"/>
      <c r="E3182" s="99"/>
      <c r="F3182" s="97"/>
      <c r="G3182" s="90" t="e">
        <f>VLOOKUP(O3182,'Робочий аркуш'!$J$2:$K$246,2,FALSE)</f>
        <v>#N/A</v>
      </c>
      <c r="H3182" s="53" t="e">
        <f t="shared" si="98"/>
        <v>#N/A</v>
      </c>
      <c r="O3182" s="2" t="str">
        <f t="shared" si="97"/>
        <v>|</v>
      </c>
    </row>
    <row r="3183" spans="1:15" x14ac:dyDescent="0.25">
      <c r="A3183" s="100"/>
      <c r="B3183" s="97"/>
      <c r="C3183" s="97"/>
      <c r="D3183" s="98"/>
      <c r="E3183" s="99"/>
      <c r="F3183" s="97"/>
      <c r="G3183" s="90" t="e">
        <f>VLOOKUP(O3183,'Робочий аркуш'!$J$2:$K$246,2,FALSE)</f>
        <v>#N/A</v>
      </c>
      <c r="H3183" s="53" t="e">
        <f t="shared" si="98"/>
        <v>#N/A</v>
      </c>
      <c r="O3183" s="2" t="str">
        <f t="shared" si="97"/>
        <v>|</v>
      </c>
    </row>
    <row r="3184" spans="1:15" x14ac:dyDescent="0.25">
      <c r="A3184" s="100"/>
      <c r="B3184" s="97"/>
      <c r="C3184" s="97"/>
      <c r="D3184" s="98"/>
      <c r="E3184" s="99"/>
      <c r="F3184" s="97"/>
      <c r="G3184" s="90" t="e">
        <f>VLOOKUP(O3184,'Робочий аркуш'!$J$2:$K$246,2,FALSE)</f>
        <v>#N/A</v>
      </c>
      <c r="H3184" s="53" t="e">
        <f t="shared" si="98"/>
        <v>#N/A</v>
      </c>
      <c r="O3184" s="2" t="str">
        <f t="shared" si="97"/>
        <v>|</v>
      </c>
    </row>
    <row r="3185" spans="1:15" x14ac:dyDescent="0.25">
      <c r="A3185" s="100"/>
      <c r="B3185" s="97"/>
      <c r="C3185" s="97"/>
      <c r="D3185" s="98"/>
      <c r="E3185" s="99"/>
      <c r="F3185" s="97"/>
      <c r="G3185" s="90" t="e">
        <f>VLOOKUP(O3185,'Робочий аркуш'!$J$2:$K$246,2,FALSE)</f>
        <v>#N/A</v>
      </c>
      <c r="H3185" s="53" t="e">
        <f t="shared" si="98"/>
        <v>#N/A</v>
      </c>
      <c r="O3185" s="2" t="str">
        <f t="shared" si="97"/>
        <v>|</v>
      </c>
    </row>
    <row r="3186" spans="1:15" x14ac:dyDescent="0.25">
      <c r="A3186" s="100"/>
      <c r="B3186" s="97"/>
      <c r="C3186" s="97"/>
      <c r="D3186" s="98"/>
      <c r="E3186" s="99"/>
      <c r="F3186" s="97"/>
      <c r="G3186" s="90" t="e">
        <f>VLOOKUP(O3186,'Робочий аркуш'!$J$2:$K$246,2,FALSE)</f>
        <v>#N/A</v>
      </c>
      <c r="H3186" s="53" t="e">
        <f t="shared" si="98"/>
        <v>#N/A</v>
      </c>
      <c r="O3186" s="2" t="str">
        <f t="shared" si="97"/>
        <v>|</v>
      </c>
    </row>
    <row r="3187" spans="1:15" x14ac:dyDescent="0.25">
      <c r="A3187" s="100"/>
      <c r="B3187" s="97"/>
      <c r="C3187" s="97"/>
      <c r="D3187" s="98"/>
      <c r="E3187" s="99"/>
      <c r="F3187" s="97"/>
      <c r="G3187" s="90" t="e">
        <f>VLOOKUP(O3187,'Робочий аркуш'!$J$2:$K$246,2,FALSE)</f>
        <v>#N/A</v>
      </c>
      <c r="H3187" s="53" t="e">
        <f t="shared" si="98"/>
        <v>#N/A</v>
      </c>
      <c r="O3187" s="2" t="str">
        <f t="shared" si="97"/>
        <v>|</v>
      </c>
    </row>
    <row r="3188" spans="1:15" x14ac:dyDescent="0.25">
      <c r="A3188" s="100"/>
      <c r="B3188" s="97"/>
      <c r="C3188" s="97"/>
      <c r="D3188" s="98"/>
      <c r="E3188" s="99"/>
      <c r="F3188" s="97"/>
      <c r="G3188" s="90" t="e">
        <f>VLOOKUP(O3188,'Робочий аркуш'!$J$2:$K$246,2,FALSE)</f>
        <v>#N/A</v>
      </c>
      <c r="H3188" s="53" t="e">
        <f t="shared" si="98"/>
        <v>#N/A</v>
      </c>
      <c r="O3188" s="2" t="str">
        <f t="shared" si="97"/>
        <v>|</v>
      </c>
    </row>
    <row r="3189" spans="1:15" x14ac:dyDescent="0.25">
      <c r="A3189" s="100"/>
      <c r="B3189" s="97"/>
      <c r="C3189" s="97"/>
      <c r="D3189" s="98"/>
      <c r="E3189" s="99"/>
      <c r="F3189" s="97"/>
      <c r="G3189" s="90" t="e">
        <f>VLOOKUP(O3189,'Робочий аркуш'!$J$2:$K$246,2,FALSE)</f>
        <v>#N/A</v>
      </c>
      <c r="H3189" s="53" t="e">
        <f t="shared" si="98"/>
        <v>#N/A</v>
      </c>
      <c r="O3189" s="2" t="str">
        <f t="shared" si="97"/>
        <v>|</v>
      </c>
    </row>
    <row r="3190" spans="1:15" x14ac:dyDescent="0.25">
      <c r="A3190" s="100"/>
      <c r="B3190" s="97"/>
      <c r="C3190" s="97"/>
      <c r="D3190" s="98"/>
      <c r="E3190" s="99"/>
      <c r="F3190" s="97"/>
      <c r="G3190" s="90" t="e">
        <f>VLOOKUP(O3190,'Робочий аркуш'!$J$2:$K$246,2,FALSE)</f>
        <v>#N/A</v>
      </c>
      <c r="H3190" s="53" t="e">
        <f t="shared" si="98"/>
        <v>#N/A</v>
      </c>
      <c r="O3190" s="2" t="str">
        <f t="shared" si="97"/>
        <v>|</v>
      </c>
    </row>
    <row r="3191" spans="1:15" x14ac:dyDescent="0.25">
      <c r="A3191" s="100"/>
      <c r="B3191" s="97"/>
      <c r="C3191" s="97"/>
      <c r="D3191" s="98"/>
      <c r="E3191" s="99"/>
      <c r="F3191" s="97"/>
      <c r="G3191" s="90" t="e">
        <f>VLOOKUP(O3191,'Робочий аркуш'!$J$2:$K$246,2,FALSE)</f>
        <v>#N/A</v>
      </c>
      <c r="H3191" s="53" t="e">
        <f t="shared" si="98"/>
        <v>#N/A</v>
      </c>
      <c r="O3191" s="2" t="str">
        <f t="shared" si="97"/>
        <v>|</v>
      </c>
    </row>
    <row r="3192" spans="1:15" x14ac:dyDescent="0.25">
      <c r="A3192" s="100"/>
      <c r="B3192" s="97"/>
      <c r="C3192" s="97"/>
      <c r="D3192" s="98"/>
      <c r="E3192" s="99"/>
      <c r="F3192" s="97"/>
      <c r="G3192" s="90" t="e">
        <f>VLOOKUP(O3192,'Робочий аркуш'!$J$2:$K$246,2,FALSE)</f>
        <v>#N/A</v>
      </c>
      <c r="H3192" s="53" t="e">
        <f t="shared" si="98"/>
        <v>#N/A</v>
      </c>
      <c r="O3192" s="2" t="str">
        <f t="shared" si="97"/>
        <v>|</v>
      </c>
    </row>
    <row r="3193" spans="1:15" x14ac:dyDescent="0.25">
      <c r="A3193" s="100"/>
      <c r="B3193" s="97"/>
      <c r="C3193" s="97"/>
      <c r="D3193" s="98"/>
      <c r="E3193" s="99"/>
      <c r="F3193" s="97"/>
      <c r="G3193" s="90" t="e">
        <f>VLOOKUP(O3193,'Робочий аркуш'!$J$2:$K$246,2,FALSE)</f>
        <v>#N/A</v>
      </c>
      <c r="H3193" s="53" t="e">
        <f t="shared" si="98"/>
        <v>#N/A</v>
      </c>
      <c r="O3193" s="2" t="str">
        <f t="shared" si="97"/>
        <v>|</v>
      </c>
    </row>
    <row r="3194" spans="1:15" x14ac:dyDescent="0.25">
      <c r="A3194" s="100"/>
      <c r="B3194" s="97"/>
      <c r="C3194" s="97"/>
      <c r="D3194" s="98"/>
      <c r="E3194" s="99"/>
      <c r="F3194" s="97"/>
      <c r="G3194" s="90" t="e">
        <f>VLOOKUP(O3194,'Робочий аркуш'!$J$2:$K$246,2,FALSE)</f>
        <v>#N/A</v>
      </c>
      <c r="H3194" s="53" t="e">
        <f t="shared" si="98"/>
        <v>#N/A</v>
      </c>
      <c r="O3194" s="2" t="str">
        <f t="shared" si="97"/>
        <v>|</v>
      </c>
    </row>
    <row r="3195" spans="1:15" x14ac:dyDescent="0.25">
      <c r="A3195" s="100"/>
      <c r="B3195" s="97"/>
      <c r="C3195" s="97"/>
      <c r="D3195" s="98"/>
      <c r="E3195" s="99"/>
      <c r="F3195" s="97"/>
      <c r="G3195" s="90" t="e">
        <f>VLOOKUP(O3195,'Робочий аркуш'!$J$2:$K$246,2,FALSE)</f>
        <v>#N/A</v>
      </c>
      <c r="H3195" s="53" t="e">
        <f t="shared" si="98"/>
        <v>#N/A</v>
      </c>
      <c r="O3195" s="2" t="str">
        <f t="shared" si="97"/>
        <v>|</v>
      </c>
    </row>
    <row r="3196" spans="1:15" x14ac:dyDescent="0.25">
      <c r="A3196" s="100"/>
      <c r="B3196" s="97"/>
      <c r="C3196" s="97"/>
      <c r="D3196" s="98"/>
      <c r="E3196" s="99"/>
      <c r="F3196" s="97"/>
      <c r="G3196" s="90" t="e">
        <f>VLOOKUP(O3196,'Робочий аркуш'!$J$2:$K$246,2,FALSE)</f>
        <v>#N/A</v>
      </c>
      <c r="H3196" s="53" t="e">
        <f t="shared" si="98"/>
        <v>#N/A</v>
      </c>
      <c r="O3196" s="2" t="str">
        <f t="shared" si="97"/>
        <v>|</v>
      </c>
    </row>
    <row r="3197" spans="1:15" x14ac:dyDescent="0.25">
      <c r="A3197" s="100"/>
      <c r="B3197" s="97"/>
      <c r="C3197" s="97"/>
      <c r="D3197" s="98"/>
      <c r="E3197" s="99"/>
      <c r="F3197" s="97"/>
      <c r="G3197" s="90" t="e">
        <f>VLOOKUP(O3197,'Робочий аркуш'!$J$2:$K$246,2,FALSE)</f>
        <v>#N/A</v>
      </c>
      <c r="H3197" s="53" t="e">
        <f t="shared" si="98"/>
        <v>#N/A</v>
      </c>
      <c r="O3197" s="2" t="str">
        <f t="shared" si="97"/>
        <v>|</v>
      </c>
    </row>
    <row r="3198" spans="1:15" x14ac:dyDescent="0.25">
      <c r="A3198" s="100"/>
      <c r="B3198" s="97"/>
      <c r="C3198" s="97"/>
      <c r="D3198" s="98"/>
      <c r="E3198" s="99"/>
      <c r="F3198" s="97"/>
      <c r="G3198" s="90" t="e">
        <f>VLOOKUP(O3198,'Робочий аркуш'!$J$2:$K$246,2,FALSE)</f>
        <v>#N/A</v>
      </c>
      <c r="H3198" s="53" t="e">
        <f t="shared" si="98"/>
        <v>#N/A</v>
      </c>
      <c r="O3198" s="2" t="str">
        <f t="shared" si="97"/>
        <v>|</v>
      </c>
    </row>
    <row r="3199" spans="1:15" x14ac:dyDescent="0.25">
      <c r="A3199" s="100"/>
      <c r="B3199" s="97"/>
      <c r="C3199" s="97"/>
      <c r="D3199" s="98"/>
      <c r="E3199" s="99"/>
      <c r="F3199" s="97"/>
      <c r="G3199" s="90" t="e">
        <f>VLOOKUP(O3199,'Робочий аркуш'!$J$2:$K$246,2,FALSE)</f>
        <v>#N/A</v>
      </c>
      <c r="H3199" s="53" t="e">
        <f t="shared" si="98"/>
        <v>#N/A</v>
      </c>
      <c r="O3199" s="2" t="str">
        <f t="shared" si="97"/>
        <v>|</v>
      </c>
    </row>
    <row r="3200" spans="1:15" x14ac:dyDescent="0.25">
      <c r="A3200" s="100"/>
      <c r="B3200" s="97"/>
      <c r="C3200" s="97"/>
      <c r="D3200" s="98"/>
      <c r="E3200" s="99"/>
      <c r="F3200" s="97"/>
      <c r="G3200" s="90" t="e">
        <f>VLOOKUP(O3200,'Робочий аркуш'!$J$2:$K$246,2,FALSE)</f>
        <v>#N/A</v>
      </c>
      <c r="H3200" s="53" t="e">
        <f t="shared" si="98"/>
        <v>#N/A</v>
      </c>
      <c r="O3200" s="2" t="str">
        <f t="shared" si="97"/>
        <v>|</v>
      </c>
    </row>
    <row r="3201" spans="1:15" x14ac:dyDescent="0.25">
      <c r="A3201" s="100"/>
      <c r="B3201" s="97"/>
      <c r="C3201" s="97"/>
      <c r="D3201" s="98"/>
      <c r="E3201" s="99"/>
      <c r="F3201" s="97"/>
      <c r="G3201" s="90" t="e">
        <f>VLOOKUP(O3201,'Робочий аркуш'!$J$2:$K$246,2,FALSE)</f>
        <v>#N/A</v>
      </c>
      <c r="H3201" s="53" t="e">
        <f t="shared" si="98"/>
        <v>#N/A</v>
      </c>
      <c r="O3201" s="2" t="str">
        <f t="shared" si="97"/>
        <v>|</v>
      </c>
    </row>
    <row r="3202" spans="1:15" x14ac:dyDescent="0.25">
      <c r="A3202" s="100"/>
      <c r="B3202" s="97"/>
      <c r="C3202" s="97"/>
      <c r="D3202" s="98"/>
      <c r="E3202" s="99"/>
      <c r="F3202" s="97"/>
      <c r="G3202" s="90" t="e">
        <f>VLOOKUP(O3202,'Робочий аркуш'!$J$2:$K$246,2,FALSE)</f>
        <v>#N/A</v>
      </c>
      <c r="H3202" s="53" t="e">
        <f t="shared" si="98"/>
        <v>#N/A</v>
      </c>
      <c r="O3202" s="2" t="str">
        <f t="shared" si="97"/>
        <v>|</v>
      </c>
    </row>
    <row r="3203" spans="1:15" x14ac:dyDescent="0.25">
      <c r="A3203" s="100"/>
      <c r="B3203" s="97"/>
      <c r="C3203" s="97"/>
      <c r="D3203" s="98"/>
      <c r="E3203" s="99"/>
      <c r="F3203" s="97"/>
      <c r="G3203" s="90" t="e">
        <f>VLOOKUP(O3203,'Робочий аркуш'!$J$2:$K$246,2,FALSE)</f>
        <v>#N/A</v>
      </c>
      <c r="H3203" s="53" t="e">
        <f t="shared" si="98"/>
        <v>#N/A</v>
      </c>
      <c r="O3203" s="2" t="str">
        <f t="shared" si="97"/>
        <v>|</v>
      </c>
    </row>
    <row r="3204" spans="1:15" x14ac:dyDescent="0.25">
      <c r="A3204" s="100"/>
      <c r="B3204" s="97"/>
      <c r="C3204" s="97"/>
      <c r="D3204" s="98"/>
      <c r="E3204" s="99"/>
      <c r="F3204" s="97"/>
      <c r="G3204" s="90" t="e">
        <f>VLOOKUP(O3204,'Робочий аркуш'!$J$2:$K$246,2,FALSE)</f>
        <v>#N/A</v>
      </c>
      <c r="H3204" s="53" t="e">
        <f t="shared" si="98"/>
        <v>#N/A</v>
      </c>
      <c r="O3204" s="2" t="str">
        <f t="shared" si="97"/>
        <v>|</v>
      </c>
    </row>
    <row r="3205" spans="1:15" x14ac:dyDescent="0.25">
      <c r="A3205" s="100"/>
      <c r="B3205" s="97"/>
      <c r="C3205" s="97"/>
      <c r="D3205" s="98"/>
      <c r="E3205" s="99"/>
      <c r="F3205" s="97"/>
      <c r="G3205" s="90" t="e">
        <f>VLOOKUP(O3205,'Робочий аркуш'!$J$2:$K$246,2,FALSE)</f>
        <v>#N/A</v>
      </c>
      <c r="H3205" s="53" t="e">
        <f t="shared" si="98"/>
        <v>#N/A</v>
      </c>
      <c r="O3205" s="2" t="str">
        <f t="shared" si="97"/>
        <v>|</v>
      </c>
    </row>
    <row r="3206" spans="1:15" x14ac:dyDescent="0.25">
      <c r="A3206" s="100"/>
      <c r="B3206" s="97"/>
      <c r="C3206" s="97"/>
      <c r="D3206" s="98"/>
      <c r="E3206" s="99"/>
      <c r="F3206" s="97"/>
      <c r="G3206" s="90" t="e">
        <f>VLOOKUP(O3206,'Робочий аркуш'!$J$2:$K$246,2,FALSE)</f>
        <v>#N/A</v>
      </c>
      <c r="H3206" s="53" t="e">
        <f t="shared" si="98"/>
        <v>#N/A</v>
      </c>
      <c r="O3206" s="2" t="str">
        <f t="shared" si="97"/>
        <v>|</v>
      </c>
    </row>
    <row r="3207" spans="1:15" x14ac:dyDescent="0.25">
      <c r="A3207" s="100"/>
      <c r="B3207" s="97"/>
      <c r="C3207" s="97"/>
      <c r="D3207" s="98"/>
      <c r="E3207" s="99"/>
      <c r="F3207" s="97"/>
      <c r="G3207" s="90" t="e">
        <f>VLOOKUP(O3207,'Робочий аркуш'!$J$2:$K$246,2,FALSE)</f>
        <v>#N/A</v>
      </c>
      <c r="H3207" s="53" t="e">
        <f t="shared" si="98"/>
        <v>#N/A</v>
      </c>
      <c r="O3207" s="2" t="str">
        <f t="shared" si="97"/>
        <v>|</v>
      </c>
    </row>
    <row r="3208" spans="1:15" x14ac:dyDescent="0.25">
      <c r="A3208" s="100"/>
      <c r="B3208" s="97"/>
      <c r="C3208" s="97"/>
      <c r="D3208" s="98"/>
      <c r="E3208" s="99"/>
      <c r="F3208" s="97"/>
      <c r="G3208" s="90" t="e">
        <f>VLOOKUP(O3208,'Робочий аркуш'!$J$2:$K$246,2,FALSE)</f>
        <v>#N/A</v>
      </c>
      <c r="H3208" s="53" t="e">
        <f t="shared" si="98"/>
        <v>#N/A</v>
      </c>
      <c r="O3208" s="2" t="str">
        <f t="shared" si="97"/>
        <v>|</v>
      </c>
    </row>
    <row r="3209" spans="1:15" x14ac:dyDescent="0.25">
      <c r="A3209" s="100"/>
      <c r="B3209" s="97"/>
      <c r="C3209" s="97"/>
      <c r="D3209" s="98"/>
      <c r="E3209" s="99"/>
      <c r="F3209" s="97"/>
      <c r="G3209" s="90" t="e">
        <f>VLOOKUP(O3209,'Робочий аркуш'!$J$2:$K$246,2,FALSE)</f>
        <v>#N/A</v>
      </c>
      <c r="H3209" s="53" t="e">
        <f t="shared" si="98"/>
        <v>#N/A</v>
      </c>
      <c r="O3209" s="2" t="str">
        <f t="shared" si="97"/>
        <v>|</v>
      </c>
    </row>
    <row r="3210" spans="1:15" x14ac:dyDescent="0.25">
      <c r="A3210" s="100"/>
      <c r="B3210" s="97"/>
      <c r="C3210" s="97"/>
      <c r="D3210" s="98"/>
      <c r="E3210" s="99"/>
      <c r="F3210" s="97"/>
      <c r="G3210" s="90" t="e">
        <f>VLOOKUP(O3210,'Робочий аркуш'!$J$2:$K$246,2,FALSE)</f>
        <v>#N/A</v>
      </c>
      <c r="H3210" s="53" t="e">
        <f t="shared" si="98"/>
        <v>#N/A</v>
      </c>
      <c r="O3210" s="2" t="str">
        <f t="shared" si="97"/>
        <v>|</v>
      </c>
    </row>
    <row r="3211" spans="1:15" x14ac:dyDescent="0.25">
      <c r="A3211" s="100"/>
      <c r="B3211" s="97"/>
      <c r="C3211" s="97"/>
      <c r="D3211" s="98"/>
      <c r="E3211" s="99"/>
      <c r="F3211" s="97"/>
      <c r="G3211" s="90" t="e">
        <f>VLOOKUP(O3211,'Робочий аркуш'!$J$2:$K$246,2,FALSE)</f>
        <v>#N/A</v>
      </c>
      <c r="H3211" s="53" t="e">
        <f t="shared" si="98"/>
        <v>#N/A</v>
      </c>
      <c r="O3211" s="2" t="str">
        <f t="shared" si="97"/>
        <v>|</v>
      </c>
    </row>
    <row r="3212" spans="1:15" x14ac:dyDescent="0.25">
      <c r="A3212" s="100"/>
      <c r="B3212" s="97"/>
      <c r="C3212" s="97"/>
      <c r="D3212" s="98"/>
      <c r="E3212" s="99"/>
      <c r="F3212" s="97"/>
      <c r="G3212" s="90" t="e">
        <f>VLOOKUP(O3212,'Робочий аркуш'!$J$2:$K$246,2,FALSE)</f>
        <v>#N/A</v>
      </c>
      <c r="H3212" s="53" t="e">
        <f t="shared" si="98"/>
        <v>#N/A</v>
      </c>
      <c r="O3212" s="2" t="str">
        <f t="shared" si="97"/>
        <v>|</v>
      </c>
    </row>
    <row r="3213" spans="1:15" x14ac:dyDescent="0.25">
      <c r="A3213" s="100"/>
      <c r="B3213" s="97"/>
      <c r="C3213" s="97"/>
      <c r="D3213" s="98"/>
      <c r="E3213" s="99"/>
      <c r="F3213" s="97"/>
      <c r="G3213" s="90" t="e">
        <f>VLOOKUP(O3213,'Робочий аркуш'!$J$2:$K$246,2,FALSE)</f>
        <v>#N/A</v>
      </c>
      <c r="H3213" s="53" t="e">
        <f t="shared" si="98"/>
        <v>#N/A</v>
      </c>
      <c r="O3213" s="2" t="str">
        <f t="shared" si="97"/>
        <v>|</v>
      </c>
    </row>
    <row r="3214" spans="1:15" x14ac:dyDescent="0.25">
      <c r="A3214" s="100"/>
      <c r="B3214" s="97"/>
      <c r="C3214" s="97"/>
      <c r="D3214" s="98"/>
      <c r="E3214" s="99"/>
      <c r="F3214" s="97"/>
      <c r="G3214" s="90" t="e">
        <f>VLOOKUP(O3214,'Робочий аркуш'!$J$2:$K$246,2,FALSE)</f>
        <v>#N/A</v>
      </c>
      <c r="H3214" s="53" t="e">
        <f t="shared" si="98"/>
        <v>#N/A</v>
      </c>
      <c r="O3214" s="2" t="str">
        <f t="shared" si="97"/>
        <v>|</v>
      </c>
    </row>
    <row r="3215" spans="1:15" x14ac:dyDescent="0.25">
      <c r="A3215" s="100"/>
      <c r="B3215" s="97"/>
      <c r="C3215" s="97"/>
      <c r="D3215" s="98"/>
      <c r="E3215" s="99"/>
      <c r="F3215" s="97"/>
      <c r="G3215" s="90" t="e">
        <f>VLOOKUP(O3215,'Робочий аркуш'!$J$2:$K$246,2,FALSE)</f>
        <v>#N/A</v>
      </c>
      <c r="H3215" s="53" t="e">
        <f t="shared" si="98"/>
        <v>#N/A</v>
      </c>
      <c r="O3215" s="2" t="str">
        <f t="shared" si="97"/>
        <v>|</v>
      </c>
    </row>
    <row r="3216" spans="1:15" x14ac:dyDescent="0.25">
      <c r="A3216" s="100"/>
      <c r="B3216" s="97"/>
      <c r="C3216" s="97"/>
      <c r="D3216" s="98"/>
      <c r="E3216" s="99"/>
      <c r="F3216" s="97"/>
      <c r="G3216" s="90" t="e">
        <f>VLOOKUP(O3216,'Робочий аркуш'!$J$2:$K$246,2,FALSE)</f>
        <v>#N/A</v>
      </c>
      <c r="H3216" s="53" t="e">
        <f t="shared" si="98"/>
        <v>#N/A</v>
      </c>
      <c r="O3216" s="2" t="str">
        <f t="shared" si="97"/>
        <v>|</v>
      </c>
    </row>
    <row r="3217" spans="1:15" x14ac:dyDescent="0.25">
      <c r="A3217" s="100"/>
      <c r="B3217" s="97"/>
      <c r="C3217" s="97"/>
      <c r="D3217" s="98"/>
      <c r="E3217" s="99"/>
      <c r="F3217" s="97"/>
      <c r="G3217" s="90" t="e">
        <f>VLOOKUP(O3217,'Робочий аркуш'!$J$2:$K$246,2,FALSE)</f>
        <v>#N/A</v>
      </c>
      <c r="H3217" s="53" t="e">
        <f t="shared" si="98"/>
        <v>#N/A</v>
      </c>
      <c r="O3217" s="2" t="str">
        <f t="shared" si="97"/>
        <v>|</v>
      </c>
    </row>
    <row r="3218" spans="1:15" x14ac:dyDescent="0.25">
      <c r="A3218" s="100"/>
      <c r="B3218" s="97"/>
      <c r="C3218" s="97"/>
      <c r="D3218" s="98"/>
      <c r="E3218" s="99"/>
      <c r="F3218" s="97"/>
      <c r="G3218" s="90" t="e">
        <f>VLOOKUP(O3218,'Робочий аркуш'!$J$2:$K$246,2,FALSE)</f>
        <v>#N/A</v>
      </c>
      <c r="H3218" s="53" t="e">
        <f t="shared" si="98"/>
        <v>#N/A</v>
      </c>
      <c r="O3218" s="2" t="str">
        <f t="shared" si="97"/>
        <v>|</v>
      </c>
    </row>
    <row r="3219" spans="1:15" x14ac:dyDescent="0.25">
      <c r="A3219" s="100"/>
      <c r="B3219" s="97"/>
      <c r="C3219" s="97"/>
      <c r="D3219" s="98"/>
      <c r="E3219" s="99"/>
      <c r="F3219" s="97"/>
      <c r="G3219" s="90" t="e">
        <f>VLOOKUP(O3219,'Робочий аркуш'!$J$2:$K$246,2,FALSE)</f>
        <v>#N/A</v>
      </c>
      <c r="H3219" s="53" t="e">
        <f t="shared" si="98"/>
        <v>#N/A</v>
      </c>
      <c r="O3219" s="2" t="str">
        <f t="shared" si="97"/>
        <v>|</v>
      </c>
    </row>
    <row r="3220" spans="1:15" x14ac:dyDescent="0.25">
      <c r="A3220" s="100"/>
      <c r="B3220" s="97"/>
      <c r="C3220" s="97"/>
      <c r="D3220" s="98"/>
      <c r="E3220" s="99"/>
      <c r="F3220" s="97"/>
      <c r="G3220" s="90" t="e">
        <f>VLOOKUP(O3220,'Робочий аркуш'!$J$2:$K$246,2,FALSE)</f>
        <v>#N/A</v>
      </c>
      <c r="H3220" s="53" t="e">
        <f t="shared" si="98"/>
        <v>#N/A</v>
      </c>
      <c r="O3220" s="2" t="str">
        <f t="shared" si="97"/>
        <v>|</v>
      </c>
    </row>
    <row r="3221" spans="1:15" x14ac:dyDescent="0.25">
      <c r="A3221" s="100"/>
      <c r="B3221" s="97"/>
      <c r="C3221" s="97"/>
      <c r="D3221" s="98"/>
      <c r="E3221" s="99"/>
      <c r="F3221" s="97"/>
      <c r="G3221" s="90" t="e">
        <f>VLOOKUP(O3221,'Робочий аркуш'!$J$2:$K$246,2,FALSE)</f>
        <v>#N/A</v>
      </c>
      <c r="H3221" s="53" t="e">
        <f t="shared" si="98"/>
        <v>#N/A</v>
      </c>
      <c r="O3221" s="2" t="str">
        <f t="shared" ref="O3221:O3284" si="99">B3221&amp;"|"&amp;C3221</f>
        <v>|</v>
      </c>
    </row>
    <row r="3222" spans="1:15" x14ac:dyDescent="0.25">
      <c r="A3222" s="100"/>
      <c r="B3222" s="97"/>
      <c r="C3222" s="97"/>
      <c r="D3222" s="98"/>
      <c r="E3222" s="99"/>
      <c r="F3222" s="97"/>
      <c r="G3222" s="90" t="e">
        <f>VLOOKUP(O3222,'Робочий аркуш'!$J$2:$K$246,2,FALSE)</f>
        <v>#N/A</v>
      </c>
      <c r="H3222" s="53" t="e">
        <f t="shared" si="98"/>
        <v>#N/A</v>
      </c>
      <c r="O3222" s="2" t="str">
        <f t="shared" si="99"/>
        <v>|</v>
      </c>
    </row>
    <row r="3223" spans="1:15" x14ac:dyDescent="0.25">
      <c r="A3223" s="100"/>
      <c r="B3223" s="97"/>
      <c r="C3223" s="97"/>
      <c r="D3223" s="98"/>
      <c r="E3223" s="99"/>
      <c r="F3223" s="97"/>
      <c r="G3223" s="90" t="e">
        <f>VLOOKUP(O3223,'Робочий аркуш'!$J$2:$K$246,2,FALSE)</f>
        <v>#N/A</v>
      </c>
      <c r="H3223" s="53" t="e">
        <f t="shared" si="98"/>
        <v>#N/A</v>
      </c>
      <c r="O3223" s="2" t="str">
        <f t="shared" si="99"/>
        <v>|</v>
      </c>
    </row>
    <row r="3224" spans="1:15" x14ac:dyDescent="0.25">
      <c r="A3224" s="100"/>
      <c r="B3224" s="97"/>
      <c r="C3224" s="97"/>
      <c r="D3224" s="98"/>
      <c r="E3224" s="99"/>
      <c r="F3224" s="97"/>
      <c r="G3224" s="90" t="e">
        <f>VLOOKUP(O3224,'Робочий аркуш'!$J$2:$K$246,2,FALSE)</f>
        <v>#N/A</v>
      </c>
      <c r="H3224" s="53" t="e">
        <f t="shared" si="98"/>
        <v>#N/A</v>
      </c>
      <c r="O3224" s="2" t="str">
        <f t="shared" si="99"/>
        <v>|</v>
      </c>
    </row>
    <row r="3225" spans="1:15" x14ac:dyDescent="0.25">
      <c r="A3225" s="100"/>
      <c r="B3225" s="97"/>
      <c r="C3225" s="97"/>
      <c r="D3225" s="98"/>
      <c r="E3225" s="99"/>
      <c r="F3225" s="97"/>
      <c r="G3225" s="90" t="e">
        <f>VLOOKUP(O3225,'Робочий аркуш'!$J$2:$K$246,2,FALSE)</f>
        <v>#N/A</v>
      </c>
      <c r="H3225" s="53" t="e">
        <f t="shared" si="98"/>
        <v>#N/A</v>
      </c>
      <c r="O3225" s="2" t="str">
        <f t="shared" si="99"/>
        <v>|</v>
      </c>
    </row>
    <row r="3226" spans="1:15" x14ac:dyDescent="0.25">
      <c r="A3226" s="100"/>
      <c r="B3226" s="97"/>
      <c r="C3226" s="97"/>
      <c r="D3226" s="98"/>
      <c r="E3226" s="99"/>
      <c r="F3226" s="97"/>
      <c r="G3226" s="90" t="e">
        <f>VLOOKUP(O3226,'Робочий аркуш'!$J$2:$K$246,2,FALSE)</f>
        <v>#N/A</v>
      </c>
      <c r="H3226" s="53" t="e">
        <f t="shared" si="98"/>
        <v>#N/A</v>
      </c>
      <c r="O3226" s="2" t="str">
        <f t="shared" si="99"/>
        <v>|</v>
      </c>
    </row>
    <row r="3227" spans="1:15" x14ac:dyDescent="0.25">
      <c r="A3227" s="100"/>
      <c r="B3227" s="97"/>
      <c r="C3227" s="97"/>
      <c r="D3227" s="98"/>
      <c r="E3227" s="99"/>
      <c r="F3227" s="97"/>
      <c r="G3227" s="90" t="e">
        <f>VLOOKUP(O3227,'Робочий аркуш'!$J$2:$K$246,2,FALSE)</f>
        <v>#N/A</v>
      </c>
      <c r="H3227" s="53" t="e">
        <f t="shared" si="98"/>
        <v>#N/A</v>
      </c>
      <c r="O3227" s="2" t="str">
        <f t="shared" si="99"/>
        <v>|</v>
      </c>
    </row>
    <row r="3228" spans="1:15" x14ac:dyDescent="0.25">
      <c r="A3228" s="100"/>
      <c r="B3228" s="97"/>
      <c r="C3228" s="97"/>
      <c r="D3228" s="98"/>
      <c r="E3228" s="99"/>
      <c r="F3228" s="97"/>
      <c r="G3228" s="90" t="e">
        <f>VLOOKUP(O3228,'Робочий аркуш'!$J$2:$K$246,2,FALSE)</f>
        <v>#N/A</v>
      </c>
      <c r="H3228" s="53" t="e">
        <f t="shared" si="98"/>
        <v>#N/A</v>
      </c>
      <c r="O3228" s="2" t="str">
        <f t="shared" si="99"/>
        <v>|</v>
      </c>
    </row>
    <row r="3229" spans="1:15" x14ac:dyDescent="0.25">
      <c r="A3229" s="100"/>
      <c r="B3229" s="97"/>
      <c r="C3229" s="97"/>
      <c r="D3229" s="98"/>
      <c r="E3229" s="99"/>
      <c r="F3229" s="97"/>
      <c r="G3229" s="90" t="e">
        <f>VLOOKUP(O3229,'Робочий аркуш'!$J$2:$K$246,2,FALSE)</f>
        <v>#N/A</v>
      </c>
      <c r="H3229" s="53" t="e">
        <f t="shared" si="98"/>
        <v>#N/A</v>
      </c>
      <c r="O3229" s="2" t="str">
        <f t="shared" si="99"/>
        <v>|</v>
      </c>
    </row>
    <row r="3230" spans="1:15" x14ac:dyDescent="0.25">
      <c r="A3230" s="100"/>
      <c r="B3230" s="97"/>
      <c r="C3230" s="97"/>
      <c r="D3230" s="98"/>
      <c r="E3230" s="99"/>
      <c r="F3230" s="97"/>
      <c r="G3230" s="90" t="e">
        <f>VLOOKUP(O3230,'Робочий аркуш'!$J$2:$K$246,2,FALSE)</f>
        <v>#N/A</v>
      </c>
      <c r="H3230" s="53" t="e">
        <f t="shared" si="98"/>
        <v>#N/A</v>
      </c>
      <c r="O3230" s="2" t="str">
        <f t="shared" si="99"/>
        <v>|</v>
      </c>
    </row>
    <row r="3231" spans="1:15" x14ac:dyDescent="0.25">
      <c r="A3231" s="100"/>
      <c r="B3231" s="97"/>
      <c r="C3231" s="97"/>
      <c r="D3231" s="98"/>
      <c r="E3231" s="99"/>
      <c r="F3231" s="97"/>
      <c r="G3231" s="90" t="e">
        <f>VLOOKUP(O3231,'Робочий аркуш'!$J$2:$K$246,2,FALSE)</f>
        <v>#N/A</v>
      </c>
      <c r="H3231" s="53" t="e">
        <f t="shared" si="98"/>
        <v>#N/A</v>
      </c>
      <c r="O3231" s="2" t="str">
        <f t="shared" si="99"/>
        <v>|</v>
      </c>
    </row>
    <row r="3232" spans="1:15" x14ac:dyDescent="0.25">
      <c r="A3232" s="100"/>
      <c r="B3232" s="97"/>
      <c r="C3232" s="97"/>
      <c r="D3232" s="98"/>
      <c r="E3232" s="99"/>
      <c r="F3232" s="97"/>
      <c r="G3232" s="90" t="e">
        <f>VLOOKUP(O3232,'Робочий аркуш'!$J$2:$K$246,2,FALSE)</f>
        <v>#N/A</v>
      </c>
      <c r="H3232" s="53" t="e">
        <f t="shared" ref="H3232:H3295" si="100">(D3232*E3232*F3232)/G3232</f>
        <v>#N/A</v>
      </c>
      <c r="O3232" s="2" t="str">
        <f t="shared" si="99"/>
        <v>|</v>
      </c>
    </row>
    <row r="3233" spans="1:15" x14ac:dyDescent="0.25">
      <c r="A3233" s="100"/>
      <c r="B3233" s="97"/>
      <c r="C3233" s="97"/>
      <c r="D3233" s="98"/>
      <c r="E3233" s="99"/>
      <c r="F3233" s="97"/>
      <c r="G3233" s="90" t="e">
        <f>VLOOKUP(O3233,'Робочий аркуш'!$J$2:$K$246,2,FALSE)</f>
        <v>#N/A</v>
      </c>
      <c r="H3233" s="53" t="e">
        <f t="shared" si="100"/>
        <v>#N/A</v>
      </c>
      <c r="O3233" s="2" t="str">
        <f t="shared" si="99"/>
        <v>|</v>
      </c>
    </row>
    <row r="3234" spans="1:15" x14ac:dyDescent="0.25">
      <c r="A3234" s="100"/>
      <c r="B3234" s="97"/>
      <c r="C3234" s="97"/>
      <c r="D3234" s="98"/>
      <c r="E3234" s="99"/>
      <c r="F3234" s="97"/>
      <c r="G3234" s="90" t="e">
        <f>VLOOKUP(O3234,'Робочий аркуш'!$J$2:$K$246,2,FALSE)</f>
        <v>#N/A</v>
      </c>
      <c r="H3234" s="53" t="e">
        <f t="shared" si="100"/>
        <v>#N/A</v>
      </c>
      <c r="O3234" s="2" t="str">
        <f t="shared" si="99"/>
        <v>|</v>
      </c>
    </row>
    <row r="3235" spans="1:15" x14ac:dyDescent="0.25">
      <c r="A3235" s="100"/>
      <c r="B3235" s="97"/>
      <c r="C3235" s="97"/>
      <c r="D3235" s="98"/>
      <c r="E3235" s="99"/>
      <c r="F3235" s="97"/>
      <c r="G3235" s="90" t="e">
        <f>VLOOKUP(O3235,'Робочий аркуш'!$J$2:$K$246,2,FALSE)</f>
        <v>#N/A</v>
      </c>
      <c r="H3235" s="53" t="e">
        <f t="shared" si="100"/>
        <v>#N/A</v>
      </c>
      <c r="O3235" s="2" t="str">
        <f t="shared" si="99"/>
        <v>|</v>
      </c>
    </row>
    <row r="3236" spans="1:15" x14ac:dyDescent="0.25">
      <c r="A3236" s="100"/>
      <c r="B3236" s="97"/>
      <c r="C3236" s="97"/>
      <c r="D3236" s="98"/>
      <c r="E3236" s="99"/>
      <c r="F3236" s="97"/>
      <c r="G3236" s="90" t="e">
        <f>VLOOKUP(O3236,'Робочий аркуш'!$J$2:$K$246,2,FALSE)</f>
        <v>#N/A</v>
      </c>
      <c r="H3236" s="53" t="e">
        <f t="shared" si="100"/>
        <v>#N/A</v>
      </c>
      <c r="O3236" s="2" t="str">
        <f t="shared" si="99"/>
        <v>|</v>
      </c>
    </row>
    <row r="3237" spans="1:15" x14ac:dyDescent="0.25">
      <c r="A3237" s="100"/>
      <c r="B3237" s="97"/>
      <c r="C3237" s="97"/>
      <c r="D3237" s="98"/>
      <c r="E3237" s="99"/>
      <c r="F3237" s="97"/>
      <c r="G3237" s="90" t="e">
        <f>VLOOKUP(O3237,'Робочий аркуш'!$J$2:$K$246,2,FALSE)</f>
        <v>#N/A</v>
      </c>
      <c r="H3237" s="53" t="e">
        <f t="shared" si="100"/>
        <v>#N/A</v>
      </c>
      <c r="O3237" s="2" t="str">
        <f t="shared" si="99"/>
        <v>|</v>
      </c>
    </row>
    <row r="3238" spans="1:15" x14ac:dyDescent="0.25">
      <c r="A3238" s="100"/>
      <c r="B3238" s="97"/>
      <c r="C3238" s="97"/>
      <c r="D3238" s="98"/>
      <c r="E3238" s="99"/>
      <c r="F3238" s="97"/>
      <c r="G3238" s="90" t="e">
        <f>VLOOKUP(O3238,'Робочий аркуш'!$J$2:$K$246,2,FALSE)</f>
        <v>#N/A</v>
      </c>
      <c r="H3238" s="53" t="e">
        <f t="shared" si="100"/>
        <v>#N/A</v>
      </c>
      <c r="O3238" s="2" t="str">
        <f t="shared" si="99"/>
        <v>|</v>
      </c>
    </row>
    <row r="3239" spans="1:15" x14ac:dyDescent="0.25">
      <c r="A3239" s="100"/>
      <c r="B3239" s="97"/>
      <c r="C3239" s="97"/>
      <c r="D3239" s="98"/>
      <c r="E3239" s="99"/>
      <c r="F3239" s="97"/>
      <c r="G3239" s="90" t="e">
        <f>VLOOKUP(O3239,'Робочий аркуш'!$J$2:$K$246,2,FALSE)</f>
        <v>#N/A</v>
      </c>
      <c r="H3239" s="53" t="e">
        <f t="shared" si="100"/>
        <v>#N/A</v>
      </c>
      <c r="O3239" s="2" t="str">
        <f t="shared" si="99"/>
        <v>|</v>
      </c>
    </row>
    <row r="3240" spans="1:15" x14ac:dyDescent="0.25">
      <c r="A3240" s="100"/>
      <c r="B3240" s="97"/>
      <c r="C3240" s="97"/>
      <c r="D3240" s="98"/>
      <c r="E3240" s="99"/>
      <c r="F3240" s="97"/>
      <c r="G3240" s="90" t="e">
        <f>VLOOKUP(O3240,'Робочий аркуш'!$J$2:$K$246,2,FALSE)</f>
        <v>#N/A</v>
      </c>
      <c r="H3240" s="53" t="e">
        <f t="shared" si="100"/>
        <v>#N/A</v>
      </c>
      <c r="O3240" s="2" t="str">
        <f t="shared" si="99"/>
        <v>|</v>
      </c>
    </row>
    <row r="3241" spans="1:15" x14ac:dyDescent="0.25">
      <c r="A3241" s="100"/>
      <c r="B3241" s="97"/>
      <c r="C3241" s="97"/>
      <c r="D3241" s="98"/>
      <c r="E3241" s="99"/>
      <c r="F3241" s="97"/>
      <c r="G3241" s="90" t="e">
        <f>VLOOKUP(O3241,'Робочий аркуш'!$J$2:$K$246,2,FALSE)</f>
        <v>#N/A</v>
      </c>
      <c r="H3241" s="53" t="e">
        <f t="shared" si="100"/>
        <v>#N/A</v>
      </c>
      <c r="O3241" s="2" t="str">
        <f t="shared" si="99"/>
        <v>|</v>
      </c>
    </row>
    <row r="3242" spans="1:15" x14ac:dyDescent="0.25">
      <c r="A3242" s="100"/>
      <c r="B3242" s="97"/>
      <c r="C3242" s="97"/>
      <c r="D3242" s="98"/>
      <c r="E3242" s="99"/>
      <c r="F3242" s="97"/>
      <c r="G3242" s="90" t="e">
        <f>VLOOKUP(O3242,'Робочий аркуш'!$J$2:$K$246,2,FALSE)</f>
        <v>#N/A</v>
      </c>
      <c r="H3242" s="53" t="e">
        <f t="shared" si="100"/>
        <v>#N/A</v>
      </c>
      <c r="O3242" s="2" t="str">
        <f t="shared" si="99"/>
        <v>|</v>
      </c>
    </row>
    <row r="3243" spans="1:15" x14ac:dyDescent="0.25">
      <c r="A3243" s="100"/>
      <c r="B3243" s="97"/>
      <c r="C3243" s="97"/>
      <c r="D3243" s="98"/>
      <c r="E3243" s="99"/>
      <c r="F3243" s="97"/>
      <c r="G3243" s="90" t="e">
        <f>VLOOKUP(O3243,'Робочий аркуш'!$J$2:$K$246,2,FALSE)</f>
        <v>#N/A</v>
      </c>
      <c r="H3243" s="53" t="e">
        <f t="shared" si="100"/>
        <v>#N/A</v>
      </c>
      <c r="O3243" s="2" t="str">
        <f t="shared" si="99"/>
        <v>|</v>
      </c>
    </row>
    <row r="3244" spans="1:15" x14ac:dyDescent="0.25">
      <c r="A3244" s="100"/>
      <c r="B3244" s="97"/>
      <c r="C3244" s="97"/>
      <c r="D3244" s="98"/>
      <c r="E3244" s="99"/>
      <c r="F3244" s="97"/>
      <c r="G3244" s="90" t="e">
        <f>VLOOKUP(O3244,'Робочий аркуш'!$J$2:$K$246,2,FALSE)</f>
        <v>#N/A</v>
      </c>
      <c r="H3244" s="53" t="e">
        <f t="shared" si="100"/>
        <v>#N/A</v>
      </c>
      <c r="O3244" s="2" t="str">
        <f t="shared" si="99"/>
        <v>|</v>
      </c>
    </row>
    <row r="3245" spans="1:15" x14ac:dyDescent="0.25">
      <c r="A3245" s="100"/>
      <c r="B3245" s="97"/>
      <c r="C3245" s="97"/>
      <c r="D3245" s="98"/>
      <c r="E3245" s="99"/>
      <c r="F3245" s="97"/>
      <c r="G3245" s="90" t="e">
        <f>VLOOKUP(O3245,'Робочий аркуш'!$J$2:$K$246,2,FALSE)</f>
        <v>#N/A</v>
      </c>
      <c r="H3245" s="53" t="e">
        <f t="shared" si="100"/>
        <v>#N/A</v>
      </c>
      <c r="O3245" s="2" t="str">
        <f t="shared" si="99"/>
        <v>|</v>
      </c>
    </row>
    <row r="3246" spans="1:15" x14ac:dyDescent="0.25">
      <c r="A3246" s="100"/>
      <c r="B3246" s="97"/>
      <c r="C3246" s="97"/>
      <c r="D3246" s="98"/>
      <c r="E3246" s="99"/>
      <c r="F3246" s="97"/>
      <c r="G3246" s="90" t="e">
        <f>VLOOKUP(O3246,'Робочий аркуш'!$J$2:$K$246,2,FALSE)</f>
        <v>#N/A</v>
      </c>
      <c r="H3246" s="53" t="e">
        <f t="shared" si="100"/>
        <v>#N/A</v>
      </c>
      <c r="O3246" s="2" t="str">
        <f t="shared" si="99"/>
        <v>|</v>
      </c>
    </row>
    <row r="3247" spans="1:15" x14ac:dyDescent="0.25">
      <c r="A3247" s="100"/>
      <c r="B3247" s="97"/>
      <c r="C3247" s="97"/>
      <c r="D3247" s="98"/>
      <c r="E3247" s="99"/>
      <c r="F3247" s="97"/>
      <c r="G3247" s="90" t="e">
        <f>VLOOKUP(O3247,'Робочий аркуш'!$J$2:$K$246,2,FALSE)</f>
        <v>#N/A</v>
      </c>
      <c r="H3247" s="53" t="e">
        <f t="shared" si="100"/>
        <v>#N/A</v>
      </c>
      <c r="O3247" s="2" t="str">
        <f t="shared" si="99"/>
        <v>|</v>
      </c>
    </row>
    <row r="3248" spans="1:15" x14ac:dyDescent="0.25">
      <c r="A3248" s="100"/>
      <c r="B3248" s="97"/>
      <c r="C3248" s="97"/>
      <c r="D3248" s="98"/>
      <c r="E3248" s="99"/>
      <c r="F3248" s="97"/>
      <c r="G3248" s="90" t="e">
        <f>VLOOKUP(O3248,'Робочий аркуш'!$J$2:$K$246,2,FALSE)</f>
        <v>#N/A</v>
      </c>
      <c r="H3248" s="53" t="e">
        <f t="shared" si="100"/>
        <v>#N/A</v>
      </c>
      <c r="O3248" s="2" t="str">
        <f t="shared" si="99"/>
        <v>|</v>
      </c>
    </row>
    <row r="3249" spans="1:15" x14ac:dyDescent="0.25">
      <c r="A3249" s="100"/>
      <c r="B3249" s="97"/>
      <c r="C3249" s="97"/>
      <c r="D3249" s="98"/>
      <c r="E3249" s="99"/>
      <c r="F3249" s="97"/>
      <c r="G3249" s="90" t="e">
        <f>VLOOKUP(O3249,'Робочий аркуш'!$J$2:$K$246,2,FALSE)</f>
        <v>#N/A</v>
      </c>
      <c r="H3249" s="53" t="e">
        <f t="shared" si="100"/>
        <v>#N/A</v>
      </c>
      <c r="O3249" s="2" t="str">
        <f t="shared" si="99"/>
        <v>|</v>
      </c>
    </row>
    <row r="3250" spans="1:15" x14ac:dyDescent="0.25">
      <c r="A3250" s="100"/>
      <c r="B3250" s="97"/>
      <c r="C3250" s="97"/>
      <c r="D3250" s="98"/>
      <c r="E3250" s="99"/>
      <c r="F3250" s="97"/>
      <c r="G3250" s="90" t="e">
        <f>VLOOKUP(O3250,'Робочий аркуш'!$J$2:$K$246,2,FALSE)</f>
        <v>#N/A</v>
      </c>
      <c r="H3250" s="53" t="e">
        <f t="shared" si="100"/>
        <v>#N/A</v>
      </c>
      <c r="O3250" s="2" t="str">
        <f t="shared" si="99"/>
        <v>|</v>
      </c>
    </row>
    <row r="3251" spans="1:15" x14ac:dyDescent="0.25">
      <c r="A3251" s="100"/>
      <c r="B3251" s="97"/>
      <c r="C3251" s="97"/>
      <c r="D3251" s="98"/>
      <c r="E3251" s="99"/>
      <c r="F3251" s="97"/>
      <c r="G3251" s="90" t="e">
        <f>VLOOKUP(O3251,'Робочий аркуш'!$J$2:$K$246,2,FALSE)</f>
        <v>#N/A</v>
      </c>
      <c r="H3251" s="53" t="e">
        <f t="shared" si="100"/>
        <v>#N/A</v>
      </c>
      <c r="O3251" s="2" t="str">
        <f t="shared" si="99"/>
        <v>|</v>
      </c>
    </row>
    <row r="3252" spans="1:15" x14ac:dyDescent="0.25">
      <c r="A3252" s="100"/>
      <c r="B3252" s="97"/>
      <c r="C3252" s="97"/>
      <c r="D3252" s="98"/>
      <c r="E3252" s="99"/>
      <c r="F3252" s="97"/>
      <c r="G3252" s="90" t="e">
        <f>VLOOKUP(O3252,'Робочий аркуш'!$J$2:$K$246,2,FALSE)</f>
        <v>#N/A</v>
      </c>
      <c r="H3252" s="53" t="e">
        <f t="shared" si="100"/>
        <v>#N/A</v>
      </c>
      <c r="O3252" s="2" t="str">
        <f t="shared" si="99"/>
        <v>|</v>
      </c>
    </row>
    <row r="3253" spans="1:15" x14ac:dyDescent="0.25">
      <c r="A3253" s="100"/>
      <c r="B3253" s="97"/>
      <c r="C3253" s="97"/>
      <c r="D3253" s="98"/>
      <c r="E3253" s="99"/>
      <c r="F3253" s="97"/>
      <c r="G3253" s="90" t="e">
        <f>VLOOKUP(O3253,'Робочий аркуш'!$J$2:$K$246,2,FALSE)</f>
        <v>#N/A</v>
      </c>
      <c r="H3253" s="53" t="e">
        <f t="shared" si="100"/>
        <v>#N/A</v>
      </c>
      <c r="O3253" s="2" t="str">
        <f t="shared" si="99"/>
        <v>|</v>
      </c>
    </row>
    <row r="3254" spans="1:15" x14ac:dyDescent="0.25">
      <c r="A3254" s="100"/>
      <c r="B3254" s="97"/>
      <c r="C3254" s="97"/>
      <c r="D3254" s="98"/>
      <c r="E3254" s="99"/>
      <c r="F3254" s="97"/>
      <c r="G3254" s="90" t="e">
        <f>VLOOKUP(O3254,'Робочий аркуш'!$J$2:$K$246,2,FALSE)</f>
        <v>#N/A</v>
      </c>
      <c r="H3254" s="53" t="e">
        <f t="shared" si="100"/>
        <v>#N/A</v>
      </c>
      <c r="O3254" s="2" t="str">
        <f t="shared" si="99"/>
        <v>|</v>
      </c>
    </row>
    <row r="3255" spans="1:15" x14ac:dyDescent="0.25">
      <c r="A3255" s="100"/>
      <c r="B3255" s="97"/>
      <c r="C3255" s="97"/>
      <c r="D3255" s="98"/>
      <c r="E3255" s="99"/>
      <c r="F3255" s="97"/>
      <c r="G3255" s="90" t="e">
        <f>VLOOKUP(O3255,'Робочий аркуш'!$J$2:$K$246,2,FALSE)</f>
        <v>#N/A</v>
      </c>
      <c r="H3255" s="53" t="e">
        <f t="shared" si="100"/>
        <v>#N/A</v>
      </c>
      <c r="O3255" s="2" t="str">
        <f t="shared" si="99"/>
        <v>|</v>
      </c>
    </row>
    <row r="3256" spans="1:15" x14ac:dyDescent="0.25">
      <c r="A3256" s="100"/>
      <c r="B3256" s="97"/>
      <c r="C3256" s="97"/>
      <c r="D3256" s="98"/>
      <c r="E3256" s="99"/>
      <c r="F3256" s="97"/>
      <c r="G3256" s="90" t="e">
        <f>VLOOKUP(O3256,'Робочий аркуш'!$J$2:$K$246,2,FALSE)</f>
        <v>#N/A</v>
      </c>
      <c r="H3256" s="53" t="e">
        <f t="shared" si="100"/>
        <v>#N/A</v>
      </c>
      <c r="O3256" s="2" t="str">
        <f t="shared" si="99"/>
        <v>|</v>
      </c>
    </row>
    <row r="3257" spans="1:15" x14ac:dyDescent="0.25">
      <c r="A3257" s="100"/>
      <c r="B3257" s="97"/>
      <c r="C3257" s="97"/>
      <c r="D3257" s="98"/>
      <c r="E3257" s="99"/>
      <c r="F3257" s="97"/>
      <c r="G3257" s="90" t="e">
        <f>VLOOKUP(O3257,'Робочий аркуш'!$J$2:$K$246,2,FALSE)</f>
        <v>#N/A</v>
      </c>
      <c r="H3257" s="53" t="e">
        <f t="shared" si="100"/>
        <v>#N/A</v>
      </c>
      <c r="O3257" s="2" t="str">
        <f t="shared" si="99"/>
        <v>|</v>
      </c>
    </row>
    <row r="3258" spans="1:15" x14ac:dyDescent="0.25">
      <c r="A3258" s="100"/>
      <c r="B3258" s="97"/>
      <c r="C3258" s="97"/>
      <c r="D3258" s="98"/>
      <c r="E3258" s="99"/>
      <c r="F3258" s="97"/>
      <c r="G3258" s="90" t="e">
        <f>VLOOKUP(O3258,'Робочий аркуш'!$J$2:$K$246,2,FALSE)</f>
        <v>#N/A</v>
      </c>
      <c r="H3258" s="53" t="e">
        <f t="shared" si="100"/>
        <v>#N/A</v>
      </c>
      <c r="O3258" s="2" t="str">
        <f t="shared" si="99"/>
        <v>|</v>
      </c>
    </row>
    <row r="3259" spans="1:15" x14ac:dyDescent="0.25">
      <c r="A3259" s="100"/>
      <c r="B3259" s="97"/>
      <c r="C3259" s="97"/>
      <c r="D3259" s="98"/>
      <c r="E3259" s="99"/>
      <c r="F3259" s="97"/>
      <c r="G3259" s="90" t="e">
        <f>VLOOKUP(O3259,'Робочий аркуш'!$J$2:$K$246,2,FALSE)</f>
        <v>#N/A</v>
      </c>
      <c r="H3259" s="53" t="e">
        <f t="shared" si="100"/>
        <v>#N/A</v>
      </c>
      <c r="O3259" s="2" t="str">
        <f t="shared" si="99"/>
        <v>|</v>
      </c>
    </row>
    <row r="3260" spans="1:15" x14ac:dyDescent="0.25">
      <c r="A3260" s="100"/>
      <c r="B3260" s="97"/>
      <c r="C3260" s="97"/>
      <c r="D3260" s="98"/>
      <c r="E3260" s="99"/>
      <c r="F3260" s="97"/>
      <c r="G3260" s="90" t="e">
        <f>VLOOKUP(O3260,'Робочий аркуш'!$J$2:$K$246,2,FALSE)</f>
        <v>#N/A</v>
      </c>
      <c r="H3260" s="53" t="e">
        <f t="shared" si="100"/>
        <v>#N/A</v>
      </c>
      <c r="O3260" s="2" t="str">
        <f t="shared" si="99"/>
        <v>|</v>
      </c>
    </row>
    <row r="3261" spans="1:15" x14ac:dyDescent="0.25">
      <c r="A3261" s="100"/>
      <c r="B3261" s="97"/>
      <c r="C3261" s="97"/>
      <c r="D3261" s="98"/>
      <c r="E3261" s="99"/>
      <c r="F3261" s="97"/>
      <c r="G3261" s="90" t="e">
        <f>VLOOKUP(O3261,'Робочий аркуш'!$J$2:$K$246,2,FALSE)</f>
        <v>#N/A</v>
      </c>
      <c r="H3261" s="53" t="e">
        <f t="shared" si="100"/>
        <v>#N/A</v>
      </c>
      <c r="O3261" s="2" t="str">
        <f t="shared" si="99"/>
        <v>|</v>
      </c>
    </row>
    <row r="3262" spans="1:15" x14ac:dyDescent="0.25">
      <c r="A3262" s="100"/>
      <c r="B3262" s="97"/>
      <c r="C3262" s="97"/>
      <c r="D3262" s="98"/>
      <c r="E3262" s="99"/>
      <c r="F3262" s="97"/>
      <c r="G3262" s="90" t="e">
        <f>VLOOKUP(O3262,'Робочий аркуш'!$J$2:$K$246,2,FALSE)</f>
        <v>#N/A</v>
      </c>
      <c r="H3262" s="53" t="e">
        <f t="shared" si="100"/>
        <v>#N/A</v>
      </c>
      <c r="O3262" s="2" t="str">
        <f t="shared" si="99"/>
        <v>|</v>
      </c>
    </row>
    <row r="3263" spans="1:15" x14ac:dyDescent="0.25">
      <c r="A3263" s="100"/>
      <c r="B3263" s="97"/>
      <c r="C3263" s="97"/>
      <c r="D3263" s="98"/>
      <c r="E3263" s="99"/>
      <c r="F3263" s="97"/>
      <c r="G3263" s="90" t="e">
        <f>VLOOKUP(O3263,'Робочий аркуш'!$J$2:$K$246,2,FALSE)</f>
        <v>#N/A</v>
      </c>
      <c r="H3263" s="53" t="e">
        <f t="shared" si="100"/>
        <v>#N/A</v>
      </c>
      <c r="O3263" s="2" t="str">
        <f t="shared" si="99"/>
        <v>|</v>
      </c>
    </row>
    <row r="3264" spans="1:15" x14ac:dyDescent="0.25">
      <c r="A3264" s="100"/>
      <c r="B3264" s="97"/>
      <c r="C3264" s="97"/>
      <c r="D3264" s="98"/>
      <c r="E3264" s="99"/>
      <c r="F3264" s="97"/>
      <c r="G3264" s="90" t="e">
        <f>VLOOKUP(O3264,'Робочий аркуш'!$J$2:$K$246,2,FALSE)</f>
        <v>#N/A</v>
      </c>
      <c r="H3264" s="53" t="e">
        <f t="shared" si="100"/>
        <v>#N/A</v>
      </c>
      <c r="O3264" s="2" t="str">
        <f t="shared" si="99"/>
        <v>|</v>
      </c>
    </row>
    <row r="3265" spans="1:15" x14ac:dyDescent="0.25">
      <c r="A3265" s="100"/>
      <c r="B3265" s="97"/>
      <c r="C3265" s="97"/>
      <c r="D3265" s="98"/>
      <c r="E3265" s="99"/>
      <c r="F3265" s="97"/>
      <c r="G3265" s="90" t="e">
        <f>VLOOKUP(O3265,'Робочий аркуш'!$J$2:$K$246,2,FALSE)</f>
        <v>#N/A</v>
      </c>
      <c r="H3265" s="53" t="e">
        <f t="shared" si="100"/>
        <v>#N/A</v>
      </c>
      <c r="O3265" s="2" t="str">
        <f t="shared" si="99"/>
        <v>|</v>
      </c>
    </row>
    <row r="3266" spans="1:15" x14ac:dyDescent="0.25">
      <c r="A3266" s="100"/>
      <c r="B3266" s="97"/>
      <c r="C3266" s="97"/>
      <c r="D3266" s="98"/>
      <c r="E3266" s="99"/>
      <c r="F3266" s="97"/>
      <c r="G3266" s="90" t="e">
        <f>VLOOKUP(O3266,'Робочий аркуш'!$J$2:$K$246,2,FALSE)</f>
        <v>#N/A</v>
      </c>
      <c r="H3266" s="53" t="e">
        <f t="shared" si="100"/>
        <v>#N/A</v>
      </c>
      <c r="O3266" s="2" t="str">
        <f t="shared" si="99"/>
        <v>|</v>
      </c>
    </row>
    <row r="3267" spans="1:15" x14ac:dyDescent="0.25">
      <c r="A3267" s="100"/>
      <c r="B3267" s="97"/>
      <c r="C3267" s="97"/>
      <c r="D3267" s="98"/>
      <c r="E3267" s="99"/>
      <c r="F3267" s="97"/>
      <c r="G3267" s="90" t="e">
        <f>VLOOKUP(O3267,'Робочий аркуш'!$J$2:$K$246,2,FALSE)</f>
        <v>#N/A</v>
      </c>
      <c r="H3267" s="53" t="e">
        <f t="shared" si="100"/>
        <v>#N/A</v>
      </c>
      <c r="O3267" s="2" t="str">
        <f t="shared" si="99"/>
        <v>|</v>
      </c>
    </row>
    <row r="3268" spans="1:15" x14ac:dyDescent="0.25">
      <c r="A3268" s="100"/>
      <c r="B3268" s="97"/>
      <c r="C3268" s="97"/>
      <c r="D3268" s="98"/>
      <c r="E3268" s="99"/>
      <c r="F3268" s="97"/>
      <c r="G3268" s="90" t="e">
        <f>VLOOKUP(O3268,'Робочий аркуш'!$J$2:$K$246,2,FALSE)</f>
        <v>#N/A</v>
      </c>
      <c r="H3268" s="53" t="e">
        <f t="shared" si="100"/>
        <v>#N/A</v>
      </c>
      <c r="O3268" s="2" t="str">
        <f t="shared" si="99"/>
        <v>|</v>
      </c>
    </row>
    <row r="3269" spans="1:15" x14ac:dyDescent="0.25">
      <c r="A3269" s="100"/>
      <c r="B3269" s="97"/>
      <c r="C3269" s="97"/>
      <c r="D3269" s="98"/>
      <c r="E3269" s="99"/>
      <c r="F3269" s="97"/>
      <c r="G3269" s="90" t="e">
        <f>VLOOKUP(O3269,'Робочий аркуш'!$J$2:$K$246,2,FALSE)</f>
        <v>#N/A</v>
      </c>
      <c r="H3269" s="53" t="e">
        <f t="shared" si="100"/>
        <v>#N/A</v>
      </c>
      <c r="O3269" s="2" t="str">
        <f t="shared" si="99"/>
        <v>|</v>
      </c>
    </row>
    <row r="3270" spans="1:15" x14ac:dyDescent="0.25">
      <c r="A3270" s="100"/>
      <c r="B3270" s="97"/>
      <c r="C3270" s="97"/>
      <c r="D3270" s="98"/>
      <c r="E3270" s="99"/>
      <c r="F3270" s="97"/>
      <c r="G3270" s="90" t="e">
        <f>VLOOKUP(O3270,'Робочий аркуш'!$J$2:$K$246,2,FALSE)</f>
        <v>#N/A</v>
      </c>
      <c r="H3270" s="53" t="e">
        <f t="shared" si="100"/>
        <v>#N/A</v>
      </c>
      <c r="O3270" s="2" t="str">
        <f t="shared" si="99"/>
        <v>|</v>
      </c>
    </row>
    <row r="3271" spans="1:15" x14ac:dyDescent="0.25">
      <c r="A3271" s="100"/>
      <c r="B3271" s="97"/>
      <c r="C3271" s="97"/>
      <c r="D3271" s="98"/>
      <c r="E3271" s="99"/>
      <c r="F3271" s="97"/>
      <c r="G3271" s="90" t="e">
        <f>VLOOKUP(O3271,'Робочий аркуш'!$J$2:$K$246,2,FALSE)</f>
        <v>#N/A</v>
      </c>
      <c r="H3271" s="53" t="e">
        <f t="shared" si="100"/>
        <v>#N/A</v>
      </c>
      <c r="O3271" s="2" t="str">
        <f t="shared" si="99"/>
        <v>|</v>
      </c>
    </row>
    <row r="3272" spans="1:15" x14ac:dyDescent="0.25">
      <c r="A3272" s="100"/>
      <c r="B3272" s="97"/>
      <c r="C3272" s="97"/>
      <c r="D3272" s="98"/>
      <c r="E3272" s="99"/>
      <c r="F3272" s="97"/>
      <c r="G3272" s="90" t="e">
        <f>VLOOKUP(O3272,'Робочий аркуш'!$J$2:$K$246,2,FALSE)</f>
        <v>#N/A</v>
      </c>
      <c r="H3272" s="53" t="e">
        <f t="shared" si="100"/>
        <v>#N/A</v>
      </c>
      <c r="O3272" s="2" t="str">
        <f t="shared" si="99"/>
        <v>|</v>
      </c>
    </row>
    <row r="3273" spans="1:15" x14ac:dyDescent="0.25">
      <c r="A3273" s="100"/>
      <c r="B3273" s="97"/>
      <c r="C3273" s="97"/>
      <c r="D3273" s="98"/>
      <c r="E3273" s="99"/>
      <c r="F3273" s="97"/>
      <c r="G3273" s="90" t="e">
        <f>VLOOKUP(O3273,'Робочий аркуш'!$J$2:$K$246,2,FALSE)</f>
        <v>#N/A</v>
      </c>
      <c r="H3273" s="53" t="e">
        <f t="shared" si="100"/>
        <v>#N/A</v>
      </c>
      <c r="O3273" s="2" t="str">
        <f t="shared" si="99"/>
        <v>|</v>
      </c>
    </row>
    <row r="3274" spans="1:15" x14ac:dyDescent="0.25">
      <c r="A3274" s="100"/>
      <c r="B3274" s="97"/>
      <c r="C3274" s="97"/>
      <c r="D3274" s="98"/>
      <c r="E3274" s="99"/>
      <c r="F3274" s="97"/>
      <c r="G3274" s="90" t="e">
        <f>VLOOKUP(O3274,'Робочий аркуш'!$J$2:$K$246,2,FALSE)</f>
        <v>#N/A</v>
      </c>
      <c r="H3274" s="53" t="e">
        <f t="shared" si="100"/>
        <v>#N/A</v>
      </c>
      <c r="O3274" s="2" t="str">
        <f t="shared" si="99"/>
        <v>|</v>
      </c>
    </row>
    <row r="3275" spans="1:15" x14ac:dyDescent="0.25">
      <c r="A3275" s="100"/>
      <c r="B3275" s="97"/>
      <c r="C3275" s="97"/>
      <c r="D3275" s="98"/>
      <c r="E3275" s="99"/>
      <c r="F3275" s="97"/>
      <c r="G3275" s="90" t="e">
        <f>VLOOKUP(O3275,'Робочий аркуш'!$J$2:$K$246,2,FALSE)</f>
        <v>#N/A</v>
      </c>
      <c r="H3275" s="53" t="e">
        <f t="shared" si="100"/>
        <v>#N/A</v>
      </c>
      <c r="O3275" s="2" t="str">
        <f t="shared" si="99"/>
        <v>|</v>
      </c>
    </row>
    <row r="3276" spans="1:15" x14ac:dyDescent="0.25">
      <c r="A3276" s="100"/>
      <c r="B3276" s="97"/>
      <c r="C3276" s="97"/>
      <c r="D3276" s="98"/>
      <c r="E3276" s="99"/>
      <c r="F3276" s="97"/>
      <c r="G3276" s="90" t="e">
        <f>VLOOKUP(O3276,'Робочий аркуш'!$J$2:$K$246,2,FALSE)</f>
        <v>#N/A</v>
      </c>
      <c r="H3276" s="53" t="e">
        <f t="shared" si="100"/>
        <v>#N/A</v>
      </c>
      <c r="O3276" s="2" t="str">
        <f t="shared" si="99"/>
        <v>|</v>
      </c>
    </row>
    <row r="3277" spans="1:15" x14ac:dyDescent="0.25">
      <c r="A3277" s="100"/>
      <c r="B3277" s="97"/>
      <c r="C3277" s="97"/>
      <c r="D3277" s="98"/>
      <c r="E3277" s="99"/>
      <c r="F3277" s="97"/>
      <c r="G3277" s="90" t="e">
        <f>VLOOKUP(O3277,'Робочий аркуш'!$J$2:$K$246,2,FALSE)</f>
        <v>#N/A</v>
      </c>
      <c r="H3277" s="53" t="e">
        <f t="shared" si="100"/>
        <v>#N/A</v>
      </c>
      <c r="O3277" s="2" t="str">
        <f t="shared" si="99"/>
        <v>|</v>
      </c>
    </row>
    <row r="3278" spans="1:15" x14ac:dyDescent="0.25">
      <c r="A3278" s="100"/>
      <c r="B3278" s="97"/>
      <c r="C3278" s="97"/>
      <c r="D3278" s="98"/>
      <c r="E3278" s="99"/>
      <c r="F3278" s="97"/>
      <c r="G3278" s="90" t="e">
        <f>VLOOKUP(O3278,'Робочий аркуш'!$J$2:$K$246,2,FALSE)</f>
        <v>#N/A</v>
      </c>
      <c r="H3278" s="53" t="e">
        <f t="shared" si="100"/>
        <v>#N/A</v>
      </c>
      <c r="O3278" s="2" t="str">
        <f t="shared" si="99"/>
        <v>|</v>
      </c>
    </row>
    <row r="3279" spans="1:15" x14ac:dyDescent="0.25">
      <c r="A3279" s="100"/>
      <c r="B3279" s="97"/>
      <c r="C3279" s="97"/>
      <c r="D3279" s="98"/>
      <c r="E3279" s="99"/>
      <c r="F3279" s="97"/>
      <c r="G3279" s="90" t="e">
        <f>VLOOKUP(O3279,'Робочий аркуш'!$J$2:$K$246,2,FALSE)</f>
        <v>#N/A</v>
      </c>
      <c r="H3279" s="53" t="e">
        <f t="shared" si="100"/>
        <v>#N/A</v>
      </c>
      <c r="O3279" s="2" t="str">
        <f t="shared" si="99"/>
        <v>|</v>
      </c>
    </row>
    <row r="3280" spans="1:15" x14ac:dyDescent="0.25">
      <c r="A3280" s="100"/>
      <c r="B3280" s="97"/>
      <c r="C3280" s="97"/>
      <c r="D3280" s="98"/>
      <c r="E3280" s="99"/>
      <c r="F3280" s="97"/>
      <c r="G3280" s="90" t="e">
        <f>VLOOKUP(O3280,'Робочий аркуш'!$J$2:$K$246,2,FALSE)</f>
        <v>#N/A</v>
      </c>
      <c r="H3280" s="53" t="e">
        <f t="shared" si="100"/>
        <v>#N/A</v>
      </c>
      <c r="O3280" s="2" t="str">
        <f t="shared" si="99"/>
        <v>|</v>
      </c>
    </row>
    <row r="3281" spans="1:15" x14ac:dyDescent="0.25">
      <c r="A3281" s="100"/>
      <c r="B3281" s="97"/>
      <c r="C3281" s="97"/>
      <c r="D3281" s="98"/>
      <c r="E3281" s="99"/>
      <c r="F3281" s="97"/>
      <c r="G3281" s="90" t="e">
        <f>VLOOKUP(O3281,'Робочий аркуш'!$J$2:$K$246,2,FALSE)</f>
        <v>#N/A</v>
      </c>
      <c r="H3281" s="53" t="e">
        <f t="shared" si="100"/>
        <v>#N/A</v>
      </c>
      <c r="O3281" s="2" t="str">
        <f t="shared" si="99"/>
        <v>|</v>
      </c>
    </row>
    <row r="3282" spans="1:15" x14ac:dyDescent="0.25">
      <c r="A3282" s="100"/>
      <c r="B3282" s="97"/>
      <c r="C3282" s="97"/>
      <c r="D3282" s="98"/>
      <c r="E3282" s="99"/>
      <c r="F3282" s="97"/>
      <c r="G3282" s="90" t="e">
        <f>VLOOKUP(O3282,'Робочий аркуш'!$J$2:$K$246,2,FALSE)</f>
        <v>#N/A</v>
      </c>
      <c r="H3282" s="53" t="e">
        <f t="shared" si="100"/>
        <v>#N/A</v>
      </c>
      <c r="O3282" s="2" t="str">
        <f t="shared" si="99"/>
        <v>|</v>
      </c>
    </row>
    <row r="3283" spans="1:15" x14ac:dyDescent="0.25">
      <c r="A3283" s="100"/>
      <c r="B3283" s="97"/>
      <c r="C3283" s="97"/>
      <c r="D3283" s="98"/>
      <c r="E3283" s="99"/>
      <c r="F3283" s="97"/>
      <c r="G3283" s="90" t="e">
        <f>VLOOKUP(O3283,'Робочий аркуш'!$J$2:$K$246,2,FALSE)</f>
        <v>#N/A</v>
      </c>
      <c r="H3283" s="53" t="e">
        <f t="shared" si="100"/>
        <v>#N/A</v>
      </c>
      <c r="O3283" s="2" t="str">
        <f t="shared" si="99"/>
        <v>|</v>
      </c>
    </row>
    <row r="3284" spans="1:15" x14ac:dyDescent="0.25">
      <c r="A3284" s="100"/>
      <c r="B3284" s="97"/>
      <c r="C3284" s="97"/>
      <c r="D3284" s="98"/>
      <c r="E3284" s="99"/>
      <c r="F3284" s="97"/>
      <c r="G3284" s="90" t="e">
        <f>VLOOKUP(O3284,'Робочий аркуш'!$J$2:$K$246,2,FALSE)</f>
        <v>#N/A</v>
      </c>
      <c r="H3284" s="53" t="e">
        <f t="shared" si="100"/>
        <v>#N/A</v>
      </c>
      <c r="O3284" s="2" t="str">
        <f t="shared" si="99"/>
        <v>|</v>
      </c>
    </row>
    <row r="3285" spans="1:15" x14ac:dyDescent="0.25">
      <c r="A3285" s="100"/>
      <c r="B3285" s="97"/>
      <c r="C3285" s="97"/>
      <c r="D3285" s="98"/>
      <c r="E3285" s="99"/>
      <c r="F3285" s="97"/>
      <c r="G3285" s="90" t="e">
        <f>VLOOKUP(O3285,'Робочий аркуш'!$J$2:$K$246,2,FALSE)</f>
        <v>#N/A</v>
      </c>
      <c r="H3285" s="53" t="e">
        <f t="shared" si="100"/>
        <v>#N/A</v>
      </c>
      <c r="O3285" s="2" t="str">
        <f t="shared" ref="O3285:O3348" si="101">B3285&amp;"|"&amp;C3285</f>
        <v>|</v>
      </c>
    </row>
    <row r="3286" spans="1:15" x14ac:dyDescent="0.25">
      <c r="A3286" s="100"/>
      <c r="B3286" s="97"/>
      <c r="C3286" s="97"/>
      <c r="D3286" s="98"/>
      <c r="E3286" s="99"/>
      <c r="F3286" s="97"/>
      <c r="G3286" s="90" t="e">
        <f>VLOOKUP(O3286,'Робочий аркуш'!$J$2:$K$246,2,FALSE)</f>
        <v>#N/A</v>
      </c>
      <c r="H3286" s="53" t="e">
        <f t="shared" si="100"/>
        <v>#N/A</v>
      </c>
      <c r="O3286" s="2" t="str">
        <f t="shared" si="101"/>
        <v>|</v>
      </c>
    </row>
    <row r="3287" spans="1:15" x14ac:dyDescent="0.25">
      <c r="A3287" s="100"/>
      <c r="B3287" s="97"/>
      <c r="C3287" s="97"/>
      <c r="D3287" s="98"/>
      <c r="E3287" s="99"/>
      <c r="F3287" s="97"/>
      <c r="G3287" s="90" t="e">
        <f>VLOOKUP(O3287,'Робочий аркуш'!$J$2:$K$246,2,FALSE)</f>
        <v>#N/A</v>
      </c>
      <c r="H3287" s="53" t="e">
        <f t="shared" si="100"/>
        <v>#N/A</v>
      </c>
      <c r="O3287" s="2" t="str">
        <f t="shared" si="101"/>
        <v>|</v>
      </c>
    </row>
    <row r="3288" spans="1:15" x14ac:dyDescent="0.25">
      <c r="A3288" s="100"/>
      <c r="B3288" s="97"/>
      <c r="C3288" s="97"/>
      <c r="D3288" s="98"/>
      <c r="E3288" s="99"/>
      <c r="F3288" s="97"/>
      <c r="G3288" s="90" t="e">
        <f>VLOOKUP(O3288,'Робочий аркуш'!$J$2:$K$246,2,FALSE)</f>
        <v>#N/A</v>
      </c>
      <c r="H3288" s="53" t="e">
        <f t="shared" si="100"/>
        <v>#N/A</v>
      </c>
      <c r="O3288" s="2" t="str">
        <f t="shared" si="101"/>
        <v>|</v>
      </c>
    </row>
    <row r="3289" spans="1:15" x14ac:dyDescent="0.25">
      <c r="A3289" s="100"/>
      <c r="B3289" s="97"/>
      <c r="C3289" s="97"/>
      <c r="D3289" s="98"/>
      <c r="E3289" s="99"/>
      <c r="F3289" s="97"/>
      <c r="G3289" s="90" t="e">
        <f>VLOOKUP(O3289,'Робочий аркуш'!$J$2:$K$246,2,FALSE)</f>
        <v>#N/A</v>
      </c>
      <c r="H3289" s="53" t="e">
        <f t="shared" si="100"/>
        <v>#N/A</v>
      </c>
      <c r="O3289" s="2" t="str">
        <f t="shared" si="101"/>
        <v>|</v>
      </c>
    </row>
    <row r="3290" spans="1:15" x14ac:dyDescent="0.25">
      <c r="A3290" s="100"/>
      <c r="B3290" s="97"/>
      <c r="C3290" s="97"/>
      <c r="D3290" s="98"/>
      <c r="E3290" s="99"/>
      <c r="F3290" s="97"/>
      <c r="G3290" s="90" t="e">
        <f>VLOOKUP(O3290,'Робочий аркуш'!$J$2:$K$246,2,FALSE)</f>
        <v>#N/A</v>
      </c>
      <c r="H3290" s="53" t="e">
        <f t="shared" si="100"/>
        <v>#N/A</v>
      </c>
      <c r="O3290" s="2" t="str">
        <f t="shared" si="101"/>
        <v>|</v>
      </c>
    </row>
    <row r="3291" spans="1:15" x14ac:dyDescent="0.25">
      <c r="A3291" s="100"/>
      <c r="B3291" s="97"/>
      <c r="C3291" s="97"/>
      <c r="D3291" s="98"/>
      <c r="E3291" s="99"/>
      <c r="F3291" s="97"/>
      <c r="G3291" s="90" t="e">
        <f>VLOOKUP(O3291,'Робочий аркуш'!$J$2:$K$246,2,FALSE)</f>
        <v>#N/A</v>
      </c>
      <c r="H3291" s="53" t="e">
        <f t="shared" si="100"/>
        <v>#N/A</v>
      </c>
      <c r="O3291" s="2" t="str">
        <f t="shared" si="101"/>
        <v>|</v>
      </c>
    </row>
    <row r="3292" spans="1:15" x14ac:dyDescent="0.25">
      <c r="A3292" s="100"/>
      <c r="B3292" s="97"/>
      <c r="C3292" s="97"/>
      <c r="D3292" s="98"/>
      <c r="E3292" s="99"/>
      <c r="F3292" s="97"/>
      <c r="G3292" s="90" t="e">
        <f>VLOOKUP(O3292,'Робочий аркуш'!$J$2:$K$246,2,FALSE)</f>
        <v>#N/A</v>
      </c>
      <c r="H3292" s="53" t="e">
        <f t="shared" si="100"/>
        <v>#N/A</v>
      </c>
      <c r="O3292" s="2" t="str">
        <f t="shared" si="101"/>
        <v>|</v>
      </c>
    </row>
    <row r="3293" spans="1:15" x14ac:dyDescent="0.25">
      <c r="A3293" s="100"/>
      <c r="B3293" s="97"/>
      <c r="C3293" s="97"/>
      <c r="D3293" s="98"/>
      <c r="E3293" s="99"/>
      <c r="F3293" s="97"/>
      <c r="G3293" s="90" t="e">
        <f>VLOOKUP(O3293,'Робочий аркуш'!$J$2:$K$246,2,FALSE)</f>
        <v>#N/A</v>
      </c>
      <c r="H3293" s="53" t="e">
        <f t="shared" si="100"/>
        <v>#N/A</v>
      </c>
      <c r="O3293" s="2" t="str">
        <f t="shared" si="101"/>
        <v>|</v>
      </c>
    </row>
    <row r="3294" spans="1:15" x14ac:dyDescent="0.25">
      <c r="A3294" s="100"/>
      <c r="B3294" s="97"/>
      <c r="C3294" s="97"/>
      <c r="D3294" s="98"/>
      <c r="E3294" s="99"/>
      <c r="F3294" s="97"/>
      <c r="G3294" s="90" t="e">
        <f>VLOOKUP(O3294,'Робочий аркуш'!$J$2:$K$246,2,FALSE)</f>
        <v>#N/A</v>
      </c>
      <c r="H3294" s="53" t="e">
        <f t="shared" si="100"/>
        <v>#N/A</v>
      </c>
      <c r="O3294" s="2" t="str">
        <f t="shared" si="101"/>
        <v>|</v>
      </c>
    </row>
    <row r="3295" spans="1:15" x14ac:dyDescent="0.25">
      <c r="A3295" s="100"/>
      <c r="B3295" s="97"/>
      <c r="C3295" s="97"/>
      <c r="D3295" s="98"/>
      <c r="E3295" s="99"/>
      <c r="F3295" s="97"/>
      <c r="G3295" s="90" t="e">
        <f>VLOOKUP(O3295,'Робочий аркуш'!$J$2:$K$246,2,FALSE)</f>
        <v>#N/A</v>
      </c>
      <c r="H3295" s="53" t="e">
        <f t="shared" si="100"/>
        <v>#N/A</v>
      </c>
      <c r="O3295" s="2" t="str">
        <f t="shared" si="101"/>
        <v>|</v>
      </c>
    </row>
    <row r="3296" spans="1:15" x14ac:dyDescent="0.25">
      <c r="A3296" s="100"/>
      <c r="B3296" s="97"/>
      <c r="C3296" s="97"/>
      <c r="D3296" s="98"/>
      <c r="E3296" s="99"/>
      <c r="F3296" s="97"/>
      <c r="G3296" s="90" t="e">
        <f>VLOOKUP(O3296,'Робочий аркуш'!$J$2:$K$246,2,FALSE)</f>
        <v>#N/A</v>
      </c>
      <c r="H3296" s="53" t="e">
        <f t="shared" ref="H3296:H3359" si="102">(D3296*E3296*F3296)/G3296</f>
        <v>#N/A</v>
      </c>
      <c r="O3296" s="2" t="str">
        <f t="shared" si="101"/>
        <v>|</v>
      </c>
    </row>
    <row r="3297" spans="1:15" x14ac:dyDescent="0.25">
      <c r="A3297" s="100"/>
      <c r="B3297" s="97"/>
      <c r="C3297" s="97"/>
      <c r="D3297" s="98"/>
      <c r="E3297" s="99"/>
      <c r="F3297" s="97"/>
      <c r="G3297" s="90" t="e">
        <f>VLOOKUP(O3297,'Робочий аркуш'!$J$2:$K$246,2,FALSE)</f>
        <v>#N/A</v>
      </c>
      <c r="H3297" s="53" t="e">
        <f t="shared" si="102"/>
        <v>#N/A</v>
      </c>
      <c r="O3297" s="2" t="str">
        <f t="shared" si="101"/>
        <v>|</v>
      </c>
    </row>
    <row r="3298" spans="1:15" x14ac:dyDescent="0.25">
      <c r="A3298" s="100"/>
      <c r="B3298" s="97"/>
      <c r="C3298" s="97"/>
      <c r="D3298" s="98"/>
      <c r="E3298" s="99"/>
      <c r="F3298" s="97"/>
      <c r="G3298" s="90" t="e">
        <f>VLOOKUP(O3298,'Робочий аркуш'!$J$2:$K$246,2,FALSE)</f>
        <v>#N/A</v>
      </c>
      <c r="H3298" s="53" t="e">
        <f t="shared" si="102"/>
        <v>#N/A</v>
      </c>
      <c r="O3298" s="2" t="str">
        <f t="shared" si="101"/>
        <v>|</v>
      </c>
    </row>
    <row r="3299" spans="1:15" x14ac:dyDescent="0.25">
      <c r="A3299" s="100"/>
      <c r="B3299" s="97"/>
      <c r="C3299" s="97"/>
      <c r="D3299" s="98"/>
      <c r="E3299" s="99"/>
      <c r="F3299" s="97"/>
      <c r="G3299" s="90" t="e">
        <f>VLOOKUP(O3299,'Робочий аркуш'!$J$2:$K$246,2,FALSE)</f>
        <v>#N/A</v>
      </c>
      <c r="H3299" s="53" t="e">
        <f t="shared" si="102"/>
        <v>#N/A</v>
      </c>
      <c r="O3299" s="2" t="str">
        <f t="shared" si="101"/>
        <v>|</v>
      </c>
    </row>
    <row r="3300" spans="1:15" x14ac:dyDescent="0.25">
      <c r="A3300" s="100"/>
      <c r="B3300" s="97"/>
      <c r="C3300" s="97"/>
      <c r="D3300" s="98"/>
      <c r="E3300" s="99"/>
      <c r="F3300" s="97"/>
      <c r="G3300" s="90" t="e">
        <f>VLOOKUP(O3300,'Робочий аркуш'!$J$2:$K$246,2,FALSE)</f>
        <v>#N/A</v>
      </c>
      <c r="H3300" s="53" t="e">
        <f t="shared" si="102"/>
        <v>#N/A</v>
      </c>
      <c r="O3300" s="2" t="str">
        <f t="shared" si="101"/>
        <v>|</v>
      </c>
    </row>
    <row r="3301" spans="1:15" x14ac:dyDescent="0.25">
      <c r="A3301" s="100"/>
      <c r="B3301" s="97"/>
      <c r="C3301" s="97"/>
      <c r="D3301" s="98"/>
      <c r="E3301" s="99"/>
      <c r="F3301" s="97"/>
      <c r="G3301" s="90" t="e">
        <f>VLOOKUP(O3301,'Робочий аркуш'!$J$2:$K$246,2,FALSE)</f>
        <v>#N/A</v>
      </c>
      <c r="H3301" s="53" t="e">
        <f t="shared" si="102"/>
        <v>#N/A</v>
      </c>
      <c r="O3301" s="2" t="str">
        <f t="shared" si="101"/>
        <v>|</v>
      </c>
    </row>
    <row r="3302" spans="1:15" x14ac:dyDescent="0.25">
      <c r="A3302" s="100"/>
      <c r="B3302" s="97"/>
      <c r="C3302" s="97"/>
      <c r="D3302" s="98"/>
      <c r="E3302" s="99"/>
      <c r="F3302" s="97"/>
      <c r="G3302" s="90" t="e">
        <f>VLOOKUP(O3302,'Робочий аркуш'!$J$2:$K$246,2,FALSE)</f>
        <v>#N/A</v>
      </c>
      <c r="H3302" s="53" t="e">
        <f t="shared" si="102"/>
        <v>#N/A</v>
      </c>
      <c r="O3302" s="2" t="str">
        <f t="shared" si="101"/>
        <v>|</v>
      </c>
    </row>
    <row r="3303" spans="1:15" x14ac:dyDescent="0.25">
      <c r="A3303" s="100"/>
      <c r="B3303" s="97"/>
      <c r="C3303" s="97"/>
      <c r="D3303" s="98"/>
      <c r="E3303" s="99"/>
      <c r="F3303" s="97"/>
      <c r="G3303" s="90" t="e">
        <f>VLOOKUP(O3303,'Робочий аркуш'!$J$2:$K$246,2,FALSE)</f>
        <v>#N/A</v>
      </c>
      <c r="H3303" s="53" t="e">
        <f t="shared" si="102"/>
        <v>#N/A</v>
      </c>
      <c r="O3303" s="2" t="str">
        <f t="shared" si="101"/>
        <v>|</v>
      </c>
    </row>
    <row r="3304" spans="1:15" x14ac:dyDescent="0.25">
      <c r="A3304" s="100"/>
      <c r="B3304" s="97"/>
      <c r="C3304" s="97"/>
      <c r="D3304" s="98"/>
      <c r="E3304" s="99"/>
      <c r="F3304" s="97"/>
      <c r="G3304" s="90" t="e">
        <f>VLOOKUP(O3304,'Робочий аркуш'!$J$2:$K$246,2,FALSE)</f>
        <v>#N/A</v>
      </c>
      <c r="H3304" s="53" t="e">
        <f t="shared" si="102"/>
        <v>#N/A</v>
      </c>
      <c r="O3304" s="2" t="str">
        <f t="shared" si="101"/>
        <v>|</v>
      </c>
    </row>
    <row r="3305" spans="1:15" x14ac:dyDescent="0.25">
      <c r="A3305" s="100"/>
      <c r="B3305" s="97"/>
      <c r="C3305" s="97"/>
      <c r="D3305" s="98"/>
      <c r="E3305" s="99"/>
      <c r="F3305" s="97"/>
      <c r="G3305" s="90" t="e">
        <f>VLOOKUP(O3305,'Робочий аркуш'!$J$2:$K$246,2,FALSE)</f>
        <v>#N/A</v>
      </c>
      <c r="H3305" s="53" t="e">
        <f t="shared" si="102"/>
        <v>#N/A</v>
      </c>
      <c r="O3305" s="2" t="str">
        <f t="shared" si="101"/>
        <v>|</v>
      </c>
    </row>
    <row r="3306" spans="1:15" x14ac:dyDescent="0.25">
      <c r="A3306" s="100"/>
      <c r="B3306" s="97"/>
      <c r="C3306" s="97"/>
      <c r="D3306" s="98"/>
      <c r="E3306" s="99"/>
      <c r="F3306" s="97"/>
      <c r="G3306" s="90" t="e">
        <f>VLOOKUP(O3306,'Робочий аркуш'!$J$2:$K$246,2,FALSE)</f>
        <v>#N/A</v>
      </c>
      <c r="H3306" s="53" t="e">
        <f t="shared" si="102"/>
        <v>#N/A</v>
      </c>
      <c r="O3306" s="2" t="str">
        <f t="shared" si="101"/>
        <v>|</v>
      </c>
    </row>
    <row r="3307" spans="1:15" x14ac:dyDescent="0.25">
      <c r="A3307" s="100"/>
      <c r="B3307" s="97"/>
      <c r="C3307" s="97"/>
      <c r="D3307" s="98"/>
      <c r="E3307" s="99"/>
      <c r="F3307" s="97"/>
      <c r="G3307" s="90" t="e">
        <f>VLOOKUP(O3307,'Робочий аркуш'!$J$2:$K$246,2,FALSE)</f>
        <v>#N/A</v>
      </c>
      <c r="H3307" s="53" t="e">
        <f t="shared" si="102"/>
        <v>#N/A</v>
      </c>
      <c r="O3307" s="2" t="str">
        <f t="shared" si="101"/>
        <v>|</v>
      </c>
    </row>
    <row r="3308" spans="1:15" x14ac:dyDescent="0.25">
      <c r="A3308" s="100"/>
      <c r="B3308" s="97"/>
      <c r="C3308" s="97"/>
      <c r="D3308" s="98"/>
      <c r="E3308" s="99"/>
      <c r="F3308" s="97"/>
      <c r="G3308" s="90" t="e">
        <f>VLOOKUP(O3308,'Робочий аркуш'!$J$2:$K$246,2,FALSE)</f>
        <v>#N/A</v>
      </c>
      <c r="H3308" s="53" t="e">
        <f t="shared" si="102"/>
        <v>#N/A</v>
      </c>
      <c r="O3308" s="2" t="str">
        <f t="shared" si="101"/>
        <v>|</v>
      </c>
    </row>
    <row r="3309" spans="1:15" x14ac:dyDescent="0.25">
      <c r="A3309" s="100"/>
      <c r="B3309" s="97"/>
      <c r="C3309" s="97"/>
      <c r="D3309" s="98"/>
      <c r="E3309" s="99"/>
      <c r="F3309" s="97"/>
      <c r="G3309" s="90" t="e">
        <f>VLOOKUP(O3309,'Робочий аркуш'!$J$2:$K$246,2,FALSE)</f>
        <v>#N/A</v>
      </c>
      <c r="H3309" s="53" t="e">
        <f t="shared" si="102"/>
        <v>#N/A</v>
      </c>
      <c r="O3309" s="2" t="str">
        <f t="shared" si="101"/>
        <v>|</v>
      </c>
    </row>
    <row r="3310" spans="1:15" x14ac:dyDescent="0.25">
      <c r="A3310" s="100"/>
      <c r="B3310" s="97"/>
      <c r="C3310" s="97"/>
      <c r="D3310" s="98"/>
      <c r="E3310" s="99"/>
      <c r="F3310" s="97"/>
      <c r="G3310" s="90" t="e">
        <f>VLOOKUP(O3310,'Робочий аркуш'!$J$2:$K$246,2,FALSE)</f>
        <v>#N/A</v>
      </c>
      <c r="H3310" s="53" t="e">
        <f t="shared" si="102"/>
        <v>#N/A</v>
      </c>
      <c r="O3310" s="2" t="str">
        <f t="shared" si="101"/>
        <v>|</v>
      </c>
    </row>
    <row r="3311" spans="1:15" x14ac:dyDescent="0.25">
      <c r="A3311" s="100"/>
      <c r="B3311" s="97"/>
      <c r="C3311" s="97"/>
      <c r="D3311" s="98"/>
      <c r="E3311" s="99"/>
      <c r="F3311" s="97"/>
      <c r="G3311" s="90" t="e">
        <f>VLOOKUP(O3311,'Робочий аркуш'!$J$2:$K$246,2,FALSE)</f>
        <v>#N/A</v>
      </c>
      <c r="H3311" s="53" t="e">
        <f t="shared" si="102"/>
        <v>#N/A</v>
      </c>
      <c r="O3311" s="2" t="str">
        <f t="shared" si="101"/>
        <v>|</v>
      </c>
    </row>
    <row r="3312" spans="1:15" x14ac:dyDescent="0.25">
      <c r="A3312" s="100"/>
      <c r="B3312" s="97"/>
      <c r="C3312" s="97"/>
      <c r="D3312" s="98"/>
      <c r="E3312" s="99"/>
      <c r="F3312" s="97"/>
      <c r="G3312" s="90" t="e">
        <f>VLOOKUP(O3312,'Робочий аркуш'!$J$2:$K$246,2,FALSE)</f>
        <v>#N/A</v>
      </c>
      <c r="H3312" s="53" t="e">
        <f t="shared" si="102"/>
        <v>#N/A</v>
      </c>
      <c r="O3312" s="2" t="str">
        <f t="shared" si="101"/>
        <v>|</v>
      </c>
    </row>
    <row r="3313" spans="1:15" x14ac:dyDescent="0.25">
      <c r="A3313" s="100"/>
      <c r="B3313" s="97"/>
      <c r="C3313" s="97"/>
      <c r="D3313" s="98"/>
      <c r="E3313" s="99"/>
      <c r="F3313" s="97"/>
      <c r="G3313" s="90" t="e">
        <f>VLOOKUP(O3313,'Робочий аркуш'!$J$2:$K$246,2,FALSE)</f>
        <v>#N/A</v>
      </c>
      <c r="H3313" s="53" t="e">
        <f t="shared" si="102"/>
        <v>#N/A</v>
      </c>
      <c r="O3313" s="2" t="str">
        <f t="shared" si="101"/>
        <v>|</v>
      </c>
    </row>
    <row r="3314" spans="1:15" x14ac:dyDescent="0.25">
      <c r="A3314" s="100"/>
      <c r="B3314" s="97"/>
      <c r="C3314" s="97"/>
      <c r="D3314" s="98"/>
      <c r="E3314" s="99"/>
      <c r="F3314" s="97"/>
      <c r="G3314" s="90" t="e">
        <f>VLOOKUP(O3314,'Робочий аркуш'!$J$2:$K$246,2,FALSE)</f>
        <v>#N/A</v>
      </c>
      <c r="H3314" s="53" t="e">
        <f t="shared" si="102"/>
        <v>#N/A</v>
      </c>
      <c r="O3314" s="2" t="str">
        <f t="shared" si="101"/>
        <v>|</v>
      </c>
    </row>
    <row r="3315" spans="1:15" x14ac:dyDescent="0.25">
      <c r="A3315" s="100"/>
      <c r="B3315" s="97"/>
      <c r="C3315" s="97"/>
      <c r="D3315" s="98"/>
      <c r="E3315" s="99"/>
      <c r="F3315" s="97"/>
      <c r="G3315" s="90" t="e">
        <f>VLOOKUP(O3315,'Робочий аркуш'!$J$2:$K$246,2,FALSE)</f>
        <v>#N/A</v>
      </c>
      <c r="H3315" s="53" t="e">
        <f t="shared" si="102"/>
        <v>#N/A</v>
      </c>
      <c r="O3315" s="2" t="str">
        <f t="shared" si="101"/>
        <v>|</v>
      </c>
    </row>
    <row r="3316" spans="1:15" x14ac:dyDescent="0.25">
      <c r="A3316" s="100"/>
      <c r="B3316" s="97"/>
      <c r="C3316" s="97"/>
      <c r="D3316" s="98"/>
      <c r="E3316" s="99"/>
      <c r="F3316" s="97"/>
      <c r="G3316" s="90" t="e">
        <f>VLOOKUP(O3316,'Робочий аркуш'!$J$2:$K$246,2,FALSE)</f>
        <v>#N/A</v>
      </c>
      <c r="H3316" s="53" t="e">
        <f t="shared" si="102"/>
        <v>#N/A</v>
      </c>
      <c r="O3316" s="2" t="str">
        <f t="shared" si="101"/>
        <v>|</v>
      </c>
    </row>
    <row r="3317" spans="1:15" x14ac:dyDescent="0.25">
      <c r="A3317" s="100"/>
      <c r="B3317" s="97"/>
      <c r="C3317" s="97"/>
      <c r="D3317" s="98"/>
      <c r="E3317" s="99"/>
      <c r="F3317" s="97"/>
      <c r="G3317" s="90" t="e">
        <f>VLOOKUP(O3317,'Робочий аркуш'!$J$2:$K$246,2,FALSE)</f>
        <v>#N/A</v>
      </c>
      <c r="H3317" s="53" t="e">
        <f t="shared" si="102"/>
        <v>#N/A</v>
      </c>
      <c r="O3317" s="2" t="str">
        <f t="shared" si="101"/>
        <v>|</v>
      </c>
    </row>
    <row r="3318" spans="1:15" x14ac:dyDescent="0.25">
      <c r="A3318" s="100"/>
      <c r="B3318" s="97"/>
      <c r="C3318" s="97"/>
      <c r="D3318" s="98"/>
      <c r="E3318" s="99"/>
      <c r="F3318" s="97"/>
      <c r="G3318" s="90" t="e">
        <f>VLOOKUP(O3318,'Робочий аркуш'!$J$2:$K$246,2,FALSE)</f>
        <v>#N/A</v>
      </c>
      <c r="H3318" s="53" t="e">
        <f t="shared" si="102"/>
        <v>#N/A</v>
      </c>
      <c r="O3318" s="2" t="str">
        <f t="shared" si="101"/>
        <v>|</v>
      </c>
    </row>
    <row r="3319" spans="1:15" x14ac:dyDescent="0.25">
      <c r="A3319" s="100"/>
      <c r="B3319" s="97"/>
      <c r="C3319" s="97"/>
      <c r="D3319" s="98"/>
      <c r="E3319" s="99"/>
      <c r="F3319" s="97"/>
      <c r="G3319" s="90" t="e">
        <f>VLOOKUP(O3319,'Робочий аркуш'!$J$2:$K$246,2,FALSE)</f>
        <v>#N/A</v>
      </c>
      <c r="H3319" s="53" t="e">
        <f t="shared" si="102"/>
        <v>#N/A</v>
      </c>
      <c r="O3319" s="2" t="str">
        <f t="shared" si="101"/>
        <v>|</v>
      </c>
    </row>
    <row r="3320" spans="1:15" x14ac:dyDescent="0.25">
      <c r="A3320" s="100"/>
      <c r="B3320" s="97"/>
      <c r="C3320" s="97"/>
      <c r="D3320" s="98"/>
      <c r="E3320" s="99"/>
      <c r="F3320" s="97"/>
      <c r="G3320" s="90" t="e">
        <f>VLOOKUP(O3320,'Робочий аркуш'!$J$2:$K$246,2,FALSE)</f>
        <v>#N/A</v>
      </c>
      <c r="H3320" s="53" t="e">
        <f t="shared" si="102"/>
        <v>#N/A</v>
      </c>
      <c r="O3320" s="2" t="str">
        <f t="shared" si="101"/>
        <v>|</v>
      </c>
    </row>
    <row r="3321" spans="1:15" x14ac:dyDescent="0.25">
      <c r="A3321" s="100"/>
      <c r="B3321" s="97"/>
      <c r="C3321" s="97"/>
      <c r="D3321" s="98"/>
      <c r="E3321" s="99"/>
      <c r="F3321" s="97"/>
      <c r="G3321" s="90" t="e">
        <f>VLOOKUP(O3321,'Робочий аркуш'!$J$2:$K$246,2,FALSE)</f>
        <v>#N/A</v>
      </c>
      <c r="H3321" s="53" t="e">
        <f t="shared" si="102"/>
        <v>#N/A</v>
      </c>
      <c r="O3321" s="2" t="str">
        <f t="shared" si="101"/>
        <v>|</v>
      </c>
    </row>
    <row r="3322" spans="1:15" x14ac:dyDescent="0.25">
      <c r="A3322" s="100"/>
      <c r="B3322" s="97"/>
      <c r="C3322" s="97"/>
      <c r="D3322" s="98"/>
      <c r="E3322" s="99"/>
      <c r="F3322" s="97"/>
      <c r="G3322" s="90" t="e">
        <f>VLOOKUP(O3322,'Робочий аркуш'!$J$2:$K$246,2,FALSE)</f>
        <v>#N/A</v>
      </c>
      <c r="H3322" s="53" t="e">
        <f t="shared" si="102"/>
        <v>#N/A</v>
      </c>
      <c r="O3322" s="2" t="str">
        <f t="shared" si="101"/>
        <v>|</v>
      </c>
    </row>
    <row r="3323" spans="1:15" x14ac:dyDescent="0.25">
      <c r="A3323" s="100"/>
      <c r="B3323" s="97"/>
      <c r="C3323" s="97"/>
      <c r="D3323" s="98"/>
      <c r="E3323" s="99"/>
      <c r="F3323" s="97"/>
      <c r="G3323" s="90" t="e">
        <f>VLOOKUP(O3323,'Робочий аркуш'!$J$2:$K$246,2,FALSE)</f>
        <v>#N/A</v>
      </c>
      <c r="H3323" s="53" t="e">
        <f t="shared" si="102"/>
        <v>#N/A</v>
      </c>
      <c r="O3323" s="2" t="str">
        <f t="shared" si="101"/>
        <v>|</v>
      </c>
    </row>
    <row r="3324" spans="1:15" x14ac:dyDescent="0.25">
      <c r="A3324" s="100"/>
      <c r="B3324" s="97"/>
      <c r="C3324" s="97"/>
      <c r="D3324" s="98"/>
      <c r="E3324" s="99"/>
      <c r="F3324" s="97"/>
      <c r="G3324" s="90" t="e">
        <f>VLOOKUP(O3324,'Робочий аркуш'!$J$2:$K$246,2,FALSE)</f>
        <v>#N/A</v>
      </c>
      <c r="H3324" s="53" t="e">
        <f t="shared" si="102"/>
        <v>#N/A</v>
      </c>
      <c r="O3324" s="2" t="str">
        <f t="shared" si="101"/>
        <v>|</v>
      </c>
    </row>
    <row r="3325" spans="1:15" x14ac:dyDescent="0.25">
      <c r="A3325" s="100"/>
      <c r="B3325" s="97"/>
      <c r="C3325" s="97"/>
      <c r="D3325" s="98"/>
      <c r="E3325" s="99"/>
      <c r="F3325" s="97"/>
      <c r="G3325" s="90" t="e">
        <f>VLOOKUP(O3325,'Робочий аркуш'!$J$2:$K$246,2,FALSE)</f>
        <v>#N/A</v>
      </c>
      <c r="H3325" s="53" t="e">
        <f t="shared" si="102"/>
        <v>#N/A</v>
      </c>
      <c r="O3325" s="2" t="str">
        <f t="shared" si="101"/>
        <v>|</v>
      </c>
    </row>
    <row r="3326" spans="1:15" x14ac:dyDescent="0.25">
      <c r="A3326" s="100"/>
      <c r="B3326" s="97"/>
      <c r="C3326" s="97"/>
      <c r="D3326" s="98"/>
      <c r="E3326" s="99"/>
      <c r="F3326" s="97"/>
      <c r="G3326" s="90" t="e">
        <f>VLOOKUP(O3326,'Робочий аркуш'!$J$2:$K$246,2,FALSE)</f>
        <v>#N/A</v>
      </c>
      <c r="H3326" s="53" t="e">
        <f t="shared" si="102"/>
        <v>#N/A</v>
      </c>
      <c r="O3326" s="2" t="str">
        <f t="shared" si="101"/>
        <v>|</v>
      </c>
    </row>
    <row r="3327" spans="1:15" x14ac:dyDescent="0.25">
      <c r="A3327" s="100"/>
      <c r="B3327" s="97"/>
      <c r="C3327" s="97"/>
      <c r="D3327" s="98"/>
      <c r="E3327" s="99"/>
      <c r="F3327" s="97"/>
      <c r="G3327" s="90" t="e">
        <f>VLOOKUP(O3327,'Робочий аркуш'!$J$2:$K$246,2,FALSE)</f>
        <v>#N/A</v>
      </c>
      <c r="H3327" s="53" t="e">
        <f t="shared" si="102"/>
        <v>#N/A</v>
      </c>
      <c r="O3327" s="2" t="str">
        <f t="shared" si="101"/>
        <v>|</v>
      </c>
    </row>
    <row r="3328" spans="1:15" x14ac:dyDescent="0.25">
      <c r="A3328" s="100"/>
      <c r="B3328" s="97"/>
      <c r="C3328" s="97"/>
      <c r="D3328" s="98"/>
      <c r="E3328" s="99"/>
      <c r="F3328" s="97"/>
      <c r="G3328" s="90" t="e">
        <f>VLOOKUP(O3328,'Робочий аркуш'!$J$2:$K$246,2,FALSE)</f>
        <v>#N/A</v>
      </c>
      <c r="H3328" s="53" t="e">
        <f t="shared" si="102"/>
        <v>#N/A</v>
      </c>
      <c r="O3328" s="2" t="str">
        <f t="shared" si="101"/>
        <v>|</v>
      </c>
    </row>
    <row r="3329" spans="1:15" x14ac:dyDescent="0.25">
      <c r="A3329" s="100"/>
      <c r="B3329" s="97"/>
      <c r="C3329" s="97"/>
      <c r="D3329" s="98"/>
      <c r="E3329" s="99"/>
      <c r="F3329" s="97"/>
      <c r="G3329" s="90" t="e">
        <f>VLOOKUP(O3329,'Робочий аркуш'!$J$2:$K$246,2,FALSE)</f>
        <v>#N/A</v>
      </c>
      <c r="H3329" s="53" t="e">
        <f t="shared" si="102"/>
        <v>#N/A</v>
      </c>
      <c r="O3329" s="2" t="str">
        <f t="shared" si="101"/>
        <v>|</v>
      </c>
    </row>
    <row r="3330" spans="1:15" x14ac:dyDescent="0.25">
      <c r="A3330" s="100"/>
      <c r="B3330" s="97"/>
      <c r="C3330" s="97"/>
      <c r="D3330" s="98"/>
      <c r="E3330" s="99"/>
      <c r="F3330" s="97"/>
      <c r="G3330" s="90" t="e">
        <f>VLOOKUP(O3330,'Робочий аркуш'!$J$2:$K$246,2,FALSE)</f>
        <v>#N/A</v>
      </c>
      <c r="H3330" s="53" t="e">
        <f t="shared" si="102"/>
        <v>#N/A</v>
      </c>
      <c r="O3330" s="2" t="str">
        <f t="shared" si="101"/>
        <v>|</v>
      </c>
    </row>
    <row r="3331" spans="1:15" x14ac:dyDescent="0.25">
      <c r="A3331" s="100"/>
      <c r="B3331" s="97"/>
      <c r="C3331" s="97"/>
      <c r="D3331" s="98"/>
      <c r="E3331" s="99"/>
      <c r="F3331" s="97"/>
      <c r="G3331" s="90" t="e">
        <f>VLOOKUP(O3331,'Робочий аркуш'!$J$2:$K$246,2,FALSE)</f>
        <v>#N/A</v>
      </c>
      <c r="H3331" s="53" t="e">
        <f t="shared" si="102"/>
        <v>#N/A</v>
      </c>
      <c r="O3331" s="2" t="str">
        <f t="shared" si="101"/>
        <v>|</v>
      </c>
    </row>
    <row r="3332" spans="1:15" x14ac:dyDescent="0.25">
      <c r="A3332" s="100"/>
      <c r="B3332" s="97"/>
      <c r="C3332" s="97"/>
      <c r="D3332" s="98"/>
      <c r="E3332" s="99"/>
      <c r="F3332" s="97"/>
      <c r="G3332" s="90" t="e">
        <f>VLOOKUP(O3332,'Робочий аркуш'!$J$2:$K$246,2,FALSE)</f>
        <v>#N/A</v>
      </c>
      <c r="H3332" s="53" t="e">
        <f t="shared" si="102"/>
        <v>#N/A</v>
      </c>
      <c r="O3332" s="2" t="str">
        <f t="shared" si="101"/>
        <v>|</v>
      </c>
    </row>
    <row r="3333" spans="1:15" x14ac:dyDescent="0.25">
      <c r="A3333" s="100"/>
      <c r="B3333" s="97"/>
      <c r="C3333" s="97"/>
      <c r="D3333" s="98"/>
      <c r="E3333" s="99"/>
      <c r="F3333" s="97"/>
      <c r="G3333" s="90" t="e">
        <f>VLOOKUP(O3333,'Робочий аркуш'!$J$2:$K$246,2,FALSE)</f>
        <v>#N/A</v>
      </c>
      <c r="H3333" s="53" t="e">
        <f t="shared" si="102"/>
        <v>#N/A</v>
      </c>
      <c r="O3333" s="2" t="str">
        <f t="shared" si="101"/>
        <v>|</v>
      </c>
    </row>
    <row r="3334" spans="1:15" x14ac:dyDescent="0.25">
      <c r="A3334" s="100"/>
      <c r="B3334" s="97"/>
      <c r="C3334" s="97"/>
      <c r="D3334" s="98"/>
      <c r="E3334" s="99"/>
      <c r="F3334" s="97"/>
      <c r="G3334" s="90" t="e">
        <f>VLOOKUP(O3334,'Робочий аркуш'!$J$2:$K$246,2,FALSE)</f>
        <v>#N/A</v>
      </c>
      <c r="H3334" s="53" t="e">
        <f t="shared" si="102"/>
        <v>#N/A</v>
      </c>
      <c r="O3334" s="2" t="str">
        <f t="shared" si="101"/>
        <v>|</v>
      </c>
    </row>
    <row r="3335" spans="1:15" x14ac:dyDescent="0.25">
      <c r="A3335" s="100"/>
      <c r="B3335" s="97"/>
      <c r="C3335" s="97"/>
      <c r="D3335" s="98"/>
      <c r="E3335" s="99"/>
      <c r="F3335" s="97"/>
      <c r="G3335" s="90" t="e">
        <f>VLOOKUP(O3335,'Робочий аркуш'!$J$2:$K$246,2,FALSE)</f>
        <v>#N/A</v>
      </c>
      <c r="H3335" s="53" t="e">
        <f t="shared" si="102"/>
        <v>#N/A</v>
      </c>
      <c r="O3335" s="2" t="str">
        <f t="shared" si="101"/>
        <v>|</v>
      </c>
    </row>
    <row r="3336" spans="1:15" x14ac:dyDescent="0.25">
      <c r="A3336" s="100"/>
      <c r="B3336" s="97"/>
      <c r="C3336" s="97"/>
      <c r="D3336" s="98"/>
      <c r="E3336" s="99"/>
      <c r="F3336" s="97"/>
      <c r="G3336" s="90" t="e">
        <f>VLOOKUP(O3336,'Робочий аркуш'!$J$2:$K$246,2,FALSE)</f>
        <v>#N/A</v>
      </c>
      <c r="H3336" s="53" t="e">
        <f t="shared" si="102"/>
        <v>#N/A</v>
      </c>
      <c r="O3336" s="2" t="str">
        <f t="shared" si="101"/>
        <v>|</v>
      </c>
    </row>
    <row r="3337" spans="1:15" x14ac:dyDescent="0.25">
      <c r="A3337" s="100"/>
      <c r="B3337" s="97"/>
      <c r="C3337" s="97"/>
      <c r="D3337" s="98"/>
      <c r="E3337" s="99"/>
      <c r="F3337" s="97"/>
      <c r="G3337" s="90" t="e">
        <f>VLOOKUP(O3337,'Робочий аркуш'!$J$2:$K$246,2,FALSE)</f>
        <v>#N/A</v>
      </c>
      <c r="H3337" s="53" t="e">
        <f t="shared" si="102"/>
        <v>#N/A</v>
      </c>
      <c r="O3337" s="2" t="str">
        <f t="shared" si="101"/>
        <v>|</v>
      </c>
    </row>
    <row r="3338" spans="1:15" x14ac:dyDescent="0.25">
      <c r="A3338" s="100"/>
      <c r="B3338" s="97"/>
      <c r="C3338" s="97"/>
      <c r="D3338" s="98"/>
      <c r="E3338" s="99"/>
      <c r="F3338" s="97"/>
      <c r="G3338" s="90" t="e">
        <f>VLOOKUP(O3338,'Робочий аркуш'!$J$2:$K$246,2,FALSE)</f>
        <v>#N/A</v>
      </c>
      <c r="H3338" s="53" t="e">
        <f t="shared" si="102"/>
        <v>#N/A</v>
      </c>
      <c r="O3338" s="2" t="str">
        <f t="shared" si="101"/>
        <v>|</v>
      </c>
    </row>
    <row r="3339" spans="1:15" x14ac:dyDescent="0.25">
      <c r="A3339" s="100"/>
      <c r="B3339" s="97"/>
      <c r="C3339" s="97"/>
      <c r="D3339" s="98"/>
      <c r="E3339" s="99"/>
      <c r="F3339" s="97"/>
      <c r="G3339" s="90" t="e">
        <f>VLOOKUP(O3339,'Робочий аркуш'!$J$2:$K$246,2,FALSE)</f>
        <v>#N/A</v>
      </c>
      <c r="H3339" s="53" t="e">
        <f t="shared" si="102"/>
        <v>#N/A</v>
      </c>
      <c r="O3339" s="2" t="str">
        <f t="shared" si="101"/>
        <v>|</v>
      </c>
    </row>
    <row r="3340" spans="1:15" x14ac:dyDescent="0.25">
      <c r="A3340" s="100"/>
      <c r="B3340" s="97"/>
      <c r="C3340" s="97"/>
      <c r="D3340" s="98"/>
      <c r="E3340" s="99"/>
      <c r="F3340" s="97"/>
      <c r="G3340" s="90" t="e">
        <f>VLOOKUP(O3340,'Робочий аркуш'!$J$2:$K$246,2,FALSE)</f>
        <v>#N/A</v>
      </c>
      <c r="H3340" s="53" t="e">
        <f t="shared" si="102"/>
        <v>#N/A</v>
      </c>
      <c r="O3340" s="2" t="str">
        <f t="shared" si="101"/>
        <v>|</v>
      </c>
    </row>
    <row r="3341" spans="1:15" x14ac:dyDescent="0.25">
      <c r="A3341" s="100"/>
      <c r="B3341" s="97"/>
      <c r="C3341" s="97"/>
      <c r="D3341" s="98"/>
      <c r="E3341" s="99"/>
      <c r="F3341" s="97"/>
      <c r="G3341" s="90" t="e">
        <f>VLOOKUP(O3341,'Робочий аркуш'!$J$2:$K$246,2,FALSE)</f>
        <v>#N/A</v>
      </c>
      <c r="H3341" s="53" t="e">
        <f t="shared" si="102"/>
        <v>#N/A</v>
      </c>
      <c r="O3341" s="2" t="str">
        <f t="shared" si="101"/>
        <v>|</v>
      </c>
    </row>
    <row r="3342" spans="1:15" x14ac:dyDescent="0.25">
      <c r="A3342" s="100"/>
      <c r="B3342" s="97"/>
      <c r="C3342" s="97"/>
      <c r="D3342" s="98"/>
      <c r="E3342" s="99"/>
      <c r="F3342" s="97"/>
      <c r="G3342" s="90" t="e">
        <f>VLOOKUP(O3342,'Робочий аркуш'!$J$2:$K$246,2,FALSE)</f>
        <v>#N/A</v>
      </c>
      <c r="H3342" s="53" t="e">
        <f t="shared" si="102"/>
        <v>#N/A</v>
      </c>
      <c r="O3342" s="2" t="str">
        <f t="shared" si="101"/>
        <v>|</v>
      </c>
    </row>
    <row r="3343" spans="1:15" x14ac:dyDescent="0.25">
      <c r="A3343" s="100"/>
      <c r="B3343" s="97"/>
      <c r="C3343" s="97"/>
      <c r="D3343" s="98"/>
      <c r="E3343" s="99"/>
      <c r="F3343" s="97"/>
      <c r="G3343" s="90" t="e">
        <f>VLOOKUP(O3343,'Робочий аркуш'!$J$2:$K$246,2,FALSE)</f>
        <v>#N/A</v>
      </c>
      <c r="H3343" s="53" t="e">
        <f t="shared" si="102"/>
        <v>#N/A</v>
      </c>
      <c r="O3343" s="2" t="str">
        <f t="shared" si="101"/>
        <v>|</v>
      </c>
    </row>
    <row r="3344" spans="1:15" x14ac:dyDescent="0.25">
      <c r="A3344" s="100"/>
      <c r="B3344" s="97"/>
      <c r="C3344" s="97"/>
      <c r="D3344" s="98"/>
      <c r="E3344" s="99"/>
      <c r="F3344" s="97"/>
      <c r="G3344" s="90" t="e">
        <f>VLOOKUP(O3344,'Робочий аркуш'!$J$2:$K$246,2,FALSE)</f>
        <v>#N/A</v>
      </c>
      <c r="H3344" s="53" t="e">
        <f t="shared" si="102"/>
        <v>#N/A</v>
      </c>
      <c r="O3344" s="2" t="str">
        <f t="shared" si="101"/>
        <v>|</v>
      </c>
    </row>
    <row r="3345" spans="1:15" x14ac:dyDescent="0.25">
      <c r="A3345" s="100"/>
      <c r="B3345" s="97"/>
      <c r="C3345" s="97"/>
      <c r="D3345" s="98"/>
      <c r="E3345" s="99"/>
      <c r="F3345" s="97"/>
      <c r="G3345" s="90" t="e">
        <f>VLOOKUP(O3345,'Робочий аркуш'!$J$2:$K$246,2,FALSE)</f>
        <v>#N/A</v>
      </c>
      <c r="H3345" s="53" t="e">
        <f t="shared" si="102"/>
        <v>#N/A</v>
      </c>
      <c r="O3345" s="2" t="str">
        <f t="shared" si="101"/>
        <v>|</v>
      </c>
    </row>
    <row r="3346" spans="1:15" x14ac:dyDescent="0.25">
      <c r="A3346" s="100"/>
      <c r="B3346" s="97"/>
      <c r="C3346" s="97"/>
      <c r="D3346" s="98"/>
      <c r="E3346" s="99"/>
      <c r="F3346" s="97"/>
      <c r="G3346" s="90" t="e">
        <f>VLOOKUP(O3346,'Робочий аркуш'!$J$2:$K$246,2,FALSE)</f>
        <v>#N/A</v>
      </c>
      <c r="H3346" s="53" t="e">
        <f t="shared" si="102"/>
        <v>#N/A</v>
      </c>
      <c r="O3346" s="2" t="str">
        <f t="shared" si="101"/>
        <v>|</v>
      </c>
    </row>
    <row r="3347" spans="1:15" x14ac:dyDescent="0.25">
      <c r="A3347" s="100"/>
      <c r="B3347" s="97"/>
      <c r="C3347" s="97"/>
      <c r="D3347" s="98"/>
      <c r="E3347" s="99"/>
      <c r="F3347" s="97"/>
      <c r="G3347" s="90" t="e">
        <f>VLOOKUP(O3347,'Робочий аркуш'!$J$2:$K$246,2,FALSE)</f>
        <v>#N/A</v>
      </c>
      <c r="H3347" s="53" t="e">
        <f t="shared" si="102"/>
        <v>#N/A</v>
      </c>
      <c r="O3347" s="2" t="str">
        <f t="shared" si="101"/>
        <v>|</v>
      </c>
    </row>
    <row r="3348" spans="1:15" x14ac:dyDescent="0.25">
      <c r="A3348" s="100"/>
      <c r="B3348" s="97"/>
      <c r="C3348" s="97"/>
      <c r="D3348" s="98"/>
      <c r="E3348" s="99"/>
      <c r="F3348" s="97"/>
      <c r="G3348" s="90" t="e">
        <f>VLOOKUP(O3348,'Робочий аркуш'!$J$2:$K$246,2,FALSE)</f>
        <v>#N/A</v>
      </c>
      <c r="H3348" s="53" t="e">
        <f t="shared" si="102"/>
        <v>#N/A</v>
      </c>
      <c r="O3348" s="2" t="str">
        <f t="shared" si="101"/>
        <v>|</v>
      </c>
    </row>
    <row r="3349" spans="1:15" x14ac:dyDescent="0.25">
      <c r="A3349" s="100"/>
      <c r="B3349" s="97"/>
      <c r="C3349" s="97"/>
      <c r="D3349" s="98"/>
      <c r="E3349" s="99"/>
      <c r="F3349" s="97"/>
      <c r="G3349" s="90" t="e">
        <f>VLOOKUP(O3349,'Робочий аркуш'!$J$2:$K$246,2,FALSE)</f>
        <v>#N/A</v>
      </c>
      <c r="H3349" s="53" t="e">
        <f t="shared" si="102"/>
        <v>#N/A</v>
      </c>
      <c r="O3349" s="2" t="str">
        <f t="shared" ref="O3349:O3412" si="103">B3349&amp;"|"&amp;C3349</f>
        <v>|</v>
      </c>
    </row>
    <row r="3350" spans="1:15" x14ac:dyDescent="0.25">
      <c r="A3350" s="100"/>
      <c r="B3350" s="97"/>
      <c r="C3350" s="97"/>
      <c r="D3350" s="98"/>
      <c r="E3350" s="99"/>
      <c r="F3350" s="97"/>
      <c r="G3350" s="90" t="e">
        <f>VLOOKUP(O3350,'Робочий аркуш'!$J$2:$K$246,2,FALSE)</f>
        <v>#N/A</v>
      </c>
      <c r="H3350" s="53" t="e">
        <f t="shared" si="102"/>
        <v>#N/A</v>
      </c>
      <c r="O3350" s="2" t="str">
        <f t="shared" si="103"/>
        <v>|</v>
      </c>
    </row>
    <row r="3351" spans="1:15" x14ac:dyDescent="0.25">
      <c r="A3351" s="100"/>
      <c r="B3351" s="97"/>
      <c r="C3351" s="97"/>
      <c r="D3351" s="98"/>
      <c r="E3351" s="99"/>
      <c r="F3351" s="97"/>
      <c r="G3351" s="90" t="e">
        <f>VLOOKUP(O3351,'Робочий аркуш'!$J$2:$K$246,2,FALSE)</f>
        <v>#N/A</v>
      </c>
      <c r="H3351" s="53" t="e">
        <f t="shared" si="102"/>
        <v>#N/A</v>
      </c>
      <c r="O3351" s="2" t="str">
        <f t="shared" si="103"/>
        <v>|</v>
      </c>
    </row>
    <row r="3352" spans="1:15" x14ac:dyDescent="0.25">
      <c r="A3352" s="100"/>
      <c r="B3352" s="97"/>
      <c r="C3352" s="97"/>
      <c r="D3352" s="98"/>
      <c r="E3352" s="99"/>
      <c r="F3352" s="97"/>
      <c r="G3352" s="90" t="e">
        <f>VLOOKUP(O3352,'Робочий аркуш'!$J$2:$K$246,2,FALSE)</f>
        <v>#N/A</v>
      </c>
      <c r="H3352" s="53" t="e">
        <f t="shared" si="102"/>
        <v>#N/A</v>
      </c>
      <c r="O3352" s="2" t="str">
        <f t="shared" si="103"/>
        <v>|</v>
      </c>
    </row>
    <row r="3353" spans="1:15" x14ac:dyDescent="0.25">
      <c r="A3353" s="100"/>
      <c r="B3353" s="97"/>
      <c r="C3353" s="97"/>
      <c r="D3353" s="98"/>
      <c r="E3353" s="99"/>
      <c r="F3353" s="97"/>
      <c r="G3353" s="90" t="e">
        <f>VLOOKUP(O3353,'Робочий аркуш'!$J$2:$K$246,2,FALSE)</f>
        <v>#N/A</v>
      </c>
      <c r="H3353" s="53" t="e">
        <f t="shared" si="102"/>
        <v>#N/A</v>
      </c>
      <c r="O3353" s="2" t="str">
        <f t="shared" si="103"/>
        <v>|</v>
      </c>
    </row>
    <row r="3354" spans="1:15" x14ac:dyDescent="0.25">
      <c r="A3354" s="100"/>
      <c r="B3354" s="97"/>
      <c r="C3354" s="97"/>
      <c r="D3354" s="98"/>
      <c r="E3354" s="99"/>
      <c r="F3354" s="97"/>
      <c r="G3354" s="90" t="e">
        <f>VLOOKUP(O3354,'Робочий аркуш'!$J$2:$K$246,2,FALSE)</f>
        <v>#N/A</v>
      </c>
      <c r="H3354" s="53" t="e">
        <f t="shared" si="102"/>
        <v>#N/A</v>
      </c>
      <c r="O3354" s="2" t="str">
        <f t="shared" si="103"/>
        <v>|</v>
      </c>
    </row>
    <row r="3355" spans="1:15" x14ac:dyDescent="0.25">
      <c r="A3355" s="100"/>
      <c r="B3355" s="97"/>
      <c r="C3355" s="97"/>
      <c r="D3355" s="98"/>
      <c r="E3355" s="99"/>
      <c r="F3355" s="97"/>
      <c r="G3355" s="90" t="e">
        <f>VLOOKUP(O3355,'Робочий аркуш'!$J$2:$K$246,2,FALSE)</f>
        <v>#N/A</v>
      </c>
      <c r="H3355" s="53" t="e">
        <f t="shared" si="102"/>
        <v>#N/A</v>
      </c>
      <c r="O3355" s="2" t="str">
        <f t="shared" si="103"/>
        <v>|</v>
      </c>
    </row>
    <row r="3356" spans="1:15" x14ac:dyDescent="0.25">
      <c r="A3356" s="100"/>
      <c r="B3356" s="97"/>
      <c r="C3356" s="97"/>
      <c r="D3356" s="98"/>
      <c r="E3356" s="99"/>
      <c r="F3356" s="97"/>
      <c r="G3356" s="90" t="e">
        <f>VLOOKUP(O3356,'Робочий аркуш'!$J$2:$K$246,2,FALSE)</f>
        <v>#N/A</v>
      </c>
      <c r="H3356" s="53" t="e">
        <f t="shared" si="102"/>
        <v>#N/A</v>
      </c>
      <c r="O3356" s="2" t="str">
        <f t="shared" si="103"/>
        <v>|</v>
      </c>
    </row>
    <row r="3357" spans="1:15" x14ac:dyDescent="0.25">
      <c r="A3357" s="100"/>
      <c r="B3357" s="97"/>
      <c r="C3357" s="97"/>
      <c r="D3357" s="98"/>
      <c r="E3357" s="99"/>
      <c r="F3357" s="97"/>
      <c r="G3357" s="90" t="e">
        <f>VLOOKUP(O3357,'Робочий аркуш'!$J$2:$K$246,2,FALSE)</f>
        <v>#N/A</v>
      </c>
      <c r="H3357" s="53" t="e">
        <f t="shared" si="102"/>
        <v>#N/A</v>
      </c>
      <c r="O3357" s="2" t="str">
        <f t="shared" si="103"/>
        <v>|</v>
      </c>
    </row>
    <row r="3358" spans="1:15" x14ac:dyDescent="0.25">
      <c r="A3358" s="100"/>
      <c r="B3358" s="97"/>
      <c r="C3358" s="97"/>
      <c r="D3358" s="98"/>
      <c r="E3358" s="99"/>
      <c r="F3358" s="97"/>
      <c r="G3358" s="90" t="e">
        <f>VLOOKUP(O3358,'Робочий аркуш'!$J$2:$K$246,2,FALSE)</f>
        <v>#N/A</v>
      </c>
      <c r="H3358" s="53" t="e">
        <f t="shared" si="102"/>
        <v>#N/A</v>
      </c>
      <c r="O3358" s="2" t="str">
        <f t="shared" si="103"/>
        <v>|</v>
      </c>
    </row>
    <row r="3359" spans="1:15" x14ac:dyDescent="0.25">
      <c r="A3359" s="100"/>
      <c r="B3359" s="97"/>
      <c r="C3359" s="97"/>
      <c r="D3359" s="98"/>
      <c r="E3359" s="99"/>
      <c r="F3359" s="97"/>
      <c r="G3359" s="90" t="e">
        <f>VLOOKUP(O3359,'Робочий аркуш'!$J$2:$K$246,2,FALSE)</f>
        <v>#N/A</v>
      </c>
      <c r="H3359" s="53" t="e">
        <f t="shared" si="102"/>
        <v>#N/A</v>
      </c>
      <c r="O3359" s="2" t="str">
        <f t="shared" si="103"/>
        <v>|</v>
      </c>
    </row>
    <row r="3360" spans="1:15" x14ac:dyDescent="0.25">
      <c r="A3360" s="100"/>
      <c r="B3360" s="97"/>
      <c r="C3360" s="97"/>
      <c r="D3360" s="98"/>
      <c r="E3360" s="99"/>
      <c r="F3360" s="97"/>
      <c r="G3360" s="90" t="e">
        <f>VLOOKUP(O3360,'Робочий аркуш'!$J$2:$K$246,2,FALSE)</f>
        <v>#N/A</v>
      </c>
      <c r="H3360" s="53" t="e">
        <f t="shared" ref="H3360:H3423" si="104">(D3360*E3360*F3360)/G3360</f>
        <v>#N/A</v>
      </c>
      <c r="O3360" s="2" t="str">
        <f t="shared" si="103"/>
        <v>|</v>
      </c>
    </row>
    <row r="3361" spans="1:15" x14ac:dyDescent="0.25">
      <c r="A3361" s="100"/>
      <c r="B3361" s="97"/>
      <c r="C3361" s="97"/>
      <c r="D3361" s="98"/>
      <c r="E3361" s="99"/>
      <c r="F3361" s="97"/>
      <c r="G3361" s="90" t="e">
        <f>VLOOKUP(O3361,'Робочий аркуш'!$J$2:$K$246,2,FALSE)</f>
        <v>#N/A</v>
      </c>
      <c r="H3361" s="53" t="e">
        <f t="shared" si="104"/>
        <v>#N/A</v>
      </c>
      <c r="O3361" s="2" t="str">
        <f t="shared" si="103"/>
        <v>|</v>
      </c>
    </row>
    <row r="3362" spans="1:15" x14ac:dyDescent="0.25">
      <c r="A3362" s="100"/>
      <c r="B3362" s="97"/>
      <c r="C3362" s="97"/>
      <c r="D3362" s="98"/>
      <c r="E3362" s="99"/>
      <c r="F3362" s="97"/>
      <c r="G3362" s="90" t="e">
        <f>VLOOKUP(O3362,'Робочий аркуш'!$J$2:$K$246,2,FALSE)</f>
        <v>#N/A</v>
      </c>
      <c r="H3362" s="53" t="e">
        <f t="shared" si="104"/>
        <v>#N/A</v>
      </c>
      <c r="O3362" s="2" t="str">
        <f t="shared" si="103"/>
        <v>|</v>
      </c>
    </row>
    <row r="3363" spans="1:15" x14ac:dyDescent="0.25">
      <c r="A3363" s="100"/>
      <c r="B3363" s="97"/>
      <c r="C3363" s="97"/>
      <c r="D3363" s="98"/>
      <c r="E3363" s="99"/>
      <c r="F3363" s="97"/>
      <c r="G3363" s="90" t="e">
        <f>VLOOKUP(O3363,'Робочий аркуш'!$J$2:$K$246,2,FALSE)</f>
        <v>#N/A</v>
      </c>
      <c r="H3363" s="53" t="e">
        <f t="shared" si="104"/>
        <v>#N/A</v>
      </c>
      <c r="O3363" s="2" t="str">
        <f t="shared" si="103"/>
        <v>|</v>
      </c>
    </row>
    <row r="3364" spans="1:15" x14ac:dyDescent="0.25">
      <c r="A3364" s="100"/>
      <c r="B3364" s="97"/>
      <c r="C3364" s="97"/>
      <c r="D3364" s="98"/>
      <c r="E3364" s="99"/>
      <c r="F3364" s="97"/>
      <c r="G3364" s="90" t="e">
        <f>VLOOKUP(O3364,'Робочий аркуш'!$J$2:$K$246,2,FALSE)</f>
        <v>#N/A</v>
      </c>
      <c r="H3364" s="53" t="e">
        <f t="shared" si="104"/>
        <v>#N/A</v>
      </c>
      <c r="O3364" s="2" t="str">
        <f t="shared" si="103"/>
        <v>|</v>
      </c>
    </row>
    <row r="3365" spans="1:15" x14ac:dyDescent="0.25">
      <c r="A3365" s="100"/>
      <c r="B3365" s="97"/>
      <c r="C3365" s="97"/>
      <c r="D3365" s="98"/>
      <c r="E3365" s="99"/>
      <c r="F3365" s="97"/>
      <c r="G3365" s="90" t="e">
        <f>VLOOKUP(O3365,'Робочий аркуш'!$J$2:$K$246,2,FALSE)</f>
        <v>#N/A</v>
      </c>
      <c r="H3365" s="53" t="e">
        <f t="shared" si="104"/>
        <v>#N/A</v>
      </c>
      <c r="O3365" s="2" t="str">
        <f t="shared" si="103"/>
        <v>|</v>
      </c>
    </row>
    <row r="3366" spans="1:15" x14ac:dyDescent="0.25">
      <c r="A3366" s="100"/>
      <c r="B3366" s="97"/>
      <c r="C3366" s="97"/>
      <c r="D3366" s="98"/>
      <c r="E3366" s="99"/>
      <c r="F3366" s="97"/>
      <c r="G3366" s="90" t="e">
        <f>VLOOKUP(O3366,'Робочий аркуш'!$J$2:$K$246,2,FALSE)</f>
        <v>#N/A</v>
      </c>
      <c r="H3366" s="53" t="e">
        <f t="shared" si="104"/>
        <v>#N/A</v>
      </c>
      <c r="O3366" s="2" t="str">
        <f t="shared" si="103"/>
        <v>|</v>
      </c>
    </row>
    <row r="3367" spans="1:15" x14ac:dyDescent="0.25">
      <c r="A3367" s="100"/>
      <c r="B3367" s="97"/>
      <c r="C3367" s="97"/>
      <c r="D3367" s="98"/>
      <c r="E3367" s="99"/>
      <c r="F3367" s="97"/>
      <c r="G3367" s="90" t="e">
        <f>VLOOKUP(O3367,'Робочий аркуш'!$J$2:$K$246,2,FALSE)</f>
        <v>#N/A</v>
      </c>
      <c r="H3367" s="53" t="e">
        <f t="shared" si="104"/>
        <v>#N/A</v>
      </c>
      <c r="O3367" s="2" t="str">
        <f t="shared" si="103"/>
        <v>|</v>
      </c>
    </row>
    <row r="3368" spans="1:15" x14ac:dyDescent="0.25">
      <c r="A3368" s="100"/>
      <c r="B3368" s="97"/>
      <c r="C3368" s="97"/>
      <c r="D3368" s="98"/>
      <c r="E3368" s="99"/>
      <c r="F3368" s="97"/>
      <c r="G3368" s="90" t="e">
        <f>VLOOKUP(O3368,'Робочий аркуш'!$J$2:$K$246,2,FALSE)</f>
        <v>#N/A</v>
      </c>
      <c r="H3368" s="53" t="e">
        <f t="shared" si="104"/>
        <v>#N/A</v>
      </c>
      <c r="O3368" s="2" t="str">
        <f t="shared" si="103"/>
        <v>|</v>
      </c>
    </row>
    <row r="3369" spans="1:15" x14ac:dyDescent="0.25">
      <c r="A3369" s="100"/>
      <c r="B3369" s="97"/>
      <c r="C3369" s="97"/>
      <c r="D3369" s="98"/>
      <c r="E3369" s="99"/>
      <c r="F3369" s="97"/>
      <c r="G3369" s="90" t="e">
        <f>VLOOKUP(O3369,'Робочий аркуш'!$J$2:$K$246,2,FALSE)</f>
        <v>#N/A</v>
      </c>
      <c r="H3369" s="53" t="e">
        <f t="shared" si="104"/>
        <v>#N/A</v>
      </c>
      <c r="O3369" s="2" t="str">
        <f t="shared" si="103"/>
        <v>|</v>
      </c>
    </row>
    <row r="3370" spans="1:15" x14ac:dyDescent="0.25">
      <c r="A3370" s="100"/>
      <c r="B3370" s="97"/>
      <c r="C3370" s="97"/>
      <c r="D3370" s="98"/>
      <c r="E3370" s="99"/>
      <c r="F3370" s="97"/>
      <c r="G3370" s="90" t="e">
        <f>VLOOKUP(O3370,'Робочий аркуш'!$J$2:$K$246,2,FALSE)</f>
        <v>#N/A</v>
      </c>
      <c r="H3370" s="53" t="e">
        <f t="shared" si="104"/>
        <v>#N/A</v>
      </c>
      <c r="O3370" s="2" t="str">
        <f t="shared" si="103"/>
        <v>|</v>
      </c>
    </row>
    <row r="3371" spans="1:15" x14ac:dyDescent="0.25">
      <c r="A3371" s="100"/>
      <c r="B3371" s="97"/>
      <c r="C3371" s="97"/>
      <c r="D3371" s="98"/>
      <c r="E3371" s="99"/>
      <c r="F3371" s="97"/>
      <c r="G3371" s="90" t="e">
        <f>VLOOKUP(O3371,'Робочий аркуш'!$J$2:$K$246,2,FALSE)</f>
        <v>#N/A</v>
      </c>
      <c r="H3371" s="53" t="e">
        <f t="shared" si="104"/>
        <v>#N/A</v>
      </c>
      <c r="O3371" s="2" t="str">
        <f t="shared" si="103"/>
        <v>|</v>
      </c>
    </row>
    <row r="3372" spans="1:15" x14ac:dyDescent="0.25">
      <c r="A3372" s="100"/>
      <c r="B3372" s="97"/>
      <c r="C3372" s="97"/>
      <c r="D3372" s="98"/>
      <c r="E3372" s="99"/>
      <c r="F3372" s="97"/>
      <c r="G3372" s="90" t="e">
        <f>VLOOKUP(O3372,'Робочий аркуш'!$J$2:$K$246,2,FALSE)</f>
        <v>#N/A</v>
      </c>
      <c r="H3372" s="53" t="e">
        <f t="shared" si="104"/>
        <v>#N/A</v>
      </c>
      <c r="O3372" s="2" t="str">
        <f t="shared" si="103"/>
        <v>|</v>
      </c>
    </row>
    <row r="3373" spans="1:15" x14ac:dyDescent="0.25">
      <c r="A3373" s="100"/>
      <c r="B3373" s="97"/>
      <c r="C3373" s="97"/>
      <c r="D3373" s="98"/>
      <c r="E3373" s="99"/>
      <c r="F3373" s="97"/>
      <c r="G3373" s="90" t="e">
        <f>VLOOKUP(O3373,'Робочий аркуш'!$J$2:$K$246,2,FALSE)</f>
        <v>#N/A</v>
      </c>
      <c r="H3373" s="53" t="e">
        <f t="shared" si="104"/>
        <v>#N/A</v>
      </c>
      <c r="O3373" s="2" t="str">
        <f t="shared" si="103"/>
        <v>|</v>
      </c>
    </row>
    <row r="3374" spans="1:15" x14ac:dyDescent="0.25">
      <c r="A3374" s="100"/>
      <c r="B3374" s="97"/>
      <c r="C3374" s="97"/>
      <c r="D3374" s="98"/>
      <c r="E3374" s="99"/>
      <c r="F3374" s="97"/>
      <c r="G3374" s="90" t="e">
        <f>VLOOKUP(O3374,'Робочий аркуш'!$J$2:$K$246,2,FALSE)</f>
        <v>#N/A</v>
      </c>
      <c r="H3374" s="53" t="e">
        <f t="shared" si="104"/>
        <v>#N/A</v>
      </c>
      <c r="O3374" s="2" t="str">
        <f t="shared" si="103"/>
        <v>|</v>
      </c>
    </row>
    <row r="3375" spans="1:15" x14ac:dyDescent="0.25">
      <c r="A3375" s="100"/>
      <c r="B3375" s="97"/>
      <c r="C3375" s="97"/>
      <c r="D3375" s="98"/>
      <c r="E3375" s="99"/>
      <c r="F3375" s="97"/>
      <c r="G3375" s="90" t="e">
        <f>VLOOKUP(O3375,'Робочий аркуш'!$J$2:$K$246,2,FALSE)</f>
        <v>#N/A</v>
      </c>
      <c r="H3375" s="53" t="e">
        <f t="shared" si="104"/>
        <v>#N/A</v>
      </c>
      <c r="O3375" s="2" t="str">
        <f t="shared" si="103"/>
        <v>|</v>
      </c>
    </row>
    <row r="3376" spans="1:15" x14ac:dyDescent="0.25">
      <c r="A3376" s="100"/>
      <c r="B3376" s="97"/>
      <c r="C3376" s="97"/>
      <c r="D3376" s="98"/>
      <c r="E3376" s="99"/>
      <c r="F3376" s="97"/>
      <c r="G3376" s="90" t="e">
        <f>VLOOKUP(O3376,'Робочий аркуш'!$J$2:$K$246,2,FALSE)</f>
        <v>#N/A</v>
      </c>
      <c r="H3376" s="53" t="e">
        <f t="shared" si="104"/>
        <v>#N/A</v>
      </c>
      <c r="O3376" s="2" t="str">
        <f t="shared" si="103"/>
        <v>|</v>
      </c>
    </row>
    <row r="3377" spans="1:15" x14ac:dyDescent="0.25">
      <c r="A3377" s="100"/>
      <c r="B3377" s="97"/>
      <c r="C3377" s="97"/>
      <c r="D3377" s="98"/>
      <c r="E3377" s="99"/>
      <c r="F3377" s="97"/>
      <c r="G3377" s="90" t="e">
        <f>VLOOKUP(O3377,'Робочий аркуш'!$J$2:$K$246,2,FALSE)</f>
        <v>#N/A</v>
      </c>
      <c r="H3377" s="53" t="e">
        <f t="shared" si="104"/>
        <v>#N/A</v>
      </c>
      <c r="O3377" s="2" t="str">
        <f t="shared" si="103"/>
        <v>|</v>
      </c>
    </row>
    <row r="3378" spans="1:15" x14ac:dyDescent="0.25">
      <c r="A3378" s="100"/>
      <c r="B3378" s="97"/>
      <c r="C3378" s="97"/>
      <c r="D3378" s="98"/>
      <c r="E3378" s="99"/>
      <c r="F3378" s="97"/>
      <c r="G3378" s="90" t="e">
        <f>VLOOKUP(O3378,'Робочий аркуш'!$J$2:$K$246,2,FALSE)</f>
        <v>#N/A</v>
      </c>
      <c r="H3378" s="53" t="e">
        <f t="shared" si="104"/>
        <v>#N/A</v>
      </c>
      <c r="O3378" s="2" t="str">
        <f t="shared" si="103"/>
        <v>|</v>
      </c>
    </row>
    <row r="3379" spans="1:15" x14ac:dyDescent="0.25">
      <c r="A3379" s="100"/>
      <c r="B3379" s="97"/>
      <c r="C3379" s="97"/>
      <c r="D3379" s="98"/>
      <c r="E3379" s="99"/>
      <c r="F3379" s="97"/>
      <c r="G3379" s="90" t="e">
        <f>VLOOKUP(O3379,'Робочий аркуш'!$J$2:$K$246,2,FALSE)</f>
        <v>#N/A</v>
      </c>
      <c r="H3379" s="53" t="e">
        <f t="shared" si="104"/>
        <v>#N/A</v>
      </c>
      <c r="O3379" s="2" t="str">
        <f t="shared" si="103"/>
        <v>|</v>
      </c>
    </row>
    <row r="3380" spans="1:15" x14ac:dyDescent="0.25">
      <c r="A3380" s="100"/>
      <c r="B3380" s="97"/>
      <c r="C3380" s="97"/>
      <c r="D3380" s="98"/>
      <c r="E3380" s="99"/>
      <c r="F3380" s="97"/>
      <c r="G3380" s="90" t="e">
        <f>VLOOKUP(O3380,'Робочий аркуш'!$J$2:$K$246,2,FALSE)</f>
        <v>#N/A</v>
      </c>
      <c r="H3380" s="53" t="e">
        <f t="shared" si="104"/>
        <v>#N/A</v>
      </c>
      <c r="O3380" s="2" t="str">
        <f t="shared" si="103"/>
        <v>|</v>
      </c>
    </row>
    <row r="3381" spans="1:15" x14ac:dyDescent="0.25">
      <c r="A3381" s="100"/>
      <c r="B3381" s="97"/>
      <c r="C3381" s="97"/>
      <c r="D3381" s="98"/>
      <c r="E3381" s="99"/>
      <c r="F3381" s="97"/>
      <c r="G3381" s="90" t="e">
        <f>VLOOKUP(O3381,'Робочий аркуш'!$J$2:$K$246,2,FALSE)</f>
        <v>#N/A</v>
      </c>
      <c r="H3381" s="53" t="e">
        <f t="shared" si="104"/>
        <v>#N/A</v>
      </c>
      <c r="O3381" s="2" t="str">
        <f t="shared" si="103"/>
        <v>|</v>
      </c>
    </row>
    <row r="3382" spans="1:15" x14ac:dyDescent="0.25">
      <c r="A3382" s="100"/>
      <c r="B3382" s="97"/>
      <c r="C3382" s="97"/>
      <c r="D3382" s="98"/>
      <c r="E3382" s="99"/>
      <c r="F3382" s="97"/>
      <c r="G3382" s="90" t="e">
        <f>VLOOKUP(O3382,'Робочий аркуш'!$J$2:$K$246,2,FALSE)</f>
        <v>#N/A</v>
      </c>
      <c r="H3382" s="53" t="e">
        <f t="shared" si="104"/>
        <v>#N/A</v>
      </c>
      <c r="O3382" s="2" t="str">
        <f t="shared" si="103"/>
        <v>|</v>
      </c>
    </row>
    <row r="3383" spans="1:15" x14ac:dyDescent="0.25">
      <c r="A3383" s="100"/>
      <c r="B3383" s="97"/>
      <c r="C3383" s="97"/>
      <c r="D3383" s="98"/>
      <c r="E3383" s="99"/>
      <c r="F3383" s="97"/>
      <c r="G3383" s="90" t="e">
        <f>VLOOKUP(O3383,'Робочий аркуш'!$J$2:$K$246,2,FALSE)</f>
        <v>#N/A</v>
      </c>
      <c r="H3383" s="53" t="e">
        <f t="shared" si="104"/>
        <v>#N/A</v>
      </c>
      <c r="O3383" s="2" t="str">
        <f t="shared" si="103"/>
        <v>|</v>
      </c>
    </row>
    <row r="3384" spans="1:15" x14ac:dyDescent="0.25">
      <c r="A3384" s="100"/>
      <c r="B3384" s="97"/>
      <c r="C3384" s="97"/>
      <c r="D3384" s="98"/>
      <c r="E3384" s="99"/>
      <c r="F3384" s="97"/>
      <c r="G3384" s="90" t="e">
        <f>VLOOKUP(O3384,'Робочий аркуш'!$J$2:$K$246,2,FALSE)</f>
        <v>#N/A</v>
      </c>
      <c r="H3384" s="53" t="e">
        <f t="shared" si="104"/>
        <v>#N/A</v>
      </c>
      <c r="O3384" s="2" t="str">
        <f t="shared" si="103"/>
        <v>|</v>
      </c>
    </row>
    <row r="3385" spans="1:15" x14ac:dyDescent="0.25">
      <c r="A3385" s="100"/>
      <c r="B3385" s="97"/>
      <c r="C3385" s="97"/>
      <c r="D3385" s="98"/>
      <c r="E3385" s="99"/>
      <c r="F3385" s="97"/>
      <c r="G3385" s="90" t="e">
        <f>VLOOKUP(O3385,'Робочий аркуш'!$J$2:$K$246,2,FALSE)</f>
        <v>#N/A</v>
      </c>
      <c r="H3385" s="53" t="e">
        <f t="shared" si="104"/>
        <v>#N/A</v>
      </c>
      <c r="O3385" s="2" t="str">
        <f t="shared" si="103"/>
        <v>|</v>
      </c>
    </row>
    <row r="3386" spans="1:15" x14ac:dyDescent="0.25">
      <c r="A3386" s="100"/>
      <c r="B3386" s="97"/>
      <c r="C3386" s="97"/>
      <c r="D3386" s="98"/>
      <c r="E3386" s="99"/>
      <c r="F3386" s="97"/>
      <c r="G3386" s="90" t="e">
        <f>VLOOKUP(O3386,'Робочий аркуш'!$J$2:$K$246,2,FALSE)</f>
        <v>#N/A</v>
      </c>
      <c r="H3386" s="53" t="e">
        <f t="shared" si="104"/>
        <v>#N/A</v>
      </c>
      <c r="O3386" s="2" t="str">
        <f t="shared" si="103"/>
        <v>|</v>
      </c>
    </row>
    <row r="3387" spans="1:15" x14ac:dyDescent="0.25">
      <c r="A3387" s="100"/>
      <c r="B3387" s="97"/>
      <c r="C3387" s="97"/>
      <c r="D3387" s="98"/>
      <c r="E3387" s="99"/>
      <c r="F3387" s="97"/>
      <c r="G3387" s="90" t="e">
        <f>VLOOKUP(O3387,'Робочий аркуш'!$J$2:$K$246,2,FALSE)</f>
        <v>#N/A</v>
      </c>
      <c r="H3387" s="53" t="e">
        <f t="shared" si="104"/>
        <v>#N/A</v>
      </c>
      <c r="O3387" s="2" t="str">
        <f t="shared" si="103"/>
        <v>|</v>
      </c>
    </row>
    <row r="3388" spans="1:15" x14ac:dyDescent="0.25">
      <c r="A3388" s="100"/>
      <c r="B3388" s="97"/>
      <c r="C3388" s="97"/>
      <c r="D3388" s="98"/>
      <c r="E3388" s="99"/>
      <c r="F3388" s="97"/>
      <c r="G3388" s="90" t="e">
        <f>VLOOKUP(O3388,'Робочий аркуш'!$J$2:$K$246,2,FALSE)</f>
        <v>#N/A</v>
      </c>
      <c r="H3388" s="53" t="e">
        <f t="shared" si="104"/>
        <v>#N/A</v>
      </c>
      <c r="O3388" s="2" t="str">
        <f t="shared" si="103"/>
        <v>|</v>
      </c>
    </row>
    <row r="3389" spans="1:15" x14ac:dyDescent="0.25">
      <c r="A3389" s="100"/>
      <c r="B3389" s="97"/>
      <c r="C3389" s="97"/>
      <c r="D3389" s="98"/>
      <c r="E3389" s="99"/>
      <c r="F3389" s="97"/>
      <c r="G3389" s="90" t="e">
        <f>VLOOKUP(O3389,'Робочий аркуш'!$J$2:$K$246,2,FALSE)</f>
        <v>#N/A</v>
      </c>
      <c r="H3389" s="53" t="e">
        <f t="shared" si="104"/>
        <v>#N/A</v>
      </c>
      <c r="O3389" s="2" t="str">
        <f t="shared" si="103"/>
        <v>|</v>
      </c>
    </row>
    <row r="3390" spans="1:15" x14ac:dyDescent="0.25">
      <c r="A3390" s="100"/>
      <c r="B3390" s="97"/>
      <c r="C3390" s="97"/>
      <c r="D3390" s="98"/>
      <c r="E3390" s="99"/>
      <c r="F3390" s="97"/>
      <c r="G3390" s="90" t="e">
        <f>VLOOKUP(O3390,'Робочий аркуш'!$J$2:$K$246,2,FALSE)</f>
        <v>#N/A</v>
      </c>
      <c r="H3390" s="53" t="e">
        <f t="shared" si="104"/>
        <v>#N/A</v>
      </c>
      <c r="O3390" s="2" t="str">
        <f t="shared" si="103"/>
        <v>|</v>
      </c>
    </row>
    <row r="3391" spans="1:15" x14ac:dyDescent="0.25">
      <c r="A3391" s="100"/>
      <c r="B3391" s="97"/>
      <c r="C3391" s="97"/>
      <c r="D3391" s="98"/>
      <c r="E3391" s="99"/>
      <c r="F3391" s="97"/>
      <c r="G3391" s="90" t="e">
        <f>VLOOKUP(O3391,'Робочий аркуш'!$J$2:$K$246,2,FALSE)</f>
        <v>#N/A</v>
      </c>
      <c r="H3391" s="53" t="e">
        <f t="shared" si="104"/>
        <v>#N/A</v>
      </c>
      <c r="O3391" s="2" t="str">
        <f t="shared" si="103"/>
        <v>|</v>
      </c>
    </row>
    <row r="3392" spans="1:15" x14ac:dyDescent="0.25">
      <c r="A3392" s="100"/>
      <c r="B3392" s="97"/>
      <c r="C3392" s="97"/>
      <c r="D3392" s="98"/>
      <c r="E3392" s="99"/>
      <c r="F3392" s="97"/>
      <c r="G3392" s="90" t="e">
        <f>VLOOKUP(O3392,'Робочий аркуш'!$J$2:$K$246,2,FALSE)</f>
        <v>#N/A</v>
      </c>
      <c r="H3392" s="53" t="e">
        <f t="shared" si="104"/>
        <v>#N/A</v>
      </c>
      <c r="O3392" s="2" t="str">
        <f t="shared" si="103"/>
        <v>|</v>
      </c>
    </row>
    <row r="3393" spans="1:15" x14ac:dyDescent="0.25">
      <c r="A3393" s="100"/>
      <c r="B3393" s="97"/>
      <c r="C3393" s="97"/>
      <c r="D3393" s="98"/>
      <c r="E3393" s="99"/>
      <c r="F3393" s="97"/>
      <c r="G3393" s="90" t="e">
        <f>VLOOKUP(O3393,'Робочий аркуш'!$J$2:$K$246,2,FALSE)</f>
        <v>#N/A</v>
      </c>
      <c r="H3393" s="53" t="e">
        <f t="shared" si="104"/>
        <v>#N/A</v>
      </c>
      <c r="O3393" s="2" t="str">
        <f t="shared" si="103"/>
        <v>|</v>
      </c>
    </row>
    <row r="3394" spans="1:15" x14ac:dyDescent="0.25">
      <c r="A3394" s="100"/>
      <c r="B3394" s="97"/>
      <c r="C3394" s="97"/>
      <c r="D3394" s="98"/>
      <c r="E3394" s="99"/>
      <c r="F3394" s="97"/>
      <c r="G3394" s="90" t="e">
        <f>VLOOKUP(O3394,'Робочий аркуш'!$J$2:$K$246,2,FALSE)</f>
        <v>#N/A</v>
      </c>
      <c r="H3394" s="53" t="e">
        <f t="shared" si="104"/>
        <v>#N/A</v>
      </c>
      <c r="O3394" s="2" t="str">
        <f t="shared" si="103"/>
        <v>|</v>
      </c>
    </row>
    <row r="3395" spans="1:15" x14ac:dyDescent="0.25">
      <c r="A3395" s="100"/>
      <c r="B3395" s="97"/>
      <c r="C3395" s="97"/>
      <c r="D3395" s="98"/>
      <c r="E3395" s="99"/>
      <c r="F3395" s="97"/>
      <c r="G3395" s="90" t="e">
        <f>VLOOKUP(O3395,'Робочий аркуш'!$J$2:$K$246,2,FALSE)</f>
        <v>#N/A</v>
      </c>
      <c r="H3395" s="53" t="e">
        <f t="shared" si="104"/>
        <v>#N/A</v>
      </c>
      <c r="O3395" s="2" t="str">
        <f t="shared" si="103"/>
        <v>|</v>
      </c>
    </row>
    <row r="3396" spans="1:15" x14ac:dyDescent="0.25">
      <c r="A3396" s="100"/>
      <c r="B3396" s="97"/>
      <c r="C3396" s="97"/>
      <c r="D3396" s="98"/>
      <c r="E3396" s="99"/>
      <c r="F3396" s="97"/>
      <c r="G3396" s="90" t="e">
        <f>VLOOKUP(O3396,'Робочий аркуш'!$J$2:$K$246,2,FALSE)</f>
        <v>#N/A</v>
      </c>
      <c r="H3396" s="53" t="e">
        <f t="shared" si="104"/>
        <v>#N/A</v>
      </c>
      <c r="O3396" s="2" t="str">
        <f t="shared" si="103"/>
        <v>|</v>
      </c>
    </row>
    <row r="3397" spans="1:15" x14ac:dyDescent="0.25">
      <c r="A3397" s="100"/>
      <c r="B3397" s="97"/>
      <c r="C3397" s="97"/>
      <c r="D3397" s="98"/>
      <c r="E3397" s="99"/>
      <c r="F3397" s="97"/>
      <c r="G3397" s="90" t="e">
        <f>VLOOKUP(O3397,'Робочий аркуш'!$J$2:$K$246,2,FALSE)</f>
        <v>#N/A</v>
      </c>
      <c r="H3397" s="53" t="e">
        <f t="shared" si="104"/>
        <v>#N/A</v>
      </c>
      <c r="O3397" s="2" t="str">
        <f t="shared" si="103"/>
        <v>|</v>
      </c>
    </row>
    <row r="3398" spans="1:15" x14ac:dyDescent="0.25">
      <c r="A3398" s="100"/>
      <c r="B3398" s="97"/>
      <c r="C3398" s="97"/>
      <c r="D3398" s="98"/>
      <c r="E3398" s="99"/>
      <c r="F3398" s="97"/>
      <c r="G3398" s="90" t="e">
        <f>VLOOKUP(O3398,'Робочий аркуш'!$J$2:$K$246,2,FALSE)</f>
        <v>#N/A</v>
      </c>
      <c r="H3398" s="53" t="e">
        <f t="shared" si="104"/>
        <v>#N/A</v>
      </c>
      <c r="O3398" s="2" t="str">
        <f t="shared" si="103"/>
        <v>|</v>
      </c>
    </row>
    <row r="3399" spans="1:15" x14ac:dyDescent="0.25">
      <c r="A3399" s="100"/>
      <c r="B3399" s="97"/>
      <c r="C3399" s="97"/>
      <c r="D3399" s="98"/>
      <c r="E3399" s="99"/>
      <c r="F3399" s="97"/>
      <c r="G3399" s="90" t="e">
        <f>VLOOKUP(O3399,'Робочий аркуш'!$J$2:$K$246,2,FALSE)</f>
        <v>#N/A</v>
      </c>
      <c r="H3399" s="53" t="e">
        <f t="shared" si="104"/>
        <v>#N/A</v>
      </c>
      <c r="O3399" s="2" t="str">
        <f t="shared" si="103"/>
        <v>|</v>
      </c>
    </row>
    <row r="3400" spans="1:15" x14ac:dyDescent="0.25">
      <c r="A3400" s="100"/>
      <c r="B3400" s="97"/>
      <c r="C3400" s="97"/>
      <c r="D3400" s="98"/>
      <c r="E3400" s="99"/>
      <c r="F3400" s="97"/>
      <c r="G3400" s="90" t="e">
        <f>VLOOKUP(O3400,'Робочий аркуш'!$J$2:$K$246,2,FALSE)</f>
        <v>#N/A</v>
      </c>
      <c r="H3400" s="53" t="e">
        <f t="shared" si="104"/>
        <v>#N/A</v>
      </c>
      <c r="O3400" s="2" t="str">
        <f t="shared" si="103"/>
        <v>|</v>
      </c>
    </row>
    <row r="3401" spans="1:15" x14ac:dyDescent="0.25">
      <c r="A3401" s="100"/>
      <c r="B3401" s="97"/>
      <c r="C3401" s="97"/>
      <c r="D3401" s="98"/>
      <c r="E3401" s="99"/>
      <c r="F3401" s="97"/>
      <c r="G3401" s="90" t="e">
        <f>VLOOKUP(O3401,'Робочий аркуш'!$J$2:$K$246,2,FALSE)</f>
        <v>#N/A</v>
      </c>
      <c r="H3401" s="53" t="e">
        <f t="shared" si="104"/>
        <v>#N/A</v>
      </c>
      <c r="O3401" s="2" t="str">
        <f t="shared" si="103"/>
        <v>|</v>
      </c>
    </row>
    <row r="3402" spans="1:15" x14ac:dyDescent="0.25">
      <c r="A3402" s="100"/>
      <c r="B3402" s="97"/>
      <c r="C3402" s="97"/>
      <c r="D3402" s="98"/>
      <c r="E3402" s="99"/>
      <c r="F3402" s="97"/>
      <c r="G3402" s="90" t="e">
        <f>VLOOKUP(O3402,'Робочий аркуш'!$J$2:$K$246,2,FALSE)</f>
        <v>#N/A</v>
      </c>
      <c r="H3402" s="53" t="e">
        <f t="shared" si="104"/>
        <v>#N/A</v>
      </c>
      <c r="O3402" s="2" t="str">
        <f t="shared" si="103"/>
        <v>|</v>
      </c>
    </row>
    <row r="3403" spans="1:15" x14ac:dyDescent="0.25">
      <c r="A3403" s="100"/>
      <c r="B3403" s="97"/>
      <c r="C3403" s="97"/>
      <c r="D3403" s="98"/>
      <c r="E3403" s="99"/>
      <c r="F3403" s="97"/>
      <c r="G3403" s="90" t="e">
        <f>VLOOKUP(O3403,'Робочий аркуш'!$J$2:$K$246,2,FALSE)</f>
        <v>#N/A</v>
      </c>
      <c r="H3403" s="53" t="e">
        <f t="shared" si="104"/>
        <v>#N/A</v>
      </c>
      <c r="O3403" s="2" t="str">
        <f t="shared" si="103"/>
        <v>|</v>
      </c>
    </row>
    <row r="3404" spans="1:15" x14ac:dyDescent="0.25">
      <c r="A3404" s="100"/>
      <c r="B3404" s="97"/>
      <c r="C3404" s="97"/>
      <c r="D3404" s="98"/>
      <c r="E3404" s="99"/>
      <c r="F3404" s="97"/>
      <c r="G3404" s="90" t="e">
        <f>VLOOKUP(O3404,'Робочий аркуш'!$J$2:$K$246,2,FALSE)</f>
        <v>#N/A</v>
      </c>
      <c r="H3404" s="53" t="e">
        <f t="shared" si="104"/>
        <v>#N/A</v>
      </c>
      <c r="O3404" s="2" t="str">
        <f t="shared" si="103"/>
        <v>|</v>
      </c>
    </row>
    <row r="3405" spans="1:15" x14ac:dyDescent="0.25">
      <c r="A3405" s="100"/>
      <c r="B3405" s="97"/>
      <c r="C3405" s="97"/>
      <c r="D3405" s="98"/>
      <c r="E3405" s="99"/>
      <c r="F3405" s="97"/>
      <c r="G3405" s="90" t="e">
        <f>VLOOKUP(O3405,'Робочий аркуш'!$J$2:$K$246,2,FALSE)</f>
        <v>#N/A</v>
      </c>
      <c r="H3405" s="53" t="e">
        <f t="shared" si="104"/>
        <v>#N/A</v>
      </c>
      <c r="O3405" s="2" t="str">
        <f t="shared" si="103"/>
        <v>|</v>
      </c>
    </row>
    <row r="3406" spans="1:15" x14ac:dyDescent="0.25">
      <c r="A3406" s="100"/>
      <c r="B3406" s="97"/>
      <c r="C3406" s="97"/>
      <c r="D3406" s="98"/>
      <c r="E3406" s="99"/>
      <c r="F3406" s="97"/>
      <c r="G3406" s="90" t="e">
        <f>VLOOKUP(O3406,'Робочий аркуш'!$J$2:$K$246,2,FALSE)</f>
        <v>#N/A</v>
      </c>
      <c r="H3406" s="53" t="e">
        <f t="shared" si="104"/>
        <v>#N/A</v>
      </c>
      <c r="O3406" s="2" t="str">
        <f t="shared" si="103"/>
        <v>|</v>
      </c>
    </row>
    <row r="3407" spans="1:15" x14ac:dyDescent="0.25">
      <c r="A3407" s="100"/>
      <c r="B3407" s="97"/>
      <c r="C3407" s="97"/>
      <c r="D3407" s="98"/>
      <c r="E3407" s="99"/>
      <c r="F3407" s="97"/>
      <c r="G3407" s="90" t="e">
        <f>VLOOKUP(O3407,'Робочий аркуш'!$J$2:$K$246,2,FALSE)</f>
        <v>#N/A</v>
      </c>
      <c r="H3407" s="53" t="e">
        <f t="shared" si="104"/>
        <v>#N/A</v>
      </c>
      <c r="O3407" s="2" t="str">
        <f t="shared" si="103"/>
        <v>|</v>
      </c>
    </row>
    <row r="3408" spans="1:15" x14ac:dyDescent="0.25">
      <c r="A3408" s="100"/>
      <c r="B3408" s="97"/>
      <c r="C3408" s="97"/>
      <c r="D3408" s="98"/>
      <c r="E3408" s="99"/>
      <c r="F3408" s="97"/>
      <c r="G3408" s="90" t="e">
        <f>VLOOKUP(O3408,'Робочий аркуш'!$J$2:$K$246,2,FALSE)</f>
        <v>#N/A</v>
      </c>
      <c r="H3408" s="53" t="e">
        <f t="shared" si="104"/>
        <v>#N/A</v>
      </c>
      <c r="O3408" s="2" t="str">
        <f t="shared" si="103"/>
        <v>|</v>
      </c>
    </row>
    <row r="3409" spans="1:15" x14ac:dyDescent="0.25">
      <c r="A3409" s="100"/>
      <c r="B3409" s="97"/>
      <c r="C3409" s="97"/>
      <c r="D3409" s="98"/>
      <c r="E3409" s="99"/>
      <c r="F3409" s="97"/>
      <c r="G3409" s="90" t="e">
        <f>VLOOKUP(O3409,'Робочий аркуш'!$J$2:$K$246,2,FALSE)</f>
        <v>#N/A</v>
      </c>
      <c r="H3409" s="53" t="e">
        <f t="shared" si="104"/>
        <v>#N/A</v>
      </c>
      <c r="O3409" s="2" t="str">
        <f t="shared" si="103"/>
        <v>|</v>
      </c>
    </row>
    <row r="3410" spans="1:15" x14ac:dyDescent="0.25">
      <c r="A3410" s="100"/>
      <c r="B3410" s="97"/>
      <c r="C3410" s="97"/>
      <c r="D3410" s="98"/>
      <c r="E3410" s="99"/>
      <c r="F3410" s="97"/>
      <c r="G3410" s="90" t="e">
        <f>VLOOKUP(O3410,'Робочий аркуш'!$J$2:$K$246,2,FALSE)</f>
        <v>#N/A</v>
      </c>
      <c r="H3410" s="53" t="e">
        <f t="shared" si="104"/>
        <v>#N/A</v>
      </c>
      <c r="O3410" s="2" t="str">
        <f t="shared" si="103"/>
        <v>|</v>
      </c>
    </row>
    <row r="3411" spans="1:15" x14ac:dyDescent="0.25">
      <c r="A3411" s="100"/>
      <c r="B3411" s="97"/>
      <c r="C3411" s="97"/>
      <c r="D3411" s="98"/>
      <c r="E3411" s="99"/>
      <c r="F3411" s="97"/>
      <c r="G3411" s="90" t="e">
        <f>VLOOKUP(O3411,'Робочий аркуш'!$J$2:$K$246,2,FALSE)</f>
        <v>#N/A</v>
      </c>
      <c r="H3411" s="53" t="e">
        <f t="shared" si="104"/>
        <v>#N/A</v>
      </c>
      <c r="O3411" s="2" t="str">
        <f t="shared" si="103"/>
        <v>|</v>
      </c>
    </row>
    <row r="3412" spans="1:15" x14ac:dyDescent="0.25">
      <c r="A3412" s="100"/>
      <c r="B3412" s="97"/>
      <c r="C3412" s="97"/>
      <c r="D3412" s="98"/>
      <c r="E3412" s="99"/>
      <c r="F3412" s="97"/>
      <c r="G3412" s="90" t="e">
        <f>VLOOKUP(O3412,'Робочий аркуш'!$J$2:$K$246,2,FALSE)</f>
        <v>#N/A</v>
      </c>
      <c r="H3412" s="53" t="e">
        <f t="shared" si="104"/>
        <v>#N/A</v>
      </c>
      <c r="O3412" s="2" t="str">
        <f t="shared" si="103"/>
        <v>|</v>
      </c>
    </row>
    <row r="3413" spans="1:15" x14ac:dyDescent="0.25">
      <c r="A3413" s="100"/>
      <c r="B3413" s="97"/>
      <c r="C3413" s="97"/>
      <c r="D3413" s="98"/>
      <c r="E3413" s="99"/>
      <c r="F3413" s="97"/>
      <c r="G3413" s="90" t="e">
        <f>VLOOKUP(O3413,'Робочий аркуш'!$J$2:$K$246,2,FALSE)</f>
        <v>#N/A</v>
      </c>
      <c r="H3413" s="53" t="e">
        <f t="shared" si="104"/>
        <v>#N/A</v>
      </c>
      <c r="O3413" s="2" t="str">
        <f t="shared" ref="O3413:O3476" si="105">B3413&amp;"|"&amp;C3413</f>
        <v>|</v>
      </c>
    </row>
    <row r="3414" spans="1:15" x14ac:dyDescent="0.25">
      <c r="A3414" s="100"/>
      <c r="B3414" s="97"/>
      <c r="C3414" s="97"/>
      <c r="D3414" s="98"/>
      <c r="E3414" s="99"/>
      <c r="F3414" s="97"/>
      <c r="G3414" s="90" t="e">
        <f>VLOOKUP(O3414,'Робочий аркуш'!$J$2:$K$246,2,FALSE)</f>
        <v>#N/A</v>
      </c>
      <c r="H3414" s="53" t="e">
        <f t="shared" si="104"/>
        <v>#N/A</v>
      </c>
      <c r="O3414" s="2" t="str">
        <f t="shared" si="105"/>
        <v>|</v>
      </c>
    </row>
    <row r="3415" spans="1:15" x14ac:dyDescent="0.25">
      <c r="A3415" s="100"/>
      <c r="B3415" s="97"/>
      <c r="C3415" s="97"/>
      <c r="D3415" s="98"/>
      <c r="E3415" s="99"/>
      <c r="F3415" s="97"/>
      <c r="G3415" s="90" t="e">
        <f>VLOOKUP(O3415,'Робочий аркуш'!$J$2:$K$246,2,FALSE)</f>
        <v>#N/A</v>
      </c>
      <c r="H3415" s="53" t="e">
        <f t="shared" si="104"/>
        <v>#N/A</v>
      </c>
      <c r="O3415" s="2" t="str">
        <f t="shared" si="105"/>
        <v>|</v>
      </c>
    </row>
    <row r="3416" spans="1:15" x14ac:dyDescent="0.25">
      <c r="A3416" s="100"/>
      <c r="B3416" s="97"/>
      <c r="C3416" s="97"/>
      <c r="D3416" s="98"/>
      <c r="E3416" s="99"/>
      <c r="F3416" s="97"/>
      <c r="G3416" s="90" t="e">
        <f>VLOOKUP(O3416,'Робочий аркуш'!$J$2:$K$246,2,FALSE)</f>
        <v>#N/A</v>
      </c>
      <c r="H3416" s="53" t="e">
        <f t="shared" si="104"/>
        <v>#N/A</v>
      </c>
      <c r="O3416" s="2" t="str">
        <f t="shared" si="105"/>
        <v>|</v>
      </c>
    </row>
    <row r="3417" spans="1:15" x14ac:dyDescent="0.25">
      <c r="A3417" s="100"/>
      <c r="B3417" s="97"/>
      <c r="C3417" s="97"/>
      <c r="D3417" s="98"/>
      <c r="E3417" s="99"/>
      <c r="F3417" s="97"/>
      <c r="G3417" s="90" t="e">
        <f>VLOOKUP(O3417,'Робочий аркуш'!$J$2:$K$246,2,FALSE)</f>
        <v>#N/A</v>
      </c>
      <c r="H3417" s="53" t="e">
        <f t="shared" si="104"/>
        <v>#N/A</v>
      </c>
      <c r="O3417" s="2" t="str">
        <f t="shared" si="105"/>
        <v>|</v>
      </c>
    </row>
    <row r="3418" spans="1:15" x14ac:dyDescent="0.25">
      <c r="A3418" s="100"/>
      <c r="B3418" s="97"/>
      <c r="C3418" s="97"/>
      <c r="D3418" s="98"/>
      <c r="E3418" s="99"/>
      <c r="F3418" s="97"/>
      <c r="G3418" s="90" t="e">
        <f>VLOOKUP(O3418,'Робочий аркуш'!$J$2:$K$246,2,FALSE)</f>
        <v>#N/A</v>
      </c>
      <c r="H3418" s="53" t="e">
        <f t="shared" si="104"/>
        <v>#N/A</v>
      </c>
      <c r="O3418" s="2" t="str">
        <f t="shared" si="105"/>
        <v>|</v>
      </c>
    </row>
    <row r="3419" spans="1:15" x14ac:dyDescent="0.25">
      <c r="A3419" s="100"/>
      <c r="B3419" s="97"/>
      <c r="C3419" s="97"/>
      <c r="D3419" s="98"/>
      <c r="E3419" s="99"/>
      <c r="F3419" s="97"/>
      <c r="G3419" s="90" t="e">
        <f>VLOOKUP(O3419,'Робочий аркуш'!$J$2:$K$246,2,FALSE)</f>
        <v>#N/A</v>
      </c>
      <c r="H3419" s="53" t="e">
        <f t="shared" si="104"/>
        <v>#N/A</v>
      </c>
      <c r="O3419" s="2" t="str">
        <f t="shared" si="105"/>
        <v>|</v>
      </c>
    </row>
    <row r="3420" spans="1:15" x14ac:dyDescent="0.25">
      <c r="A3420" s="100"/>
      <c r="B3420" s="97"/>
      <c r="C3420" s="97"/>
      <c r="D3420" s="98"/>
      <c r="E3420" s="99"/>
      <c r="F3420" s="97"/>
      <c r="G3420" s="90" t="e">
        <f>VLOOKUP(O3420,'Робочий аркуш'!$J$2:$K$246,2,FALSE)</f>
        <v>#N/A</v>
      </c>
      <c r="H3420" s="53" t="e">
        <f t="shared" si="104"/>
        <v>#N/A</v>
      </c>
      <c r="O3420" s="2" t="str">
        <f t="shared" si="105"/>
        <v>|</v>
      </c>
    </row>
    <row r="3421" spans="1:15" x14ac:dyDescent="0.25">
      <c r="A3421" s="100"/>
      <c r="B3421" s="97"/>
      <c r="C3421" s="97"/>
      <c r="D3421" s="98"/>
      <c r="E3421" s="99"/>
      <c r="F3421" s="97"/>
      <c r="G3421" s="90" t="e">
        <f>VLOOKUP(O3421,'Робочий аркуш'!$J$2:$K$246,2,FALSE)</f>
        <v>#N/A</v>
      </c>
      <c r="H3421" s="53" t="e">
        <f t="shared" si="104"/>
        <v>#N/A</v>
      </c>
      <c r="O3421" s="2" t="str">
        <f t="shared" si="105"/>
        <v>|</v>
      </c>
    </row>
    <row r="3422" spans="1:15" x14ac:dyDescent="0.25">
      <c r="A3422" s="100"/>
      <c r="B3422" s="97"/>
      <c r="C3422" s="97"/>
      <c r="D3422" s="98"/>
      <c r="E3422" s="99"/>
      <c r="F3422" s="97"/>
      <c r="G3422" s="90" t="e">
        <f>VLOOKUP(O3422,'Робочий аркуш'!$J$2:$K$246,2,FALSE)</f>
        <v>#N/A</v>
      </c>
      <c r="H3422" s="53" t="e">
        <f t="shared" si="104"/>
        <v>#N/A</v>
      </c>
      <c r="O3422" s="2" t="str">
        <f t="shared" si="105"/>
        <v>|</v>
      </c>
    </row>
    <row r="3423" spans="1:15" x14ac:dyDescent="0.25">
      <c r="A3423" s="100"/>
      <c r="B3423" s="97"/>
      <c r="C3423" s="97"/>
      <c r="D3423" s="98"/>
      <c r="E3423" s="99"/>
      <c r="F3423" s="97"/>
      <c r="G3423" s="90" t="e">
        <f>VLOOKUP(O3423,'Робочий аркуш'!$J$2:$K$246,2,FALSE)</f>
        <v>#N/A</v>
      </c>
      <c r="H3423" s="53" t="e">
        <f t="shared" si="104"/>
        <v>#N/A</v>
      </c>
      <c r="O3423" s="2" t="str">
        <f t="shared" si="105"/>
        <v>|</v>
      </c>
    </row>
    <row r="3424" spans="1:15" x14ac:dyDescent="0.25">
      <c r="A3424" s="100"/>
      <c r="B3424" s="97"/>
      <c r="C3424" s="97"/>
      <c r="D3424" s="98"/>
      <c r="E3424" s="99"/>
      <c r="F3424" s="97"/>
      <c r="G3424" s="90" t="e">
        <f>VLOOKUP(O3424,'Робочий аркуш'!$J$2:$K$246,2,FALSE)</f>
        <v>#N/A</v>
      </c>
      <c r="H3424" s="53" t="e">
        <f t="shared" ref="H3424:H3487" si="106">(D3424*E3424*F3424)/G3424</f>
        <v>#N/A</v>
      </c>
      <c r="O3424" s="2" t="str">
        <f t="shared" si="105"/>
        <v>|</v>
      </c>
    </row>
    <row r="3425" spans="1:15" x14ac:dyDescent="0.25">
      <c r="A3425" s="100"/>
      <c r="B3425" s="97"/>
      <c r="C3425" s="97"/>
      <c r="D3425" s="98"/>
      <c r="E3425" s="99"/>
      <c r="F3425" s="97"/>
      <c r="G3425" s="90" t="e">
        <f>VLOOKUP(O3425,'Робочий аркуш'!$J$2:$K$246,2,FALSE)</f>
        <v>#N/A</v>
      </c>
      <c r="H3425" s="53" t="e">
        <f t="shared" si="106"/>
        <v>#N/A</v>
      </c>
      <c r="O3425" s="2" t="str">
        <f t="shared" si="105"/>
        <v>|</v>
      </c>
    </row>
    <row r="3426" spans="1:15" x14ac:dyDescent="0.25">
      <c r="A3426" s="100"/>
      <c r="B3426" s="97"/>
      <c r="C3426" s="97"/>
      <c r="D3426" s="98"/>
      <c r="E3426" s="99"/>
      <c r="F3426" s="97"/>
      <c r="G3426" s="90" t="e">
        <f>VLOOKUP(O3426,'Робочий аркуш'!$J$2:$K$246,2,FALSE)</f>
        <v>#N/A</v>
      </c>
      <c r="H3426" s="53" t="e">
        <f t="shared" si="106"/>
        <v>#N/A</v>
      </c>
      <c r="O3426" s="2" t="str">
        <f t="shared" si="105"/>
        <v>|</v>
      </c>
    </row>
    <row r="3427" spans="1:15" x14ac:dyDescent="0.25">
      <c r="A3427" s="100"/>
      <c r="B3427" s="97"/>
      <c r="C3427" s="97"/>
      <c r="D3427" s="98"/>
      <c r="E3427" s="99"/>
      <c r="F3427" s="97"/>
      <c r="G3427" s="90" t="e">
        <f>VLOOKUP(O3427,'Робочий аркуш'!$J$2:$K$246,2,FALSE)</f>
        <v>#N/A</v>
      </c>
      <c r="H3427" s="53" t="e">
        <f t="shared" si="106"/>
        <v>#N/A</v>
      </c>
      <c r="O3427" s="2" t="str">
        <f t="shared" si="105"/>
        <v>|</v>
      </c>
    </row>
    <row r="3428" spans="1:15" x14ac:dyDescent="0.25">
      <c r="A3428" s="100"/>
      <c r="B3428" s="97"/>
      <c r="C3428" s="97"/>
      <c r="D3428" s="98"/>
      <c r="E3428" s="99"/>
      <c r="F3428" s="97"/>
      <c r="G3428" s="90" t="e">
        <f>VLOOKUP(O3428,'Робочий аркуш'!$J$2:$K$246,2,FALSE)</f>
        <v>#N/A</v>
      </c>
      <c r="H3428" s="53" t="e">
        <f t="shared" si="106"/>
        <v>#N/A</v>
      </c>
      <c r="O3428" s="2" t="str">
        <f t="shared" si="105"/>
        <v>|</v>
      </c>
    </row>
    <row r="3429" spans="1:15" x14ac:dyDescent="0.25">
      <c r="A3429" s="100"/>
      <c r="B3429" s="97"/>
      <c r="C3429" s="97"/>
      <c r="D3429" s="98"/>
      <c r="E3429" s="99"/>
      <c r="F3429" s="97"/>
      <c r="G3429" s="90" t="e">
        <f>VLOOKUP(O3429,'Робочий аркуш'!$J$2:$K$246,2,FALSE)</f>
        <v>#N/A</v>
      </c>
      <c r="H3429" s="53" t="e">
        <f t="shared" si="106"/>
        <v>#N/A</v>
      </c>
      <c r="O3429" s="2" t="str">
        <f t="shared" si="105"/>
        <v>|</v>
      </c>
    </row>
    <row r="3430" spans="1:15" x14ac:dyDescent="0.25">
      <c r="A3430" s="100"/>
      <c r="B3430" s="97"/>
      <c r="C3430" s="97"/>
      <c r="D3430" s="98"/>
      <c r="E3430" s="99"/>
      <c r="F3430" s="97"/>
      <c r="G3430" s="90" t="e">
        <f>VLOOKUP(O3430,'Робочий аркуш'!$J$2:$K$246,2,FALSE)</f>
        <v>#N/A</v>
      </c>
      <c r="H3430" s="53" t="e">
        <f t="shared" si="106"/>
        <v>#N/A</v>
      </c>
      <c r="O3430" s="2" t="str">
        <f t="shared" si="105"/>
        <v>|</v>
      </c>
    </row>
    <row r="3431" spans="1:15" x14ac:dyDescent="0.25">
      <c r="A3431" s="100"/>
      <c r="B3431" s="97"/>
      <c r="C3431" s="97"/>
      <c r="D3431" s="98"/>
      <c r="E3431" s="99"/>
      <c r="F3431" s="97"/>
      <c r="G3431" s="90" t="e">
        <f>VLOOKUP(O3431,'Робочий аркуш'!$J$2:$K$246,2,FALSE)</f>
        <v>#N/A</v>
      </c>
      <c r="H3431" s="53" t="e">
        <f t="shared" si="106"/>
        <v>#N/A</v>
      </c>
      <c r="O3431" s="2" t="str">
        <f t="shared" si="105"/>
        <v>|</v>
      </c>
    </row>
    <row r="3432" spans="1:15" x14ac:dyDescent="0.25">
      <c r="A3432" s="100"/>
      <c r="B3432" s="97"/>
      <c r="C3432" s="97"/>
      <c r="D3432" s="98"/>
      <c r="E3432" s="99"/>
      <c r="F3432" s="97"/>
      <c r="G3432" s="90" t="e">
        <f>VLOOKUP(O3432,'Робочий аркуш'!$J$2:$K$246,2,FALSE)</f>
        <v>#N/A</v>
      </c>
      <c r="H3432" s="53" t="e">
        <f t="shared" si="106"/>
        <v>#N/A</v>
      </c>
      <c r="O3432" s="2" t="str">
        <f t="shared" si="105"/>
        <v>|</v>
      </c>
    </row>
    <row r="3433" spans="1:15" x14ac:dyDescent="0.25">
      <c r="A3433" s="100"/>
      <c r="B3433" s="97"/>
      <c r="C3433" s="97"/>
      <c r="D3433" s="98"/>
      <c r="E3433" s="99"/>
      <c r="F3433" s="97"/>
      <c r="G3433" s="90" t="e">
        <f>VLOOKUP(O3433,'Робочий аркуш'!$J$2:$K$246,2,FALSE)</f>
        <v>#N/A</v>
      </c>
      <c r="H3433" s="53" t="e">
        <f t="shared" si="106"/>
        <v>#N/A</v>
      </c>
      <c r="O3433" s="2" t="str">
        <f t="shared" si="105"/>
        <v>|</v>
      </c>
    </row>
    <row r="3434" spans="1:15" x14ac:dyDescent="0.25">
      <c r="A3434" s="100"/>
      <c r="B3434" s="97"/>
      <c r="C3434" s="97"/>
      <c r="D3434" s="98"/>
      <c r="E3434" s="99"/>
      <c r="F3434" s="97"/>
      <c r="G3434" s="90" t="e">
        <f>VLOOKUP(O3434,'Робочий аркуш'!$J$2:$K$246,2,FALSE)</f>
        <v>#N/A</v>
      </c>
      <c r="H3434" s="53" t="e">
        <f t="shared" si="106"/>
        <v>#N/A</v>
      </c>
      <c r="O3434" s="2" t="str">
        <f t="shared" si="105"/>
        <v>|</v>
      </c>
    </row>
    <row r="3435" spans="1:15" x14ac:dyDescent="0.25">
      <c r="A3435" s="100"/>
      <c r="B3435" s="97"/>
      <c r="C3435" s="97"/>
      <c r="D3435" s="98"/>
      <c r="E3435" s="99"/>
      <c r="F3435" s="97"/>
      <c r="G3435" s="90" t="e">
        <f>VLOOKUP(O3435,'Робочий аркуш'!$J$2:$K$246,2,FALSE)</f>
        <v>#N/A</v>
      </c>
      <c r="H3435" s="53" t="e">
        <f t="shared" si="106"/>
        <v>#N/A</v>
      </c>
      <c r="O3435" s="2" t="str">
        <f t="shared" si="105"/>
        <v>|</v>
      </c>
    </row>
    <row r="3436" spans="1:15" x14ac:dyDescent="0.25">
      <c r="A3436" s="100"/>
      <c r="B3436" s="97"/>
      <c r="C3436" s="97"/>
      <c r="D3436" s="98"/>
      <c r="E3436" s="99"/>
      <c r="F3436" s="97"/>
      <c r="G3436" s="90" t="e">
        <f>VLOOKUP(O3436,'Робочий аркуш'!$J$2:$K$246,2,FALSE)</f>
        <v>#N/A</v>
      </c>
      <c r="H3436" s="53" t="e">
        <f t="shared" si="106"/>
        <v>#N/A</v>
      </c>
      <c r="O3436" s="2" t="str">
        <f t="shared" si="105"/>
        <v>|</v>
      </c>
    </row>
    <row r="3437" spans="1:15" x14ac:dyDescent="0.25">
      <c r="A3437" s="100"/>
      <c r="B3437" s="97"/>
      <c r="C3437" s="97"/>
      <c r="D3437" s="98"/>
      <c r="E3437" s="99"/>
      <c r="F3437" s="97"/>
      <c r="G3437" s="90" t="e">
        <f>VLOOKUP(O3437,'Робочий аркуш'!$J$2:$K$246,2,FALSE)</f>
        <v>#N/A</v>
      </c>
      <c r="H3437" s="53" t="e">
        <f t="shared" si="106"/>
        <v>#N/A</v>
      </c>
      <c r="O3437" s="2" t="str">
        <f t="shared" si="105"/>
        <v>|</v>
      </c>
    </row>
    <row r="3438" spans="1:15" x14ac:dyDescent="0.25">
      <c r="A3438" s="100"/>
      <c r="B3438" s="97"/>
      <c r="C3438" s="97"/>
      <c r="D3438" s="98"/>
      <c r="E3438" s="99"/>
      <c r="F3438" s="97"/>
      <c r="G3438" s="90" t="e">
        <f>VLOOKUP(O3438,'Робочий аркуш'!$J$2:$K$246,2,FALSE)</f>
        <v>#N/A</v>
      </c>
      <c r="H3438" s="53" t="e">
        <f t="shared" si="106"/>
        <v>#N/A</v>
      </c>
      <c r="O3438" s="2" t="str">
        <f t="shared" si="105"/>
        <v>|</v>
      </c>
    </row>
    <row r="3439" spans="1:15" x14ac:dyDescent="0.25">
      <c r="A3439" s="100"/>
      <c r="B3439" s="97"/>
      <c r="C3439" s="97"/>
      <c r="D3439" s="98"/>
      <c r="E3439" s="99"/>
      <c r="F3439" s="97"/>
      <c r="G3439" s="90" t="e">
        <f>VLOOKUP(O3439,'Робочий аркуш'!$J$2:$K$246,2,FALSE)</f>
        <v>#N/A</v>
      </c>
      <c r="H3439" s="53" t="e">
        <f t="shared" si="106"/>
        <v>#N/A</v>
      </c>
      <c r="O3439" s="2" t="str">
        <f t="shared" si="105"/>
        <v>|</v>
      </c>
    </row>
    <row r="3440" spans="1:15" x14ac:dyDescent="0.25">
      <c r="A3440" s="100"/>
      <c r="B3440" s="97"/>
      <c r="C3440" s="97"/>
      <c r="D3440" s="98"/>
      <c r="E3440" s="99"/>
      <c r="F3440" s="97"/>
      <c r="G3440" s="90" t="e">
        <f>VLOOKUP(O3440,'Робочий аркуш'!$J$2:$K$246,2,FALSE)</f>
        <v>#N/A</v>
      </c>
      <c r="H3440" s="53" t="e">
        <f t="shared" si="106"/>
        <v>#N/A</v>
      </c>
      <c r="O3440" s="2" t="str">
        <f t="shared" si="105"/>
        <v>|</v>
      </c>
    </row>
    <row r="3441" spans="1:15" x14ac:dyDescent="0.25">
      <c r="A3441" s="100"/>
      <c r="B3441" s="97"/>
      <c r="C3441" s="97"/>
      <c r="D3441" s="98"/>
      <c r="E3441" s="99"/>
      <c r="F3441" s="97"/>
      <c r="G3441" s="90" t="e">
        <f>VLOOKUP(O3441,'Робочий аркуш'!$J$2:$K$246,2,FALSE)</f>
        <v>#N/A</v>
      </c>
      <c r="H3441" s="53" t="e">
        <f t="shared" si="106"/>
        <v>#N/A</v>
      </c>
      <c r="O3441" s="2" t="str">
        <f t="shared" si="105"/>
        <v>|</v>
      </c>
    </row>
    <row r="3442" spans="1:15" x14ac:dyDescent="0.25">
      <c r="A3442" s="100"/>
      <c r="B3442" s="97"/>
      <c r="C3442" s="97"/>
      <c r="D3442" s="98"/>
      <c r="E3442" s="99"/>
      <c r="F3442" s="97"/>
      <c r="G3442" s="90" t="e">
        <f>VLOOKUP(O3442,'Робочий аркуш'!$J$2:$K$246,2,FALSE)</f>
        <v>#N/A</v>
      </c>
      <c r="H3442" s="53" t="e">
        <f t="shared" si="106"/>
        <v>#N/A</v>
      </c>
      <c r="O3442" s="2" t="str">
        <f t="shared" si="105"/>
        <v>|</v>
      </c>
    </row>
    <row r="3443" spans="1:15" x14ac:dyDescent="0.25">
      <c r="A3443" s="100"/>
      <c r="B3443" s="97"/>
      <c r="C3443" s="97"/>
      <c r="D3443" s="98"/>
      <c r="E3443" s="99"/>
      <c r="F3443" s="97"/>
      <c r="G3443" s="90" t="e">
        <f>VLOOKUP(O3443,'Робочий аркуш'!$J$2:$K$246,2,FALSE)</f>
        <v>#N/A</v>
      </c>
      <c r="H3443" s="53" t="e">
        <f t="shared" si="106"/>
        <v>#N/A</v>
      </c>
      <c r="O3443" s="2" t="str">
        <f t="shared" si="105"/>
        <v>|</v>
      </c>
    </row>
    <row r="3444" spans="1:15" x14ac:dyDescent="0.25">
      <c r="A3444" s="100"/>
      <c r="B3444" s="97"/>
      <c r="C3444" s="97"/>
      <c r="D3444" s="98"/>
      <c r="E3444" s="99"/>
      <c r="F3444" s="97"/>
      <c r="G3444" s="90" t="e">
        <f>VLOOKUP(O3444,'Робочий аркуш'!$J$2:$K$246,2,FALSE)</f>
        <v>#N/A</v>
      </c>
      <c r="H3444" s="53" t="e">
        <f t="shared" si="106"/>
        <v>#N/A</v>
      </c>
      <c r="O3444" s="2" t="str">
        <f t="shared" si="105"/>
        <v>|</v>
      </c>
    </row>
    <row r="3445" spans="1:15" x14ac:dyDescent="0.25">
      <c r="A3445" s="100"/>
      <c r="B3445" s="97"/>
      <c r="C3445" s="97"/>
      <c r="D3445" s="98"/>
      <c r="E3445" s="99"/>
      <c r="F3445" s="97"/>
      <c r="G3445" s="90" t="e">
        <f>VLOOKUP(O3445,'Робочий аркуш'!$J$2:$K$246,2,FALSE)</f>
        <v>#N/A</v>
      </c>
      <c r="H3445" s="53" t="e">
        <f t="shared" si="106"/>
        <v>#N/A</v>
      </c>
      <c r="O3445" s="2" t="str">
        <f t="shared" si="105"/>
        <v>|</v>
      </c>
    </row>
    <row r="3446" spans="1:15" x14ac:dyDescent="0.25">
      <c r="A3446" s="100"/>
      <c r="B3446" s="97"/>
      <c r="C3446" s="97"/>
      <c r="D3446" s="98"/>
      <c r="E3446" s="99"/>
      <c r="F3446" s="97"/>
      <c r="G3446" s="90" t="e">
        <f>VLOOKUP(O3446,'Робочий аркуш'!$J$2:$K$246,2,FALSE)</f>
        <v>#N/A</v>
      </c>
      <c r="H3446" s="53" t="e">
        <f t="shared" si="106"/>
        <v>#N/A</v>
      </c>
      <c r="O3446" s="2" t="str">
        <f t="shared" si="105"/>
        <v>|</v>
      </c>
    </row>
    <row r="3447" spans="1:15" x14ac:dyDescent="0.25">
      <c r="A3447" s="100"/>
      <c r="B3447" s="97"/>
      <c r="C3447" s="97"/>
      <c r="D3447" s="98"/>
      <c r="E3447" s="99"/>
      <c r="F3447" s="97"/>
      <c r="G3447" s="90" t="e">
        <f>VLOOKUP(O3447,'Робочий аркуш'!$J$2:$K$246,2,FALSE)</f>
        <v>#N/A</v>
      </c>
      <c r="H3447" s="53" t="e">
        <f t="shared" si="106"/>
        <v>#N/A</v>
      </c>
      <c r="O3447" s="2" t="str">
        <f t="shared" si="105"/>
        <v>|</v>
      </c>
    </row>
    <row r="3448" spans="1:15" x14ac:dyDescent="0.25">
      <c r="A3448" s="100"/>
      <c r="B3448" s="97"/>
      <c r="C3448" s="97"/>
      <c r="D3448" s="98"/>
      <c r="E3448" s="99"/>
      <c r="F3448" s="97"/>
      <c r="G3448" s="90" t="e">
        <f>VLOOKUP(O3448,'Робочий аркуш'!$J$2:$K$246,2,FALSE)</f>
        <v>#N/A</v>
      </c>
      <c r="H3448" s="53" t="e">
        <f t="shared" si="106"/>
        <v>#N/A</v>
      </c>
      <c r="O3448" s="2" t="str">
        <f t="shared" si="105"/>
        <v>|</v>
      </c>
    </row>
    <row r="3449" spans="1:15" x14ac:dyDescent="0.25">
      <c r="A3449" s="100"/>
      <c r="B3449" s="97"/>
      <c r="C3449" s="97"/>
      <c r="D3449" s="98"/>
      <c r="E3449" s="99"/>
      <c r="F3449" s="97"/>
      <c r="G3449" s="90" t="e">
        <f>VLOOKUP(O3449,'Робочий аркуш'!$J$2:$K$246,2,FALSE)</f>
        <v>#N/A</v>
      </c>
      <c r="H3449" s="53" t="e">
        <f t="shared" si="106"/>
        <v>#N/A</v>
      </c>
      <c r="O3449" s="2" t="str">
        <f t="shared" si="105"/>
        <v>|</v>
      </c>
    </row>
    <row r="3450" spans="1:15" x14ac:dyDescent="0.25">
      <c r="A3450" s="100"/>
      <c r="B3450" s="97"/>
      <c r="C3450" s="97"/>
      <c r="D3450" s="98"/>
      <c r="E3450" s="99"/>
      <c r="F3450" s="97"/>
      <c r="G3450" s="90" t="e">
        <f>VLOOKUP(O3450,'Робочий аркуш'!$J$2:$K$246,2,FALSE)</f>
        <v>#N/A</v>
      </c>
      <c r="H3450" s="53" t="e">
        <f t="shared" si="106"/>
        <v>#N/A</v>
      </c>
      <c r="O3450" s="2" t="str">
        <f t="shared" si="105"/>
        <v>|</v>
      </c>
    </row>
    <row r="3451" spans="1:15" x14ac:dyDescent="0.25">
      <c r="A3451" s="100"/>
      <c r="B3451" s="97"/>
      <c r="C3451" s="97"/>
      <c r="D3451" s="98"/>
      <c r="E3451" s="99"/>
      <c r="F3451" s="97"/>
      <c r="G3451" s="90" t="e">
        <f>VLOOKUP(O3451,'Робочий аркуш'!$J$2:$K$246,2,FALSE)</f>
        <v>#N/A</v>
      </c>
      <c r="H3451" s="53" t="e">
        <f t="shared" si="106"/>
        <v>#N/A</v>
      </c>
      <c r="O3451" s="2" t="str">
        <f t="shared" si="105"/>
        <v>|</v>
      </c>
    </row>
    <row r="3452" spans="1:15" x14ac:dyDescent="0.25">
      <c r="A3452" s="100"/>
      <c r="B3452" s="97"/>
      <c r="C3452" s="97"/>
      <c r="D3452" s="98"/>
      <c r="E3452" s="99"/>
      <c r="F3452" s="97"/>
      <c r="G3452" s="90" t="e">
        <f>VLOOKUP(O3452,'Робочий аркуш'!$J$2:$K$246,2,FALSE)</f>
        <v>#N/A</v>
      </c>
      <c r="H3452" s="53" t="e">
        <f t="shared" si="106"/>
        <v>#N/A</v>
      </c>
      <c r="O3452" s="2" t="str">
        <f t="shared" si="105"/>
        <v>|</v>
      </c>
    </row>
    <row r="3453" spans="1:15" x14ac:dyDescent="0.25">
      <c r="A3453" s="100"/>
      <c r="B3453" s="97"/>
      <c r="C3453" s="97"/>
      <c r="D3453" s="98"/>
      <c r="E3453" s="99"/>
      <c r="F3453" s="97"/>
      <c r="G3453" s="90" t="e">
        <f>VLOOKUP(O3453,'Робочий аркуш'!$J$2:$K$246,2,FALSE)</f>
        <v>#N/A</v>
      </c>
      <c r="H3453" s="53" t="e">
        <f t="shared" si="106"/>
        <v>#N/A</v>
      </c>
      <c r="O3453" s="2" t="str">
        <f t="shared" si="105"/>
        <v>|</v>
      </c>
    </row>
    <row r="3454" spans="1:15" x14ac:dyDescent="0.25">
      <c r="A3454" s="100"/>
      <c r="B3454" s="97"/>
      <c r="C3454" s="97"/>
      <c r="D3454" s="98"/>
      <c r="E3454" s="99"/>
      <c r="F3454" s="97"/>
      <c r="G3454" s="90" t="e">
        <f>VLOOKUP(O3454,'Робочий аркуш'!$J$2:$K$246,2,FALSE)</f>
        <v>#N/A</v>
      </c>
      <c r="H3454" s="53" t="e">
        <f t="shared" si="106"/>
        <v>#N/A</v>
      </c>
      <c r="O3454" s="2" t="str">
        <f t="shared" si="105"/>
        <v>|</v>
      </c>
    </row>
    <row r="3455" spans="1:15" x14ac:dyDescent="0.25">
      <c r="A3455" s="100"/>
      <c r="B3455" s="97"/>
      <c r="C3455" s="97"/>
      <c r="D3455" s="98"/>
      <c r="E3455" s="99"/>
      <c r="F3455" s="97"/>
      <c r="G3455" s="90" t="e">
        <f>VLOOKUP(O3455,'Робочий аркуш'!$J$2:$K$246,2,FALSE)</f>
        <v>#N/A</v>
      </c>
      <c r="H3455" s="53" t="e">
        <f t="shared" si="106"/>
        <v>#N/A</v>
      </c>
      <c r="O3455" s="2" t="str">
        <f t="shared" si="105"/>
        <v>|</v>
      </c>
    </row>
    <row r="3456" spans="1:15" x14ac:dyDescent="0.25">
      <c r="A3456" s="100"/>
      <c r="B3456" s="97"/>
      <c r="C3456" s="97"/>
      <c r="D3456" s="98"/>
      <c r="E3456" s="99"/>
      <c r="F3456" s="97"/>
      <c r="G3456" s="90" t="e">
        <f>VLOOKUP(O3456,'Робочий аркуш'!$J$2:$K$246,2,FALSE)</f>
        <v>#N/A</v>
      </c>
      <c r="H3456" s="53" t="e">
        <f t="shared" si="106"/>
        <v>#N/A</v>
      </c>
      <c r="O3456" s="2" t="str">
        <f t="shared" si="105"/>
        <v>|</v>
      </c>
    </row>
    <row r="3457" spans="1:15" x14ac:dyDescent="0.25">
      <c r="A3457" s="100"/>
      <c r="B3457" s="97"/>
      <c r="C3457" s="97"/>
      <c r="D3457" s="98"/>
      <c r="E3457" s="99"/>
      <c r="F3457" s="97"/>
      <c r="G3457" s="90" t="e">
        <f>VLOOKUP(O3457,'Робочий аркуш'!$J$2:$K$246,2,FALSE)</f>
        <v>#N/A</v>
      </c>
      <c r="H3457" s="53" t="e">
        <f t="shared" si="106"/>
        <v>#N/A</v>
      </c>
      <c r="O3457" s="2" t="str">
        <f t="shared" si="105"/>
        <v>|</v>
      </c>
    </row>
    <row r="3458" spans="1:15" x14ac:dyDescent="0.25">
      <c r="A3458" s="100"/>
      <c r="B3458" s="97"/>
      <c r="C3458" s="97"/>
      <c r="D3458" s="98"/>
      <c r="E3458" s="99"/>
      <c r="F3458" s="97"/>
      <c r="G3458" s="90" t="e">
        <f>VLOOKUP(O3458,'Робочий аркуш'!$J$2:$K$246,2,FALSE)</f>
        <v>#N/A</v>
      </c>
      <c r="H3458" s="53" t="e">
        <f t="shared" si="106"/>
        <v>#N/A</v>
      </c>
      <c r="O3458" s="2" t="str">
        <f t="shared" si="105"/>
        <v>|</v>
      </c>
    </row>
    <row r="3459" spans="1:15" x14ac:dyDescent="0.25">
      <c r="A3459" s="100"/>
      <c r="B3459" s="97"/>
      <c r="C3459" s="97"/>
      <c r="D3459" s="98"/>
      <c r="E3459" s="99"/>
      <c r="F3459" s="97"/>
      <c r="G3459" s="90" t="e">
        <f>VLOOKUP(O3459,'Робочий аркуш'!$J$2:$K$246,2,FALSE)</f>
        <v>#N/A</v>
      </c>
      <c r="H3459" s="53" t="e">
        <f t="shared" si="106"/>
        <v>#N/A</v>
      </c>
      <c r="O3459" s="2" t="str">
        <f t="shared" si="105"/>
        <v>|</v>
      </c>
    </row>
    <row r="3460" spans="1:15" x14ac:dyDescent="0.25">
      <c r="A3460" s="100"/>
      <c r="B3460" s="97"/>
      <c r="C3460" s="97"/>
      <c r="D3460" s="98"/>
      <c r="E3460" s="99"/>
      <c r="F3460" s="97"/>
      <c r="G3460" s="90" t="e">
        <f>VLOOKUP(O3460,'Робочий аркуш'!$J$2:$K$246,2,FALSE)</f>
        <v>#N/A</v>
      </c>
      <c r="H3460" s="53" t="e">
        <f t="shared" si="106"/>
        <v>#N/A</v>
      </c>
      <c r="O3460" s="2" t="str">
        <f t="shared" si="105"/>
        <v>|</v>
      </c>
    </row>
    <row r="3461" spans="1:15" x14ac:dyDescent="0.25">
      <c r="A3461" s="100"/>
      <c r="B3461" s="97"/>
      <c r="C3461" s="97"/>
      <c r="D3461" s="98"/>
      <c r="E3461" s="99"/>
      <c r="F3461" s="97"/>
      <c r="G3461" s="90" t="e">
        <f>VLOOKUP(O3461,'Робочий аркуш'!$J$2:$K$246,2,FALSE)</f>
        <v>#N/A</v>
      </c>
      <c r="H3461" s="53" t="e">
        <f t="shared" si="106"/>
        <v>#N/A</v>
      </c>
      <c r="O3461" s="2" t="str">
        <f t="shared" si="105"/>
        <v>|</v>
      </c>
    </row>
    <row r="3462" spans="1:15" x14ac:dyDescent="0.25">
      <c r="A3462" s="100"/>
      <c r="B3462" s="97"/>
      <c r="C3462" s="97"/>
      <c r="D3462" s="98"/>
      <c r="E3462" s="99"/>
      <c r="F3462" s="97"/>
      <c r="G3462" s="90" t="e">
        <f>VLOOKUP(O3462,'Робочий аркуш'!$J$2:$K$246,2,FALSE)</f>
        <v>#N/A</v>
      </c>
      <c r="H3462" s="53" t="e">
        <f t="shared" si="106"/>
        <v>#N/A</v>
      </c>
      <c r="O3462" s="2" t="str">
        <f t="shared" si="105"/>
        <v>|</v>
      </c>
    </row>
    <row r="3463" spans="1:15" x14ac:dyDescent="0.25">
      <c r="A3463" s="100"/>
      <c r="B3463" s="97"/>
      <c r="C3463" s="97"/>
      <c r="D3463" s="98"/>
      <c r="E3463" s="99"/>
      <c r="F3463" s="97"/>
      <c r="G3463" s="90" t="e">
        <f>VLOOKUP(O3463,'Робочий аркуш'!$J$2:$K$246,2,FALSE)</f>
        <v>#N/A</v>
      </c>
      <c r="H3463" s="53" t="e">
        <f t="shared" si="106"/>
        <v>#N/A</v>
      </c>
      <c r="O3463" s="2" t="str">
        <f t="shared" si="105"/>
        <v>|</v>
      </c>
    </row>
    <row r="3464" spans="1:15" x14ac:dyDescent="0.25">
      <c r="A3464" s="100"/>
      <c r="B3464" s="97"/>
      <c r="C3464" s="97"/>
      <c r="D3464" s="98"/>
      <c r="E3464" s="99"/>
      <c r="F3464" s="97"/>
      <c r="G3464" s="90" t="e">
        <f>VLOOKUP(O3464,'Робочий аркуш'!$J$2:$K$246,2,FALSE)</f>
        <v>#N/A</v>
      </c>
      <c r="H3464" s="53" t="e">
        <f t="shared" si="106"/>
        <v>#N/A</v>
      </c>
      <c r="O3464" s="2" t="str">
        <f t="shared" si="105"/>
        <v>|</v>
      </c>
    </row>
    <row r="3465" spans="1:15" x14ac:dyDescent="0.25">
      <c r="A3465" s="100"/>
      <c r="B3465" s="97"/>
      <c r="C3465" s="97"/>
      <c r="D3465" s="98"/>
      <c r="E3465" s="99"/>
      <c r="F3465" s="97"/>
      <c r="G3465" s="90" t="e">
        <f>VLOOKUP(O3465,'Робочий аркуш'!$J$2:$K$246,2,FALSE)</f>
        <v>#N/A</v>
      </c>
      <c r="H3465" s="53" t="e">
        <f t="shared" si="106"/>
        <v>#N/A</v>
      </c>
      <c r="O3465" s="2" t="str">
        <f t="shared" si="105"/>
        <v>|</v>
      </c>
    </row>
    <row r="3466" spans="1:15" x14ac:dyDescent="0.25">
      <c r="A3466" s="100"/>
      <c r="B3466" s="97"/>
      <c r="C3466" s="97"/>
      <c r="D3466" s="98"/>
      <c r="E3466" s="99"/>
      <c r="F3466" s="97"/>
      <c r="G3466" s="90" t="e">
        <f>VLOOKUP(O3466,'Робочий аркуш'!$J$2:$K$246,2,FALSE)</f>
        <v>#N/A</v>
      </c>
      <c r="H3466" s="53" t="e">
        <f t="shared" si="106"/>
        <v>#N/A</v>
      </c>
      <c r="O3466" s="2" t="str">
        <f t="shared" si="105"/>
        <v>|</v>
      </c>
    </row>
    <row r="3467" spans="1:15" x14ac:dyDescent="0.25">
      <c r="A3467" s="100"/>
      <c r="B3467" s="97"/>
      <c r="C3467" s="97"/>
      <c r="D3467" s="98"/>
      <c r="E3467" s="99"/>
      <c r="F3467" s="97"/>
      <c r="G3467" s="90" t="e">
        <f>VLOOKUP(O3467,'Робочий аркуш'!$J$2:$K$246,2,FALSE)</f>
        <v>#N/A</v>
      </c>
      <c r="H3467" s="53" t="e">
        <f t="shared" si="106"/>
        <v>#N/A</v>
      </c>
      <c r="O3467" s="2" t="str">
        <f t="shared" si="105"/>
        <v>|</v>
      </c>
    </row>
    <row r="3468" spans="1:15" x14ac:dyDescent="0.25">
      <c r="A3468" s="100"/>
      <c r="B3468" s="97"/>
      <c r="C3468" s="97"/>
      <c r="D3468" s="98"/>
      <c r="E3468" s="99"/>
      <c r="F3468" s="97"/>
      <c r="G3468" s="90" t="e">
        <f>VLOOKUP(O3468,'Робочий аркуш'!$J$2:$K$246,2,FALSE)</f>
        <v>#N/A</v>
      </c>
      <c r="H3468" s="53" t="e">
        <f t="shared" si="106"/>
        <v>#N/A</v>
      </c>
      <c r="O3468" s="2" t="str">
        <f t="shared" si="105"/>
        <v>|</v>
      </c>
    </row>
    <row r="3469" spans="1:15" x14ac:dyDescent="0.25">
      <c r="A3469" s="100"/>
      <c r="B3469" s="97"/>
      <c r="C3469" s="97"/>
      <c r="D3469" s="98"/>
      <c r="E3469" s="99"/>
      <c r="F3469" s="97"/>
      <c r="G3469" s="90" t="e">
        <f>VLOOKUP(O3469,'Робочий аркуш'!$J$2:$K$246,2,FALSE)</f>
        <v>#N/A</v>
      </c>
      <c r="H3469" s="53" t="e">
        <f t="shared" si="106"/>
        <v>#N/A</v>
      </c>
      <c r="O3469" s="2" t="str">
        <f t="shared" si="105"/>
        <v>|</v>
      </c>
    </row>
    <row r="3470" spans="1:15" x14ac:dyDescent="0.25">
      <c r="A3470" s="100"/>
      <c r="B3470" s="97"/>
      <c r="C3470" s="97"/>
      <c r="D3470" s="98"/>
      <c r="E3470" s="99"/>
      <c r="F3470" s="97"/>
      <c r="G3470" s="90" t="e">
        <f>VLOOKUP(O3470,'Робочий аркуш'!$J$2:$K$246,2,FALSE)</f>
        <v>#N/A</v>
      </c>
      <c r="H3470" s="53" t="e">
        <f t="shared" si="106"/>
        <v>#N/A</v>
      </c>
      <c r="O3470" s="2" t="str">
        <f t="shared" si="105"/>
        <v>|</v>
      </c>
    </row>
    <row r="3471" spans="1:15" x14ac:dyDescent="0.25">
      <c r="A3471" s="100"/>
      <c r="B3471" s="97"/>
      <c r="C3471" s="97"/>
      <c r="D3471" s="98"/>
      <c r="E3471" s="99"/>
      <c r="F3471" s="97"/>
      <c r="G3471" s="90" t="e">
        <f>VLOOKUP(O3471,'Робочий аркуш'!$J$2:$K$246,2,FALSE)</f>
        <v>#N/A</v>
      </c>
      <c r="H3471" s="53" t="e">
        <f t="shared" si="106"/>
        <v>#N/A</v>
      </c>
      <c r="O3471" s="2" t="str">
        <f t="shared" si="105"/>
        <v>|</v>
      </c>
    </row>
    <row r="3472" spans="1:15" x14ac:dyDescent="0.25">
      <c r="A3472" s="100"/>
      <c r="B3472" s="97"/>
      <c r="C3472" s="97"/>
      <c r="D3472" s="98"/>
      <c r="E3472" s="99"/>
      <c r="F3472" s="97"/>
      <c r="G3472" s="90" t="e">
        <f>VLOOKUP(O3472,'Робочий аркуш'!$J$2:$K$246,2,FALSE)</f>
        <v>#N/A</v>
      </c>
      <c r="H3472" s="53" t="e">
        <f t="shared" si="106"/>
        <v>#N/A</v>
      </c>
      <c r="O3472" s="2" t="str">
        <f t="shared" si="105"/>
        <v>|</v>
      </c>
    </row>
    <row r="3473" spans="1:15" x14ac:dyDescent="0.25">
      <c r="A3473" s="100"/>
      <c r="B3473" s="97"/>
      <c r="C3473" s="97"/>
      <c r="D3473" s="98"/>
      <c r="E3473" s="99"/>
      <c r="F3473" s="97"/>
      <c r="G3473" s="90" t="e">
        <f>VLOOKUP(O3473,'Робочий аркуш'!$J$2:$K$246,2,FALSE)</f>
        <v>#N/A</v>
      </c>
      <c r="H3473" s="53" t="e">
        <f t="shared" si="106"/>
        <v>#N/A</v>
      </c>
      <c r="O3473" s="2" t="str">
        <f t="shared" si="105"/>
        <v>|</v>
      </c>
    </row>
    <row r="3474" spans="1:15" x14ac:dyDescent="0.25">
      <c r="A3474" s="100"/>
      <c r="B3474" s="97"/>
      <c r="C3474" s="97"/>
      <c r="D3474" s="98"/>
      <c r="E3474" s="99"/>
      <c r="F3474" s="97"/>
      <c r="G3474" s="90" t="e">
        <f>VLOOKUP(O3474,'Робочий аркуш'!$J$2:$K$246,2,FALSE)</f>
        <v>#N/A</v>
      </c>
      <c r="H3474" s="53" t="e">
        <f t="shared" si="106"/>
        <v>#N/A</v>
      </c>
      <c r="O3474" s="2" t="str">
        <f t="shared" si="105"/>
        <v>|</v>
      </c>
    </row>
    <row r="3475" spans="1:15" x14ac:dyDescent="0.25">
      <c r="A3475" s="100"/>
      <c r="B3475" s="97"/>
      <c r="C3475" s="97"/>
      <c r="D3475" s="98"/>
      <c r="E3475" s="99"/>
      <c r="F3475" s="97"/>
      <c r="G3475" s="90" t="e">
        <f>VLOOKUP(O3475,'Робочий аркуш'!$J$2:$K$246,2,FALSE)</f>
        <v>#N/A</v>
      </c>
      <c r="H3475" s="53" t="e">
        <f t="shared" si="106"/>
        <v>#N/A</v>
      </c>
      <c r="O3475" s="2" t="str">
        <f t="shared" si="105"/>
        <v>|</v>
      </c>
    </row>
    <row r="3476" spans="1:15" x14ac:dyDescent="0.25">
      <c r="A3476" s="100"/>
      <c r="B3476" s="97"/>
      <c r="C3476" s="97"/>
      <c r="D3476" s="98"/>
      <c r="E3476" s="99"/>
      <c r="F3476" s="97"/>
      <c r="G3476" s="90" t="e">
        <f>VLOOKUP(O3476,'Робочий аркуш'!$J$2:$K$246,2,FALSE)</f>
        <v>#N/A</v>
      </c>
      <c r="H3476" s="53" t="e">
        <f t="shared" si="106"/>
        <v>#N/A</v>
      </c>
      <c r="O3476" s="2" t="str">
        <f t="shared" si="105"/>
        <v>|</v>
      </c>
    </row>
    <row r="3477" spans="1:15" x14ac:dyDescent="0.25">
      <c r="A3477" s="100"/>
      <c r="B3477" s="97"/>
      <c r="C3477" s="97"/>
      <c r="D3477" s="98"/>
      <c r="E3477" s="99"/>
      <c r="F3477" s="97"/>
      <c r="G3477" s="90" t="e">
        <f>VLOOKUP(O3477,'Робочий аркуш'!$J$2:$K$246,2,FALSE)</f>
        <v>#N/A</v>
      </c>
      <c r="H3477" s="53" t="e">
        <f t="shared" si="106"/>
        <v>#N/A</v>
      </c>
      <c r="O3477" s="2" t="str">
        <f t="shared" ref="O3477:O3540" si="107">B3477&amp;"|"&amp;C3477</f>
        <v>|</v>
      </c>
    </row>
    <row r="3478" spans="1:15" x14ac:dyDescent="0.25">
      <c r="A3478" s="100"/>
      <c r="B3478" s="97"/>
      <c r="C3478" s="97"/>
      <c r="D3478" s="98"/>
      <c r="E3478" s="99"/>
      <c r="F3478" s="97"/>
      <c r="G3478" s="90" t="e">
        <f>VLOOKUP(O3478,'Робочий аркуш'!$J$2:$K$246,2,FALSE)</f>
        <v>#N/A</v>
      </c>
      <c r="H3478" s="53" t="e">
        <f t="shared" si="106"/>
        <v>#N/A</v>
      </c>
      <c r="O3478" s="2" t="str">
        <f t="shared" si="107"/>
        <v>|</v>
      </c>
    </row>
    <row r="3479" spans="1:15" x14ac:dyDescent="0.25">
      <c r="A3479" s="100"/>
      <c r="B3479" s="97"/>
      <c r="C3479" s="97"/>
      <c r="D3479" s="98"/>
      <c r="E3479" s="99"/>
      <c r="F3479" s="97"/>
      <c r="G3479" s="90" t="e">
        <f>VLOOKUP(O3479,'Робочий аркуш'!$J$2:$K$246,2,FALSE)</f>
        <v>#N/A</v>
      </c>
      <c r="H3479" s="53" t="e">
        <f t="shared" si="106"/>
        <v>#N/A</v>
      </c>
      <c r="O3479" s="2" t="str">
        <f t="shared" si="107"/>
        <v>|</v>
      </c>
    </row>
    <row r="3480" spans="1:15" x14ac:dyDescent="0.25">
      <c r="A3480" s="100"/>
      <c r="B3480" s="97"/>
      <c r="C3480" s="97"/>
      <c r="D3480" s="98"/>
      <c r="E3480" s="99"/>
      <c r="F3480" s="97"/>
      <c r="G3480" s="90" t="e">
        <f>VLOOKUP(O3480,'Робочий аркуш'!$J$2:$K$246,2,FALSE)</f>
        <v>#N/A</v>
      </c>
      <c r="H3480" s="53" t="e">
        <f t="shared" si="106"/>
        <v>#N/A</v>
      </c>
      <c r="O3480" s="2" t="str">
        <f t="shared" si="107"/>
        <v>|</v>
      </c>
    </row>
    <row r="3481" spans="1:15" x14ac:dyDescent="0.25">
      <c r="A3481" s="100"/>
      <c r="B3481" s="97"/>
      <c r="C3481" s="97"/>
      <c r="D3481" s="98"/>
      <c r="E3481" s="99"/>
      <c r="F3481" s="97"/>
      <c r="G3481" s="90" t="e">
        <f>VLOOKUP(O3481,'Робочий аркуш'!$J$2:$K$246,2,FALSE)</f>
        <v>#N/A</v>
      </c>
      <c r="H3481" s="53" t="e">
        <f t="shared" si="106"/>
        <v>#N/A</v>
      </c>
      <c r="O3481" s="2" t="str">
        <f t="shared" si="107"/>
        <v>|</v>
      </c>
    </row>
    <row r="3482" spans="1:15" x14ac:dyDescent="0.25">
      <c r="A3482" s="100"/>
      <c r="B3482" s="97"/>
      <c r="C3482" s="97"/>
      <c r="D3482" s="98"/>
      <c r="E3482" s="99"/>
      <c r="F3482" s="97"/>
      <c r="G3482" s="90" t="e">
        <f>VLOOKUP(O3482,'Робочий аркуш'!$J$2:$K$246,2,FALSE)</f>
        <v>#N/A</v>
      </c>
      <c r="H3482" s="53" t="e">
        <f t="shared" si="106"/>
        <v>#N/A</v>
      </c>
      <c r="O3482" s="2" t="str">
        <f t="shared" si="107"/>
        <v>|</v>
      </c>
    </row>
    <row r="3483" spans="1:15" x14ac:dyDescent="0.25">
      <c r="A3483" s="100"/>
      <c r="B3483" s="97"/>
      <c r="C3483" s="97"/>
      <c r="D3483" s="98"/>
      <c r="E3483" s="99"/>
      <c r="F3483" s="97"/>
      <c r="G3483" s="90" t="e">
        <f>VLOOKUP(O3483,'Робочий аркуш'!$J$2:$K$246,2,FALSE)</f>
        <v>#N/A</v>
      </c>
      <c r="H3483" s="53" t="e">
        <f t="shared" si="106"/>
        <v>#N/A</v>
      </c>
      <c r="O3483" s="2" t="str">
        <f t="shared" si="107"/>
        <v>|</v>
      </c>
    </row>
    <row r="3484" spans="1:15" x14ac:dyDescent="0.25">
      <c r="A3484" s="100"/>
      <c r="B3484" s="97"/>
      <c r="C3484" s="97"/>
      <c r="D3484" s="98"/>
      <c r="E3484" s="99"/>
      <c r="F3484" s="97"/>
      <c r="G3484" s="90" t="e">
        <f>VLOOKUP(O3484,'Робочий аркуш'!$J$2:$K$246,2,FALSE)</f>
        <v>#N/A</v>
      </c>
      <c r="H3484" s="53" t="e">
        <f t="shared" si="106"/>
        <v>#N/A</v>
      </c>
      <c r="O3484" s="2" t="str">
        <f t="shared" si="107"/>
        <v>|</v>
      </c>
    </row>
    <row r="3485" spans="1:15" x14ac:dyDescent="0.25">
      <c r="A3485" s="100"/>
      <c r="B3485" s="97"/>
      <c r="C3485" s="97"/>
      <c r="D3485" s="98"/>
      <c r="E3485" s="99"/>
      <c r="F3485" s="97"/>
      <c r="G3485" s="90" t="e">
        <f>VLOOKUP(O3485,'Робочий аркуш'!$J$2:$K$246,2,FALSE)</f>
        <v>#N/A</v>
      </c>
      <c r="H3485" s="53" t="e">
        <f t="shared" si="106"/>
        <v>#N/A</v>
      </c>
      <c r="O3485" s="2" t="str">
        <f t="shared" si="107"/>
        <v>|</v>
      </c>
    </row>
    <row r="3486" spans="1:15" x14ac:dyDescent="0.25">
      <c r="A3486" s="100"/>
      <c r="B3486" s="97"/>
      <c r="C3486" s="97"/>
      <c r="D3486" s="98"/>
      <c r="E3486" s="99"/>
      <c r="F3486" s="97"/>
      <c r="G3486" s="90" t="e">
        <f>VLOOKUP(O3486,'Робочий аркуш'!$J$2:$K$246,2,FALSE)</f>
        <v>#N/A</v>
      </c>
      <c r="H3486" s="53" t="e">
        <f t="shared" si="106"/>
        <v>#N/A</v>
      </c>
      <c r="O3486" s="2" t="str">
        <f t="shared" si="107"/>
        <v>|</v>
      </c>
    </row>
    <row r="3487" spans="1:15" x14ac:dyDescent="0.25">
      <c r="A3487" s="100"/>
      <c r="B3487" s="97"/>
      <c r="C3487" s="97"/>
      <c r="D3487" s="98"/>
      <c r="E3487" s="99"/>
      <c r="F3487" s="97"/>
      <c r="G3487" s="90" t="e">
        <f>VLOOKUP(O3487,'Робочий аркуш'!$J$2:$K$246,2,FALSE)</f>
        <v>#N/A</v>
      </c>
      <c r="H3487" s="53" t="e">
        <f t="shared" si="106"/>
        <v>#N/A</v>
      </c>
      <c r="O3487" s="2" t="str">
        <f t="shared" si="107"/>
        <v>|</v>
      </c>
    </row>
    <row r="3488" spans="1:15" x14ac:dyDescent="0.25">
      <c r="A3488" s="100"/>
      <c r="B3488" s="97"/>
      <c r="C3488" s="97"/>
      <c r="D3488" s="98"/>
      <c r="E3488" s="99"/>
      <c r="F3488" s="97"/>
      <c r="G3488" s="90" t="e">
        <f>VLOOKUP(O3488,'Робочий аркуш'!$J$2:$K$246,2,FALSE)</f>
        <v>#N/A</v>
      </c>
      <c r="H3488" s="53" t="e">
        <f t="shared" ref="H3488:H3551" si="108">(D3488*E3488*F3488)/G3488</f>
        <v>#N/A</v>
      </c>
      <c r="O3488" s="2" t="str">
        <f t="shared" si="107"/>
        <v>|</v>
      </c>
    </row>
    <row r="3489" spans="1:15" x14ac:dyDescent="0.25">
      <c r="A3489" s="100"/>
      <c r="B3489" s="97"/>
      <c r="C3489" s="97"/>
      <c r="D3489" s="98"/>
      <c r="E3489" s="99"/>
      <c r="F3489" s="97"/>
      <c r="G3489" s="90" t="e">
        <f>VLOOKUP(O3489,'Робочий аркуш'!$J$2:$K$246,2,FALSE)</f>
        <v>#N/A</v>
      </c>
      <c r="H3489" s="53" t="e">
        <f t="shared" si="108"/>
        <v>#N/A</v>
      </c>
      <c r="O3489" s="2" t="str">
        <f t="shared" si="107"/>
        <v>|</v>
      </c>
    </row>
    <row r="3490" spans="1:15" x14ac:dyDescent="0.25">
      <c r="A3490" s="100"/>
      <c r="B3490" s="97"/>
      <c r="C3490" s="97"/>
      <c r="D3490" s="98"/>
      <c r="E3490" s="99"/>
      <c r="F3490" s="97"/>
      <c r="G3490" s="90" t="e">
        <f>VLOOKUP(O3490,'Робочий аркуш'!$J$2:$K$246,2,FALSE)</f>
        <v>#N/A</v>
      </c>
      <c r="H3490" s="53" t="e">
        <f t="shared" si="108"/>
        <v>#N/A</v>
      </c>
      <c r="O3490" s="2" t="str">
        <f t="shared" si="107"/>
        <v>|</v>
      </c>
    </row>
    <row r="3491" spans="1:15" x14ac:dyDescent="0.25">
      <c r="A3491" s="100"/>
      <c r="B3491" s="97"/>
      <c r="C3491" s="97"/>
      <c r="D3491" s="98"/>
      <c r="E3491" s="99"/>
      <c r="F3491" s="97"/>
      <c r="G3491" s="90" t="e">
        <f>VLOOKUP(O3491,'Робочий аркуш'!$J$2:$K$246,2,FALSE)</f>
        <v>#N/A</v>
      </c>
      <c r="H3491" s="53" t="e">
        <f t="shared" si="108"/>
        <v>#N/A</v>
      </c>
      <c r="O3491" s="2" t="str">
        <f t="shared" si="107"/>
        <v>|</v>
      </c>
    </row>
    <row r="3492" spans="1:15" x14ac:dyDescent="0.25">
      <c r="A3492" s="100"/>
      <c r="B3492" s="97"/>
      <c r="C3492" s="97"/>
      <c r="D3492" s="98"/>
      <c r="E3492" s="99"/>
      <c r="F3492" s="97"/>
      <c r="G3492" s="90" t="e">
        <f>VLOOKUP(O3492,'Робочий аркуш'!$J$2:$K$246,2,FALSE)</f>
        <v>#N/A</v>
      </c>
      <c r="H3492" s="53" t="e">
        <f t="shared" si="108"/>
        <v>#N/A</v>
      </c>
      <c r="O3492" s="2" t="str">
        <f t="shared" si="107"/>
        <v>|</v>
      </c>
    </row>
    <row r="3493" spans="1:15" x14ac:dyDescent="0.25">
      <c r="A3493" s="100"/>
      <c r="B3493" s="97"/>
      <c r="C3493" s="97"/>
      <c r="D3493" s="98"/>
      <c r="E3493" s="99"/>
      <c r="F3493" s="97"/>
      <c r="G3493" s="90" t="e">
        <f>VLOOKUP(O3493,'Робочий аркуш'!$J$2:$K$246,2,FALSE)</f>
        <v>#N/A</v>
      </c>
      <c r="H3493" s="53" t="e">
        <f t="shared" si="108"/>
        <v>#N/A</v>
      </c>
      <c r="O3493" s="2" t="str">
        <f t="shared" si="107"/>
        <v>|</v>
      </c>
    </row>
    <row r="3494" spans="1:15" x14ac:dyDescent="0.25">
      <c r="A3494" s="100"/>
      <c r="B3494" s="97"/>
      <c r="C3494" s="97"/>
      <c r="D3494" s="98"/>
      <c r="E3494" s="99"/>
      <c r="F3494" s="97"/>
      <c r="G3494" s="90" t="e">
        <f>VLOOKUP(O3494,'Робочий аркуш'!$J$2:$K$246,2,FALSE)</f>
        <v>#N/A</v>
      </c>
      <c r="H3494" s="53" t="e">
        <f t="shared" si="108"/>
        <v>#N/A</v>
      </c>
      <c r="O3494" s="2" t="str">
        <f t="shared" si="107"/>
        <v>|</v>
      </c>
    </row>
    <row r="3495" spans="1:15" x14ac:dyDescent="0.25">
      <c r="A3495" s="100"/>
      <c r="B3495" s="97"/>
      <c r="C3495" s="97"/>
      <c r="D3495" s="98"/>
      <c r="E3495" s="99"/>
      <c r="F3495" s="97"/>
      <c r="G3495" s="90" t="e">
        <f>VLOOKUP(O3495,'Робочий аркуш'!$J$2:$K$246,2,FALSE)</f>
        <v>#N/A</v>
      </c>
      <c r="H3495" s="53" t="e">
        <f t="shared" si="108"/>
        <v>#N/A</v>
      </c>
      <c r="O3495" s="2" t="str">
        <f t="shared" si="107"/>
        <v>|</v>
      </c>
    </row>
    <row r="3496" spans="1:15" x14ac:dyDescent="0.25">
      <c r="A3496" s="100"/>
      <c r="B3496" s="97"/>
      <c r="C3496" s="97"/>
      <c r="D3496" s="98"/>
      <c r="E3496" s="99"/>
      <c r="F3496" s="97"/>
      <c r="G3496" s="90" t="e">
        <f>VLOOKUP(O3496,'Робочий аркуш'!$J$2:$K$246,2,FALSE)</f>
        <v>#N/A</v>
      </c>
      <c r="H3496" s="53" t="e">
        <f t="shared" si="108"/>
        <v>#N/A</v>
      </c>
      <c r="O3496" s="2" t="str">
        <f t="shared" si="107"/>
        <v>|</v>
      </c>
    </row>
    <row r="3497" spans="1:15" x14ac:dyDescent="0.25">
      <c r="A3497" s="100"/>
      <c r="B3497" s="97"/>
      <c r="C3497" s="97"/>
      <c r="D3497" s="98"/>
      <c r="E3497" s="99"/>
      <c r="F3497" s="97"/>
      <c r="G3497" s="90" t="e">
        <f>VLOOKUP(O3497,'Робочий аркуш'!$J$2:$K$246,2,FALSE)</f>
        <v>#N/A</v>
      </c>
      <c r="H3497" s="53" t="e">
        <f t="shared" si="108"/>
        <v>#N/A</v>
      </c>
      <c r="O3497" s="2" t="str">
        <f t="shared" si="107"/>
        <v>|</v>
      </c>
    </row>
    <row r="3498" spans="1:15" x14ac:dyDescent="0.25">
      <c r="A3498" s="100"/>
      <c r="B3498" s="97"/>
      <c r="C3498" s="97"/>
      <c r="D3498" s="98"/>
      <c r="E3498" s="99"/>
      <c r="F3498" s="97"/>
      <c r="G3498" s="90" t="e">
        <f>VLOOKUP(O3498,'Робочий аркуш'!$J$2:$K$246,2,FALSE)</f>
        <v>#N/A</v>
      </c>
      <c r="H3498" s="53" t="e">
        <f t="shared" si="108"/>
        <v>#N/A</v>
      </c>
      <c r="O3498" s="2" t="str">
        <f t="shared" si="107"/>
        <v>|</v>
      </c>
    </row>
    <row r="3499" spans="1:15" x14ac:dyDescent="0.25">
      <c r="A3499" s="100"/>
      <c r="B3499" s="97"/>
      <c r="C3499" s="97"/>
      <c r="D3499" s="98"/>
      <c r="E3499" s="99"/>
      <c r="F3499" s="97"/>
      <c r="G3499" s="90" t="e">
        <f>VLOOKUP(O3499,'Робочий аркуш'!$J$2:$K$246,2,FALSE)</f>
        <v>#N/A</v>
      </c>
      <c r="H3499" s="53" t="e">
        <f t="shared" si="108"/>
        <v>#N/A</v>
      </c>
      <c r="O3499" s="2" t="str">
        <f t="shared" si="107"/>
        <v>|</v>
      </c>
    </row>
    <row r="3500" spans="1:15" x14ac:dyDescent="0.25">
      <c r="A3500" s="100"/>
      <c r="B3500" s="97"/>
      <c r="C3500" s="97"/>
      <c r="D3500" s="98"/>
      <c r="E3500" s="99"/>
      <c r="F3500" s="97"/>
      <c r="G3500" s="90" t="e">
        <f>VLOOKUP(O3500,'Робочий аркуш'!$J$2:$K$246,2,FALSE)</f>
        <v>#N/A</v>
      </c>
      <c r="H3500" s="53" t="e">
        <f t="shared" si="108"/>
        <v>#N/A</v>
      </c>
      <c r="O3500" s="2" t="str">
        <f t="shared" si="107"/>
        <v>|</v>
      </c>
    </row>
    <row r="3501" spans="1:15" x14ac:dyDescent="0.25">
      <c r="A3501" s="100"/>
      <c r="B3501" s="97"/>
      <c r="C3501" s="97"/>
      <c r="D3501" s="98"/>
      <c r="E3501" s="99"/>
      <c r="F3501" s="97"/>
      <c r="G3501" s="90" t="e">
        <f>VLOOKUP(O3501,'Робочий аркуш'!$J$2:$K$246,2,FALSE)</f>
        <v>#N/A</v>
      </c>
      <c r="H3501" s="53" t="e">
        <f t="shared" si="108"/>
        <v>#N/A</v>
      </c>
      <c r="O3501" s="2" t="str">
        <f t="shared" si="107"/>
        <v>|</v>
      </c>
    </row>
    <row r="3502" spans="1:15" x14ac:dyDescent="0.25">
      <c r="A3502" s="100"/>
      <c r="B3502" s="97"/>
      <c r="C3502" s="97"/>
      <c r="D3502" s="98"/>
      <c r="E3502" s="99"/>
      <c r="F3502" s="97"/>
      <c r="G3502" s="90" t="e">
        <f>VLOOKUP(O3502,'Робочий аркуш'!$J$2:$K$246,2,FALSE)</f>
        <v>#N/A</v>
      </c>
      <c r="H3502" s="53" t="e">
        <f t="shared" si="108"/>
        <v>#N/A</v>
      </c>
      <c r="O3502" s="2" t="str">
        <f t="shared" si="107"/>
        <v>|</v>
      </c>
    </row>
    <row r="3503" spans="1:15" x14ac:dyDescent="0.25">
      <c r="A3503" s="100"/>
      <c r="B3503" s="97"/>
      <c r="C3503" s="97"/>
      <c r="D3503" s="98"/>
      <c r="E3503" s="99"/>
      <c r="F3503" s="97"/>
      <c r="G3503" s="90" t="e">
        <f>VLOOKUP(O3503,'Робочий аркуш'!$J$2:$K$246,2,FALSE)</f>
        <v>#N/A</v>
      </c>
      <c r="H3503" s="53" t="e">
        <f t="shared" si="108"/>
        <v>#N/A</v>
      </c>
      <c r="O3503" s="2" t="str">
        <f t="shared" si="107"/>
        <v>|</v>
      </c>
    </row>
    <row r="3504" spans="1:15" x14ac:dyDescent="0.25">
      <c r="A3504" s="100"/>
      <c r="B3504" s="97"/>
      <c r="C3504" s="97"/>
      <c r="D3504" s="98"/>
      <c r="E3504" s="99"/>
      <c r="F3504" s="97"/>
      <c r="G3504" s="90" t="e">
        <f>VLOOKUP(O3504,'Робочий аркуш'!$J$2:$K$246,2,FALSE)</f>
        <v>#N/A</v>
      </c>
      <c r="H3504" s="53" t="e">
        <f t="shared" si="108"/>
        <v>#N/A</v>
      </c>
      <c r="O3504" s="2" t="str">
        <f t="shared" si="107"/>
        <v>|</v>
      </c>
    </row>
    <row r="3505" spans="1:15" x14ac:dyDescent="0.25">
      <c r="A3505" s="100"/>
      <c r="B3505" s="97"/>
      <c r="C3505" s="97"/>
      <c r="D3505" s="98"/>
      <c r="E3505" s="99"/>
      <c r="F3505" s="97"/>
      <c r="G3505" s="90" t="e">
        <f>VLOOKUP(O3505,'Робочий аркуш'!$J$2:$K$246,2,FALSE)</f>
        <v>#N/A</v>
      </c>
      <c r="H3505" s="53" t="e">
        <f t="shared" si="108"/>
        <v>#N/A</v>
      </c>
      <c r="O3505" s="2" t="str">
        <f t="shared" si="107"/>
        <v>|</v>
      </c>
    </row>
    <row r="3506" spans="1:15" x14ac:dyDescent="0.25">
      <c r="A3506" s="100"/>
      <c r="B3506" s="97"/>
      <c r="C3506" s="97"/>
      <c r="D3506" s="98"/>
      <c r="E3506" s="99"/>
      <c r="F3506" s="97"/>
      <c r="G3506" s="90" t="e">
        <f>VLOOKUP(O3506,'Робочий аркуш'!$J$2:$K$246,2,FALSE)</f>
        <v>#N/A</v>
      </c>
      <c r="H3506" s="53" t="e">
        <f t="shared" si="108"/>
        <v>#N/A</v>
      </c>
      <c r="O3506" s="2" t="str">
        <f t="shared" si="107"/>
        <v>|</v>
      </c>
    </row>
    <row r="3507" spans="1:15" x14ac:dyDescent="0.25">
      <c r="A3507" s="100"/>
      <c r="B3507" s="97"/>
      <c r="C3507" s="97"/>
      <c r="D3507" s="98"/>
      <c r="E3507" s="99"/>
      <c r="F3507" s="97"/>
      <c r="G3507" s="90" t="e">
        <f>VLOOKUP(O3507,'Робочий аркуш'!$J$2:$K$246,2,FALSE)</f>
        <v>#N/A</v>
      </c>
      <c r="H3507" s="53" t="e">
        <f t="shared" si="108"/>
        <v>#N/A</v>
      </c>
      <c r="O3507" s="2" t="str">
        <f t="shared" si="107"/>
        <v>|</v>
      </c>
    </row>
    <row r="3508" spans="1:15" x14ac:dyDescent="0.25">
      <c r="A3508" s="100"/>
      <c r="B3508" s="97"/>
      <c r="C3508" s="97"/>
      <c r="D3508" s="98"/>
      <c r="E3508" s="99"/>
      <c r="F3508" s="97"/>
      <c r="G3508" s="90" t="e">
        <f>VLOOKUP(O3508,'Робочий аркуш'!$J$2:$K$246,2,FALSE)</f>
        <v>#N/A</v>
      </c>
      <c r="H3508" s="53" t="e">
        <f t="shared" si="108"/>
        <v>#N/A</v>
      </c>
      <c r="O3508" s="2" t="str">
        <f t="shared" si="107"/>
        <v>|</v>
      </c>
    </row>
    <row r="3509" spans="1:15" x14ac:dyDescent="0.25">
      <c r="A3509" s="100"/>
      <c r="B3509" s="97"/>
      <c r="C3509" s="97"/>
      <c r="D3509" s="98"/>
      <c r="E3509" s="99"/>
      <c r="F3509" s="97"/>
      <c r="G3509" s="90" t="e">
        <f>VLOOKUP(O3509,'Робочий аркуш'!$J$2:$K$246,2,FALSE)</f>
        <v>#N/A</v>
      </c>
      <c r="H3509" s="53" t="e">
        <f t="shared" si="108"/>
        <v>#N/A</v>
      </c>
      <c r="O3509" s="2" t="str">
        <f t="shared" si="107"/>
        <v>|</v>
      </c>
    </row>
    <row r="3510" spans="1:15" x14ac:dyDescent="0.25">
      <c r="A3510" s="100"/>
      <c r="B3510" s="97"/>
      <c r="C3510" s="97"/>
      <c r="D3510" s="98"/>
      <c r="E3510" s="99"/>
      <c r="F3510" s="97"/>
      <c r="G3510" s="90" t="e">
        <f>VLOOKUP(O3510,'Робочий аркуш'!$J$2:$K$246,2,FALSE)</f>
        <v>#N/A</v>
      </c>
      <c r="H3510" s="53" t="e">
        <f t="shared" si="108"/>
        <v>#N/A</v>
      </c>
      <c r="O3510" s="2" t="str">
        <f t="shared" si="107"/>
        <v>|</v>
      </c>
    </row>
    <row r="3511" spans="1:15" x14ac:dyDescent="0.25">
      <c r="A3511" s="100"/>
      <c r="B3511" s="97"/>
      <c r="C3511" s="97"/>
      <c r="D3511" s="98"/>
      <c r="E3511" s="99"/>
      <c r="F3511" s="97"/>
      <c r="G3511" s="90" t="e">
        <f>VLOOKUP(O3511,'Робочий аркуш'!$J$2:$K$246,2,FALSE)</f>
        <v>#N/A</v>
      </c>
      <c r="H3511" s="53" t="e">
        <f t="shared" si="108"/>
        <v>#N/A</v>
      </c>
      <c r="O3511" s="2" t="str">
        <f t="shared" si="107"/>
        <v>|</v>
      </c>
    </row>
    <row r="3512" spans="1:15" x14ac:dyDescent="0.25">
      <c r="A3512" s="100"/>
      <c r="B3512" s="97"/>
      <c r="C3512" s="97"/>
      <c r="D3512" s="98"/>
      <c r="E3512" s="99"/>
      <c r="F3512" s="97"/>
      <c r="G3512" s="90" t="e">
        <f>VLOOKUP(O3512,'Робочий аркуш'!$J$2:$K$246,2,FALSE)</f>
        <v>#N/A</v>
      </c>
      <c r="H3512" s="53" t="e">
        <f t="shared" si="108"/>
        <v>#N/A</v>
      </c>
      <c r="O3512" s="2" t="str">
        <f t="shared" si="107"/>
        <v>|</v>
      </c>
    </row>
    <row r="3513" spans="1:15" x14ac:dyDescent="0.25">
      <c r="A3513" s="100"/>
      <c r="B3513" s="97"/>
      <c r="C3513" s="97"/>
      <c r="D3513" s="98"/>
      <c r="E3513" s="99"/>
      <c r="F3513" s="97"/>
      <c r="G3513" s="90" t="e">
        <f>VLOOKUP(O3513,'Робочий аркуш'!$J$2:$K$246,2,FALSE)</f>
        <v>#N/A</v>
      </c>
      <c r="H3513" s="53" t="e">
        <f t="shared" si="108"/>
        <v>#N/A</v>
      </c>
      <c r="O3513" s="2" t="str">
        <f t="shared" si="107"/>
        <v>|</v>
      </c>
    </row>
    <row r="3514" spans="1:15" x14ac:dyDescent="0.25">
      <c r="A3514" s="100"/>
      <c r="B3514" s="97"/>
      <c r="C3514" s="97"/>
      <c r="D3514" s="98"/>
      <c r="E3514" s="99"/>
      <c r="F3514" s="97"/>
      <c r="G3514" s="90" t="e">
        <f>VLOOKUP(O3514,'Робочий аркуш'!$J$2:$K$246,2,FALSE)</f>
        <v>#N/A</v>
      </c>
      <c r="H3514" s="53" t="e">
        <f t="shared" si="108"/>
        <v>#N/A</v>
      </c>
      <c r="O3514" s="2" t="str">
        <f t="shared" si="107"/>
        <v>|</v>
      </c>
    </row>
    <row r="3515" spans="1:15" x14ac:dyDescent="0.25">
      <c r="A3515" s="100"/>
      <c r="B3515" s="97"/>
      <c r="C3515" s="97"/>
      <c r="D3515" s="98"/>
      <c r="E3515" s="99"/>
      <c r="F3515" s="97"/>
      <c r="G3515" s="90" t="e">
        <f>VLOOKUP(O3515,'Робочий аркуш'!$J$2:$K$246,2,FALSE)</f>
        <v>#N/A</v>
      </c>
      <c r="H3515" s="53" t="e">
        <f t="shared" si="108"/>
        <v>#N/A</v>
      </c>
      <c r="O3515" s="2" t="str">
        <f t="shared" si="107"/>
        <v>|</v>
      </c>
    </row>
    <row r="3516" spans="1:15" x14ac:dyDescent="0.25">
      <c r="A3516" s="100"/>
      <c r="B3516" s="97"/>
      <c r="C3516" s="97"/>
      <c r="D3516" s="98"/>
      <c r="E3516" s="99"/>
      <c r="F3516" s="97"/>
      <c r="G3516" s="90" t="e">
        <f>VLOOKUP(O3516,'Робочий аркуш'!$J$2:$K$246,2,FALSE)</f>
        <v>#N/A</v>
      </c>
      <c r="H3516" s="53" t="e">
        <f t="shared" si="108"/>
        <v>#N/A</v>
      </c>
      <c r="O3516" s="2" t="str">
        <f t="shared" si="107"/>
        <v>|</v>
      </c>
    </row>
    <row r="3517" spans="1:15" x14ac:dyDescent="0.25">
      <c r="A3517" s="100"/>
      <c r="B3517" s="97"/>
      <c r="C3517" s="97"/>
      <c r="D3517" s="98"/>
      <c r="E3517" s="99"/>
      <c r="F3517" s="97"/>
      <c r="G3517" s="90" t="e">
        <f>VLOOKUP(O3517,'Робочий аркуш'!$J$2:$K$246,2,FALSE)</f>
        <v>#N/A</v>
      </c>
      <c r="H3517" s="53" t="e">
        <f t="shared" si="108"/>
        <v>#N/A</v>
      </c>
      <c r="O3517" s="2" t="str">
        <f t="shared" si="107"/>
        <v>|</v>
      </c>
    </row>
    <row r="3518" spans="1:15" x14ac:dyDescent="0.25">
      <c r="A3518" s="100"/>
      <c r="B3518" s="97"/>
      <c r="C3518" s="97"/>
      <c r="D3518" s="98"/>
      <c r="E3518" s="99"/>
      <c r="F3518" s="97"/>
      <c r="G3518" s="90" t="e">
        <f>VLOOKUP(O3518,'Робочий аркуш'!$J$2:$K$246,2,FALSE)</f>
        <v>#N/A</v>
      </c>
      <c r="H3518" s="53" t="e">
        <f t="shared" si="108"/>
        <v>#N/A</v>
      </c>
      <c r="O3518" s="2" t="str">
        <f t="shared" si="107"/>
        <v>|</v>
      </c>
    </row>
    <row r="3519" spans="1:15" x14ac:dyDescent="0.25">
      <c r="A3519" s="100"/>
      <c r="B3519" s="97"/>
      <c r="C3519" s="97"/>
      <c r="D3519" s="98"/>
      <c r="E3519" s="99"/>
      <c r="F3519" s="97"/>
      <c r="G3519" s="90" t="e">
        <f>VLOOKUP(O3519,'Робочий аркуш'!$J$2:$K$246,2,FALSE)</f>
        <v>#N/A</v>
      </c>
      <c r="H3519" s="53" t="e">
        <f t="shared" si="108"/>
        <v>#N/A</v>
      </c>
      <c r="O3519" s="2" t="str">
        <f t="shared" si="107"/>
        <v>|</v>
      </c>
    </row>
    <row r="3520" spans="1:15" x14ac:dyDescent="0.25">
      <c r="A3520" s="100"/>
      <c r="B3520" s="97"/>
      <c r="C3520" s="97"/>
      <c r="D3520" s="98"/>
      <c r="E3520" s="99"/>
      <c r="F3520" s="97"/>
      <c r="G3520" s="90" t="e">
        <f>VLOOKUP(O3520,'Робочий аркуш'!$J$2:$K$246,2,FALSE)</f>
        <v>#N/A</v>
      </c>
      <c r="H3520" s="53" t="e">
        <f t="shared" si="108"/>
        <v>#N/A</v>
      </c>
      <c r="O3520" s="2" t="str">
        <f t="shared" si="107"/>
        <v>|</v>
      </c>
    </row>
    <row r="3521" spans="1:15" x14ac:dyDescent="0.25">
      <c r="A3521" s="100"/>
      <c r="B3521" s="97"/>
      <c r="C3521" s="97"/>
      <c r="D3521" s="98"/>
      <c r="E3521" s="99"/>
      <c r="F3521" s="97"/>
      <c r="G3521" s="90" t="e">
        <f>VLOOKUP(O3521,'Робочий аркуш'!$J$2:$K$246,2,FALSE)</f>
        <v>#N/A</v>
      </c>
      <c r="H3521" s="53" t="e">
        <f t="shared" si="108"/>
        <v>#N/A</v>
      </c>
      <c r="O3521" s="2" t="str">
        <f t="shared" si="107"/>
        <v>|</v>
      </c>
    </row>
    <row r="3522" spans="1:15" x14ac:dyDescent="0.25">
      <c r="A3522" s="100"/>
      <c r="B3522" s="97"/>
      <c r="C3522" s="97"/>
      <c r="D3522" s="98"/>
      <c r="E3522" s="99"/>
      <c r="F3522" s="97"/>
      <c r="G3522" s="90" t="e">
        <f>VLOOKUP(O3522,'Робочий аркуш'!$J$2:$K$246,2,FALSE)</f>
        <v>#N/A</v>
      </c>
      <c r="H3522" s="53" t="e">
        <f t="shared" si="108"/>
        <v>#N/A</v>
      </c>
      <c r="O3522" s="2" t="str">
        <f t="shared" si="107"/>
        <v>|</v>
      </c>
    </row>
    <row r="3523" spans="1:15" x14ac:dyDescent="0.25">
      <c r="A3523" s="100"/>
      <c r="B3523" s="97"/>
      <c r="C3523" s="97"/>
      <c r="D3523" s="98"/>
      <c r="E3523" s="99"/>
      <c r="F3523" s="97"/>
      <c r="G3523" s="90" t="e">
        <f>VLOOKUP(O3523,'Робочий аркуш'!$J$2:$K$246,2,FALSE)</f>
        <v>#N/A</v>
      </c>
      <c r="H3523" s="53" t="e">
        <f t="shared" si="108"/>
        <v>#N/A</v>
      </c>
      <c r="O3523" s="2" t="str">
        <f t="shared" si="107"/>
        <v>|</v>
      </c>
    </row>
    <row r="3524" spans="1:15" x14ac:dyDescent="0.25">
      <c r="A3524" s="100"/>
      <c r="B3524" s="97"/>
      <c r="C3524" s="97"/>
      <c r="D3524" s="98"/>
      <c r="E3524" s="99"/>
      <c r="F3524" s="97"/>
      <c r="G3524" s="90" t="e">
        <f>VLOOKUP(O3524,'Робочий аркуш'!$J$2:$K$246,2,FALSE)</f>
        <v>#N/A</v>
      </c>
      <c r="H3524" s="53" t="e">
        <f t="shared" si="108"/>
        <v>#N/A</v>
      </c>
      <c r="O3524" s="2" t="str">
        <f t="shared" si="107"/>
        <v>|</v>
      </c>
    </row>
    <row r="3525" spans="1:15" x14ac:dyDescent="0.25">
      <c r="A3525" s="100"/>
      <c r="B3525" s="97"/>
      <c r="C3525" s="97"/>
      <c r="D3525" s="98"/>
      <c r="E3525" s="99"/>
      <c r="F3525" s="97"/>
      <c r="G3525" s="90" t="e">
        <f>VLOOKUP(O3525,'Робочий аркуш'!$J$2:$K$246,2,FALSE)</f>
        <v>#N/A</v>
      </c>
      <c r="H3525" s="53" t="e">
        <f t="shared" si="108"/>
        <v>#N/A</v>
      </c>
      <c r="O3525" s="2" t="str">
        <f t="shared" si="107"/>
        <v>|</v>
      </c>
    </row>
    <row r="3526" spans="1:15" x14ac:dyDescent="0.25">
      <c r="A3526" s="100"/>
      <c r="B3526" s="97"/>
      <c r="C3526" s="97"/>
      <c r="D3526" s="98"/>
      <c r="E3526" s="99"/>
      <c r="F3526" s="97"/>
      <c r="G3526" s="90" t="e">
        <f>VLOOKUP(O3526,'Робочий аркуш'!$J$2:$K$246,2,FALSE)</f>
        <v>#N/A</v>
      </c>
      <c r="H3526" s="53" t="e">
        <f t="shared" si="108"/>
        <v>#N/A</v>
      </c>
      <c r="O3526" s="2" t="str">
        <f t="shared" si="107"/>
        <v>|</v>
      </c>
    </row>
    <row r="3527" spans="1:15" x14ac:dyDescent="0.25">
      <c r="A3527" s="100"/>
      <c r="B3527" s="97"/>
      <c r="C3527" s="97"/>
      <c r="D3527" s="98"/>
      <c r="E3527" s="99"/>
      <c r="F3527" s="97"/>
      <c r="G3527" s="90" t="e">
        <f>VLOOKUP(O3527,'Робочий аркуш'!$J$2:$K$246,2,FALSE)</f>
        <v>#N/A</v>
      </c>
      <c r="H3527" s="53" t="e">
        <f t="shared" si="108"/>
        <v>#N/A</v>
      </c>
      <c r="O3527" s="2" t="str">
        <f t="shared" si="107"/>
        <v>|</v>
      </c>
    </row>
    <row r="3528" spans="1:15" x14ac:dyDescent="0.25">
      <c r="A3528" s="100"/>
      <c r="B3528" s="97"/>
      <c r="C3528" s="97"/>
      <c r="D3528" s="98"/>
      <c r="E3528" s="99"/>
      <c r="F3528" s="97"/>
      <c r="G3528" s="90" t="e">
        <f>VLOOKUP(O3528,'Робочий аркуш'!$J$2:$K$246,2,FALSE)</f>
        <v>#N/A</v>
      </c>
      <c r="H3528" s="53" t="e">
        <f t="shared" si="108"/>
        <v>#N/A</v>
      </c>
      <c r="O3528" s="2" t="str">
        <f t="shared" si="107"/>
        <v>|</v>
      </c>
    </row>
    <row r="3529" spans="1:15" x14ac:dyDescent="0.25">
      <c r="A3529" s="100"/>
      <c r="B3529" s="97"/>
      <c r="C3529" s="97"/>
      <c r="D3529" s="98"/>
      <c r="E3529" s="99"/>
      <c r="F3529" s="97"/>
      <c r="G3529" s="90" t="e">
        <f>VLOOKUP(O3529,'Робочий аркуш'!$J$2:$K$246,2,FALSE)</f>
        <v>#N/A</v>
      </c>
      <c r="H3529" s="53" t="e">
        <f t="shared" si="108"/>
        <v>#N/A</v>
      </c>
      <c r="O3529" s="2" t="str">
        <f t="shared" si="107"/>
        <v>|</v>
      </c>
    </row>
    <row r="3530" spans="1:15" x14ac:dyDescent="0.25">
      <c r="A3530" s="100"/>
      <c r="B3530" s="97"/>
      <c r="C3530" s="97"/>
      <c r="D3530" s="98"/>
      <c r="E3530" s="99"/>
      <c r="F3530" s="97"/>
      <c r="G3530" s="90" t="e">
        <f>VLOOKUP(O3530,'Робочий аркуш'!$J$2:$K$246,2,FALSE)</f>
        <v>#N/A</v>
      </c>
      <c r="H3530" s="53" t="e">
        <f t="shared" si="108"/>
        <v>#N/A</v>
      </c>
      <c r="O3530" s="2" t="str">
        <f t="shared" si="107"/>
        <v>|</v>
      </c>
    </row>
    <row r="3531" spans="1:15" x14ac:dyDescent="0.25">
      <c r="A3531" s="100"/>
      <c r="B3531" s="97"/>
      <c r="C3531" s="97"/>
      <c r="D3531" s="98"/>
      <c r="E3531" s="99"/>
      <c r="F3531" s="97"/>
      <c r="G3531" s="90" t="e">
        <f>VLOOKUP(O3531,'Робочий аркуш'!$J$2:$K$246,2,FALSE)</f>
        <v>#N/A</v>
      </c>
      <c r="H3531" s="53" t="e">
        <f t="shared" si="108"/>
        <v>#N/A</v>
      </c>
      <c r="O3531" s="2" t="str">
        <f t="shared" si="107"/>
        <v>|</v>
      </c>
    </row>
    <row r="3532" spans="1:15" x14ac:dyDescent="0.25">
      <c r="A3532" s="100"/>
      <c r="B3532" s="97"/>
      <c r="C3532" s="97"/>
      <c r="D3532" s="98"/>
      <c r="E3532" s="99"/>
      <c r="F3532" s="97"/>
      <c r="G3532" s="90" t="e">
        <f>VLOOKUP(O3532,'Робочий аркуш'!$J$2:$K$246,2,FALSE)</f>
        <v>#N/A</v>
      </c>
      <c r="H3532" s="53" t="e">
        <f t="shared" si="108"/>
        <v>#N/A</v>
      </c>
      <c r="O3532" s="2" t="str">
        <f t="shared" si="107"/>
        <v>|</v>
      </c>
    </row>
    <row r="3533" spans="1:15" x14ac:dyDescent="0.25">
      <c r="A3533" s="100"/>
      <c r="B3533" s="97"/>
      <c r="C3533" s="97"/>
      <c r="D3533" s="98"/>
      <c r="E3533" s="99"/>
      <c r="F3533" s="97"/>
      <c r="G3533" s="90" t="e">
        <f>VLOOKUP(O3533,'Робочий аркуш'!$J$2:$K$246,2,FALSE)</f>
        <v>#N/A</v>
      </c>
      <c r="H3533" s="53" t="e">
        <f t="shared" si="108"/>
        <v>#N/A</v>
      </c>
      <c r="O3533" s="2" t="str">
        <f t="shared" si="107"/>
        <v>|</v>
      </c>
    </row>
    <row r="3534" spans="1:15" x14ac:dyDescent="0.25">
      <c r="A3534" s="100"/>
      <c r="B3534" s="97"/>
      <c r="C3534" s="97"/>
      <c r="D3534" s="98"/>
      <c r="E3534" s="99"/>
      <c r="F3534" s="97"/>
      <c r="G3534" s="90" t="e">
        <f>VLOOKUP(O3534,'Робочий аркуш'!$J$2:$K$246,2,FALSE)</f>
        <v>#N/A</v>
      </c>
      <c r="H3534" s="53" t="e">
        <f t="shared" si="108"/>
        <v>#N/A</v>
      </c>
      <c r="O3534" s="2" t="str">
        <f t="shared" si="107"/>
        <v>|</v>
      </c>
    </row>
    <row r="3535" spans="1:15" x14ac:dyDescent="0.25">
      <c r="A3535" s="100"/>
      <c r="B3535" s="97"/>
      <c r="C3535" s="97"/>
      <c r="D3535" s="98"/>
      <c r="E3535" s="99"/>
      <c r="F3535" s="97"/>
      <c r="G3535" s="90" t="e">
        <f>VLOOKUP(O3535,'Робочий аркуш'!$J$2:$K$246,2,FALSE)</f>
        <v>#N/A</v>
      </c>
      <c r="H3535" s="53" t="e">
        <f t="shared" si="108"/>
        <v>#N/A</v>
      </c>
      <c r="O3535" s="2" t="str">
        <f t="shared" si="107"/>
        <v>|</v>
      </c>
    </row>
    <row r="3536" spans="1:15" x14ac:dyDescent="0.25">
      <c r="A3536" s="100"/>
      <c r="B3536" s="97"/>
      <c r="C3536" s="97"/>
      <c r="D3536" s="98"/>
      <c r="E3536" s="99"/>
      <c r="F3536" s="97"/>
      <c r="G3536" s="90" t="e">
        <f>VLOOKUP(O3536,'Робочий аркуш'!$J$2:$K$246,2,FALSE)</f>
        <v>#N/A</v>
      </c>
      <c r="H3536" s="53" t="e">
        <f t="shared" si="108"/>
        <v>#N/A</v>
      </c>
      <c r="O3536" s="2" t="str">
        <f t="shared" si="107"/>
        <v>|</v>
      </c>
    </row>
    <row r="3537" spans="1:15" x14ac:dyDescent="0.25">
      <c r="A3537" s="100"/>
      <c r="B3537" s="97"/>
      <c r="C3537" s="97"/>
      <c r="D3537" s="98"/>
      <c r="E3537" s="99"/>
      <c r="F3537" s="97"/>
      <c r="G3537" s="90" t="e">
        <f>VLOOKUP(O3537,'Робочий аркуш'!$J$2:$K$246,2,FALSE)</f>
        <v>#N/A</v>
      </c>
      <c r="H3537" s="53" t="e">
        <f t="shared" si="108"/>
        <v>#N/A</v>
      </c>
      <c r="O3537" s="2" t="str">
        <f t="shared" si="107"/>
        <v>|</v>
      </c>
    </row>
    <row r="3538" spans="1:15" x14ac:dyDescent="0.25">
      <c r="A3538" s="100"/>
      <c r="B3538" s="97"/>
      <c r="C3538" s="97"/>
      <c r="D3538" s="98"/>
      <c r="E3538" s="99"/>
      <c r="F3538" s="97"/>
      <c r="G3538" s="90" t="e">
        <f>VLOOKUP(O3538,'Робочий аркуш'!$J$2:$K$246,2,FALSE)</f>
        <v>#N/A</v>
      </c>
      <c r="H3538" s="53" t="e">
        <f t="shared" si="108"/>
        <v>#N/A</v>
      </c>
      <c r="O3538" s="2" t="str">
        <f t="shared" si="107"/>
        <v>|</v>
      </c>
    </row>
    <row r="3539" spans="1:15" x14ac:dyDescent="0.25">
      <c r="A3539" s="100"/>
      <c r="B3539" s="97"/>
      <c r="C3539" s="97"/>
      <c r="D3539" s="98"/>
      <c r="E3539" s="99"/>
      <c r="F3539" s="97"/>
      <c r="G3539" s="90" t="e">
        <f>VLOOKUP(O3539,'Робочий аркуш'!$J$2:$K$246,2,FALSE)</f>
        <v>#N/A</v>
      </c>
      <c r="H3539" s="53" t="e">
        <f t="shared" si="108"/>
        <v>#N/A</v>
      </c>
      <c r="O3539" s="2" t="str">
        <f t="shared" si="107"/>
        <v>|</v>
      </c>
    </row>
    <row r="3540" spans="1:15" x14ac:dyDescent="0.25">
      <c r="A3540" s="100"/>
      <c r="B3540" s="97"/>
      <c r="C3540" s="97"/>
      <c r="D3540" s="98"/>
      <c r="E3540" s="99"/>
      <c r="F3540" s="97"/>
      <c r="G3540" s="90" t="e">
        <f>VLOOKUP(O3540,'Робочий аркуш'!$J$2:$K$246,2,FALSE)</f>
        <v>#N/A</v>
      </c>
      <c r="H3540" s="53" t="e">
        <f t="shared" si="108"/>
        <v>#N/A</v>
      </c>
      <c r="O3540" s="2" t="str">
        <f t="shared" si="107"/>
        <v>|</v>
      </c>
    </row>
    <row r="3541" spans="1:15" x14ac:dyDescent="0.25">
      <c r="A3541" s="100"/>
      <c r="B3541" s="97"/>
      <c r="C3541" s="97"/>
      <c r="D3541" s="98"/>
      <c r="E3541" s="99"/>
      <c r="F3541" s="97"/>
      <c r="G3541" s="90" t="e">
        <f>VLOOKUP(O3541,'Робочий аркуш'!$J$2:$K$246,2,FALSE)</f>
        <v>#N/A</v>
      </c>
      <c r="H3541" s="53" t="e">
        <f t="shared" si="108"/>
        <v>#N/A</v>
      </c>
      <c r="O3541" s="2" t="str">
        <f t="shared" ref="O3541:O3604" si="109">B3541&amp;"|"&amp;C3541</f>
        <v>|</v>
      </c>
    </row>
    <row r="3542" spans="1:15" x14ac:dyDescent="0.25">
      <c r="A3542" s="100"/>
      <c r="B3542" s="97"/>
      <c r="C3542" s="97"/>
      <c r="D3542" s="98"/>
      <c r="E3542" s="99"/>
      <c r="F3542" s="97"/>
      <c r="G3542" s="90" t="e">
        <f>VLOOKUP(O3542,'Робочий аркуш'!$J$2:$K$246,2,FALSE)</f>
        <v>#N/A</v>
      </c>
      <c r="H3542" s="53" t="e">
        <f t="shared" si="108"/>
        <v>#N/A</v>
      </c>
      <c r="O3542" s="2" t="str">
        <f t="shared" si="109"/>
        <v>|</v>
      </c>
    </row>
    <row r="3543" spans="1:15" x14ac:dyDescent="0.25">
      <c r="A3543" s="100"/>
      <c r="B3543" s="97"/>
      <c r="C3543" s="97"/>
      <c r="D3543" s="98"/>
      <c r="E3543" s="99"/>
      <c r="F3543" s="97"/>
      <c r="G3543" s="90" t="e">
        <f>VLOOKUP(O3543,'Робочий аркуш'!$J$2:$K$246,2,FALSE)</f>
        <v>#N/A</v>
      </c>
      <c r="H3543" s="53" t="e">
        <f t="shared" si="108"/>
        <v>#N/A</v>
      </c>
      <c r="O3543" s="2" t="str">
        <f t="shared" si="109"/>
        <v>|</v>
      </c>
    </row>
    <row r="3544" spans="1:15" x14ac:dyDescent="0.25">
      <c r="A3544" s="100"/>
      <c r="B3544" s="97"/>
      <c r="C3544" s="97"/>
      <c r="D3544" s="98"/>
      <c r="E3544" s="99"/>
      <c r="F3544" s="97"/>
      <c r="G3544" s="90" t="e">
        <f>VLOOKUP(O3544,'Робочий аркуш'!$J$2:$K$246,2,FALSE)</f>
        <v>#N/A</v>
      </c>
      <c r="H3544" s="53" t="e">
        <f t="shared" si="108"/>
        <v>#N/A</v>
      </c>
      <c r="O3544" s="2" t="str">
        <f t="shared" si="109"/>
        <v>|</v>
      </c>
    </row>
    <row r="3545" spans="1:15" x14ac:dyDescent="0.25">
      <c r="A3545" s="100"/>
      <c r="B3545" s="97"/>
      <c r="C3545" s="97"/>
      <c r="D3545" s="98"/>
      <c r="E3545" s="99"/>
      <c r="F3545" s="97"/>
      <c r="G3545" s="90" t="e">
        <f>VLOOKUP(O3545,'Робочий аркуш'!$J$2:$K$246,2,FALSE)</f>
        <v>#N/A</v>
      </c>
      <c r="H3545" s="53" t="e">
        <f t="shared" si="108"/>
        <v>#N/A</v>
      </c>
      <c r="O3545" s="2" t="str">
        <f t="shared" si="109"/>
        <v>|</v>
      </c>
    </row>
    <row r="3546" spans="1:15" x14ac:dyDescent="0.25">
      <c r="A3546" s="100"/>
      <c r="B3546" s="97"/>
      <c r="C3546" s="97"/>
      <c r="D3546" s="98"/>
      <c r="E3546" s="99"/>
      <c r="F3546" s="97"/>
      <c r="G3546" s="90" t="e">
        <f>VLOOKUP(O3546,'Робочий аркуш'!$J$2:$K$246,2,FALSE)</f>
        <v>#N/A</v>
      </c>
      <c r="H3546" s="53" t="e">
        <f t="shared" si="108"/>
        <v>#N/A</v>
      </c>
      <c r="O3546" s="2" t="str">
        <f t="shared" si="109"/>
        <v>|</v>
      </c>
    </row>
    <row r="3547" spans="1:15" x14ac:dyDescent="0.25">
      <c r="A3547" s="100"/>
      <c r="B3547" s="97"/>
      <c r="C3547" s="97"/>
      <c r="D3547" s="98"/>
      <c r="E3547" s="99"/>
      <c r="F3547" s="97"/>
      <c r="G3547" s="90" t="e">
        <f>VLOOKUP(O3547,'Робочий аркуш'!$J$2:$K$246,2,FALSE)</f>
        <v>#N/A</v>
      </c>
      <c r="H3547" s="53" t="e">
        <f t="shared" si="108"/>
        <v>#N/A</v>
      </c>
      <c r="O3547" s="2" t="str">
        <f t="shared" si="109"/>
        <v>|</v>
      </c>
    </row>
    <row r="3548" spans="1:15" x14ac:dyDescent="0.25">
      <c r="A3548" s="100"/>
      <c r="B3548" s="97"/>
      <c r="C3548" s="97"/>
      <c r="D3548" s="98"/>
      <c r="E3548" s="99"/>
      <c r="F3548" s="97"/>
      <c r="G3548" s="90" t="e">
        <f>VLOOKUP(O3548,'Робочий аркуш'!$J$2:$K$246,2,FALSE)</f>
        <v>#N/A</v>
      </c>
      <c r="H3548" s="53" t="e">
        <f t="shared" si="108"/>
        <v>#N/A</v>
      </c>
      <c r="O3548" s="2" t="str">
        <f t="shared" si="109"/>
        <v>|</v>
      </c>
    </row>
    <row r="3549" spans="1:15" x14ac:dyDescent="0.25">
      <c r="A3549" s="100"/>
      <c r="B3549" s="97"/>
      <c r="C3549" s="97"/>
      <c r="D3549" s="98"/>
      <c r="E3549" s="99"/>
      <c r="F3549" s="97"/>
      <c r="G3549" s="90" t="e">
        <f>VLOOKUP(O3549,'Робочий аркуш'!$J$2:$K$246,2,FALSE)</f>
        <v>#N/A</v>
      </c>
      <c r="H3549" s="53" t="e">
        <f t="shared" si="108"/>
        <v>#N/A</v>
      </c>
      <c r="O3549" s="2" t="str">
        <f t="shared" si="109"/>
        <v>|</v>
      </c>
    </row>
    <row r="3550" spans="1:15" x14ac:dyDescent="0.25">
      <c r="A3550" s="100"/>
      <c r="B3550" s="97"/>
      <c r="C3550" s="97"/>
      <c r="D3550" s="98"/>
      <c r="E3550" s="99"/>
      <c r="F3550" s="97"/>
      <c r="G3550" s="90" t="e">
        <f>VLOOKUP(O3550,'Робочий аркуш'!$J$2:$K$246,2,FALSE)</f>
        <v>#N/A</v>
      </c>
      <c r="H3550" s="53" t="e">
        <f t="shared" si="108"/>
        <v>#N/A</v>
      </c>
      <c r="O3550" s="2" t="str">
        <f t="shared" si="109"/>
        <v>|</v>
      </c>
    </row>
    <row r="3551" spans="1:15" x14ac:dyDescent="0.25">
      <c r="A3551" s="100"/>
      <c r="B3551" s="97"/>
      <c r="C3551" s="97"/>
      <c r="D3551" s="98"/>
      <c r="E3551" s="99"/>
      <c r="F3551" s="97"/>
      <c r="G3551" s="90" t="e">
        <f>VLOOKUP(O3551,'Робочий аркуш'!$J$2:$K$246,2,FALSE)</f>
        <v>#N/A</v>
      </c>
      <c r="H3551" s="53" t="e">
        <f t="shared" si="108"/>
        <v>#N/A</v>
      </c>
      <c r="O3551" s="2" t="str">
        <f t="shared" si="109"/>
        <v>|</v>
      </c>
    </row>
    <row r="3552" spans="1:15" x14ac:dyDescent="0.25">
      <c r="A3552" s="100"/>
      <c r="B3552" s="97"/>
      <c r="C3552" s="97"/>
      <c r="D3552" s="98"/>
      <c r="E3552" s="99"/>
      <c r="F3552" s="97"/>
      <c r="G3552" s="90" t="e">
        <f>VLOOKUP(O3552,'Робочий аркуш'!$J$2:$K$246,2,FALSE)</f>
        <v>#N/A</v>
      </c>
      <c r="H3552" s="53" t="e">
        <f t="shared" ref="H3552:H3615" si="110">(D3552*E3552*F3552)/G3552</f>
        <v>#N/A</v>
      </c>
      <c r="O3552" s="2" t="str">
        <f t="shared" si="109"/>
        <v>|</v>
      </c>
    </row>
    <row r="3553" spans="1:15" x14ac:dyDescent="0.25">
      <c r="A3553" s="100"/>
      <c r="B3553" s="97"/>
      <c r="C3553" s="97"/>
      <c r="D3553" s="98"/>
      <c r="E3553" s="99"/>
      <c r="F3553" s="97"/>
      <c r="G3553" s="90" t="e">
        <f>VLOOKUP(O3553,'Робочий аркуш'!$J$2:$K$246,2,FALSE)</f>
        <v>#N/A</v>
      </c>
      <c r="H3553" s="53" t="e">
        <f t="shared" si="110"/>
        <v>#N/A</v>
      </c>
      <c r="O3553" s="2" t="str">
        <f t="shared" si="109"/>
        <v>|</v>
      </c>
    </row>
    <row r="3554" spans="1:15" x14ac:dyDescent="0.25">
      <c r="A3554" s="100"/>
      <c r="B3554" s="97"/>
      <c r="C3554" s="97"/>
      <c r="D3554" s="98"/>
      <c r="E3554" s="99"/>
      <c r="F3554" s="97"/>
      <c r="G3554" s="90" t="e">
        <f>VLOOKUP(O3554,'Робочий аркуш'!$J$2:$K$246,2,FALSE)</f>
        <v>#N/A</v>
      </c>
      <c r="H3554" s="53" t="e">
        <f t="shared" si="110"/>
        <v>#N/A</v>
      </c>
      <c r="O3554" s="2" t="str">
        <f t="shared" si="109"/>
        <v>|</v>
      </c>
    </row>
    <row r="3555" spans="1:15" x14ac:dyDescent="0.25">
      <c r="A3555" s="100"/>
      <c r="B3555" s="97"/>
      <c r="C3555" s="97"/>
      <c r="D3555" s="98"/>
      <c r="E3555" s="99"/>
      <c r="F3555" s="97"/>
      <c r="G3555" s="90" t="e">
        <f>VLOOKUP(O3555,'Робочий аркуш'!$J$2:$K$246,2,FALSE)</f>
        <v>#N/A</v>
      </c>
      <c r="H3555" s="53" t="e">
        <f t="shared" si="110"/>
        <v>#N/A</v>
      </c>
      <c r="O3555" s="2" t="str">
        <f t="shared" si="109"/>
        <v>|</v>
      </c>
    </row>
    <row r="3556" spans="1:15" x14ac:dyDescent="0.25">
      <c r="A3556" s="100"/>
      <c r="B3556" s="97"/>
      <c r="C3556" s="97"/>
      <c r="D3556" s="98"/>
      <c r="E3556" s="99"/>
      <c r="F3556" s="97"/>
      <c r="G3556" s="90" t="e">
        <f>VLOOKUP(O3556,'Робочий аркуш'!$J$2:$K$246,2,FALSE)</f>
        <v>#N/A</v>
      </c>
      <c r="H3556" s="53" t="e">
        <f t="shared" si="110"/>
        <v>#N/A</v>
      </c>
      <c r="O3556" s="2" t="str">
        <f t="shared" si="109"/>
        <v>|</v>
      </c>
    </row>
    <row r="3557" spans="1:15" x14ac:dyDescent="0.25">
      <c r="A3557" s="100"/>
      <c r="B3557" s="97"/>
      <c r="C3557" s="97"/>
      <c r="D3557" s="98"/>
      <c r="E3557" s="99"/>
      <c r="F3557" s="97"/>
      <c r="G3557" s="90" t="e">
        <f>VLOOKUP(O3557,'Робочий аркуш'!$J$2:$K$246,2,FALSE)</f>
        <v>#N/A</v>
      </c>
      <c r="H3557" s="53" t="e">
        <f t="shared" si="110"/>
        <v>#N/A</v>
      </c>
      <c r="O3557" s="2" t="str">
        <f t="shared" si="109"/>
        <v>|</v>
      </c>
    </row>
    <row r="3558" spans="1:15" x14ac:dyDescent="0.25">
      <c r="A3558" s="100"/>
      <c r="B3558" s="97"/>
      <c r="C3558" s="97"/>
      <c r="D3558" s="98"/>
      <c r="E3558" s="99"/>
      <c r="F3558" s="97"/>
      <c r="G3558" s="90" t="e">
        <f>VLOOKUP(O3558,'Робочий аркуш'!$J$2:$K$246,2,FALSE)</f>
        <v>#N/A</v>
      </c>
      <c r="H3558" s="53" t="e">
        <f t="shared" si="110"/>
        <v>#N/A</v>
      </c>
      <c r="O3558" s="2" t="str">
        <f t="shared" si="109"/>
        <v>|</v>
      </c>
    </row>
    <row r="3559" spans="1:15" x14ac:dyDescent="0.25">
      <c r="A3559" s="100"/>
      <c r="B3559" s="97"/>
      <c r="C3559" s="97"/>
      <c r="D3559" s="98"/>
      <c r="E3559" s="99"/>
      <c r="F3559" s="97"/>
      <c r="G3559" s="90" t="e">
        <f>VLOOKUP(O3559,'Робочий аркуш'!$J$2:$K$246,2,FALSE)</f>
        <v>#N/A</v>
      </c>
      <c r="H3559" s="53" t="e">
        <f t="shared" si="110"/>
        <v>#N/A</v>
      </c>
      <c r="O3559" s="2" t="str">
        <f t="shared" si="109"/>
        <v>|</v>
      </c>
    </row>
    <row r="3560" spans="1:15" x14ac:dyDescent="0.25">
      <c r="A3560" s="100"/>
      <c r="B3560" s="97"/>
      <c r="C3560" s="97"/>
      <c r="D3560" s="98"/>
      <c r="E3560" s="99"/>
      <c r="F3560" s="97"/>
      <c r="G3560" s="90" t="e">
        <f>VLOOKUP(O3560,'Робочий аркуш'!$J$2:$K$246,2,FALSE)</f>
        <v>#N/A</v>
      </c>
      <c r="H3560" s="53" t="e">
        <f t="shared" si="110"/>
        <v>#N/A</v>
      </c>
      <c r="O3560" s="2" t="str">
        <f t="shared" si="109"/>
        <v>|</v>
      </c>
    </row>
    <row r="3561" spans="1:15" x14ac:dyDescent="0.25">
      <c r="A3561" s="100"/>
      <c r="B3561" s="97"/>
      <c r="C3561" s="97"/>
      <c r="D3561" s="98"/>
      <c r="E3561" s="99"/>
      <c r="F3561" s="97"/>
      <c r="G3561" s="90" t="e">
        <f>VLOOKUP(O3561,'Робочий аркуш'!$J$2:$K$246,2,FALSE)</f>
        <v>#N/A</v>
      </c>
      <c r="H3561" s="53" t="e">
        <f t="shared" si="110"/>
        <v>#N/A</v>
      </c>
      <c r="O3561" s="2" t="str">
        <f t="shared" si="109"/>
        <v>|</v>
      </c>
    </row>
    <row r="3562" spans="1:15" x14ac:dyDescent="0.25">
      <c r="A3562" s="100"/>
      <c r="B3562" s="97"/>
      <c r="C3562" s="97"/>
      <c r="D3562" s="98"/>
      <c r="E3562" s="99"/>
      <c r="F3562" s="97"/>
      <c r="G3562" s="90" t="e">
        <f>VLOOKUP(O3562,'Робочий аркуш'!$J$2:$K$246,2,FALSE)</f>
        <v>#N/A</v>
      </c>
      <c r="H3562" s="53" t="e">
        <f t="shared" si="110"/>
        <v>#N/A</v>
      </c>
      <c r="O3562" s="2" t="str">
        <f t="shared" si="109"/>
        <v>|</v>
      </c>
    </row>
    <row r="3563" spans="1:15" x14ac:dyDescent="0.25">
      <c r="A3563" s="100"/>
      <c r="B3563" s="97"/>
      <c r="C3563" s="97"/>
      <c r="D3563" s="98"/>
      <c r="E3563" s="99"/>
      <c r="F3563" s="97"/>
      <c r="G3563" s="90" t="e">
        <f>VLOOKUP(O3563,'Робочий аркуш'!$J$2:$K$246,2,FALSE)</f>
        <v>#N/A</v>
      </c>
      <c r="H3563" s="53" t="e">
        <f t="shared" si="110"/>
        <v>#N/A</v>
      </c>
      <c r="O3563" s="2" t="str">
        <f t="shared" si="109"/>
        <v>|</v>
      </c>
    </row>
    <row r="3564" spans="1:15" x14ac:dyDescent="0.25">
      <c r="A3564" s="100"/>
      <c r="B3564" s="97"/>
      <c r="C3564" s="97"/>
      <c r="D3564" s="98"/>
      <c r="E3564" s="99"/>
      <c r="F3564" s="97"/>
      <c r="G3564" s="90" t="e">
        <f>VLOOKUP(O3564,'Робочий аркуш'!$J$2:$K$246,2,FALSE)</f>
        <v>#N/A</v>
      </c>
      <c r="H3564" s="53" t="e">
        <f t="shared" si="110"/>
        <v>#N/A</v>
      </c>
      <c r="O3564" s="2" t="str">
        <f t="shared" si="109"/>
        <v>|</v>
      </c>
    </row>
    <row r="3565" spans="1:15" x14ac:dyDescent="0.25">
      <c r="A3565" s="100"/>
      <c r="B3565" s="97"/>
      <c r="C3565" s="97"/>
      <c r="D3565" s="98"/>
      <c r="E3565" s="99"/>
      <c r="F3565" s="97"/>
      <c r="G3565" s="90" t="e">
        <f>VLOOKUP(O3565,'Робочий аркуш'!$J$2:$K$246,2,FALSE)</f>
        <v>#N/A</v>
      </c>
      <c r="H3565" s="53" t="e">
        <f t="shared" si="110"/>
        <v>#N/A</v>
      </c>
      <c r="O3565" s="2" t="str">
        <f t="shared" si="109"/>
        <v>|</v>
      </c>
    </row>
    <row r="3566" spans="1:15" x14ac:dyDescent="0.25">
      <c r="A3566" s="100"/>
      <c r="B3566" s="97"/>
      <c r="C3566" s="97"/>
      <c r="D3566" s="98"/>
      <c r="E3566" s="99"/>
      <c r="F3566" s="97"/>
      <c r="G3566" s="90" t="e">
        <f>VLOOKUP(O3566,'Робочий аркуш'!$J$2:$K$246,2,FALSE)</f>
        <v>#N/A</v>
      </c>
      <c r="H3566" s="53" t="e">
        <f t="shared" si="110"/>
        <v>#N/A</v>
      </c>
      <c r="O3566" s="2" t="str">
        <f t="shared" si="109"/>
        <v>|</v>
      </c>
    </row>
    <row r="3567" spans="1:15" x14ac:dyDescent="0.25">
      <c r="A3567" s="100"/>
      <c r="B3567" s="97"/>
      <c r="C3567" s="97"/>
      <c r="D3567" s="98"/>
      <c r="E3567" s="99"/>
      <c r="F3567" s="97"/>
      <c r="G3567" s="90" t="e">
        <f>VLOOKUP(O3567,'Робочий аркуш'!$J$2:$K$246,2,FALSE)</f>
        <v>#N/A</v>
      </c>
      <c r="H3567" s="53" t="e">
        <f t="shared" si="110"/>
        <v>#N/A</v>
      </c>
      <c r="O3567" s="2" t="str">
        <f t="shared" si="109"/>
        <v>|</v>
      </c>
    </row>
    <row r="3568" spans="1:15" x14ac:dyDescent="0.25">
      <c r="A3568" s="100"/>
      <c r="B3568" s="97"/>
      <c r="C3568" s="97"/>
      <c r="D3568" s="98"/>
      <c r="E3568" s="99"/>
      <c r="F3568" s="97"/>
      <c r="G3568" s="90" t="e">
        <f>VLOOKUP(O3568,'Робочий аркуш'!$J$2:$K$246,2,FALSE)</f>
        <v>#N/A</v>
      </c>
      <c r="H3568" s="53" t="e">
        <f t="shared" si="110"/>
        <v>#N/A</v>
      </c>
      <c r="O3568" s="2" t="str">
        <f t="shared" si="109"/>
        <v>|</v>
      </c>
    </row>
    <row r="3569" spans="1:15" x14ac:dyDescent="0.25">
      <c r="A3569" s="100"/>
      <c r="B3569" s="97"/>
      <c r="C3569" s="97"/>
      <c r="D3569" s="98"/>
      <c r="E3569" s="99"/>
      <c r="F3569" s="97"/>
      <c r="G3569" s="90" t="e">
        <f>VLOOKUP(O3569,'Робочий аркуш'!$J$2:$K$246,2,FALSE)</f>
        <v>#N/A</v>
      </c>
      <c r="H3569" s="53" t="e">
        <f t="shared" si="110"/>
        <v>#N/A</v>
      </c>
      <c r="O3569" s="2" t="str">
        <f t="shared" si="109"/>
        <v>|</v>
      </c>
    </row>
    <row r="3570" spans="1:15" x14ac:dyDescent="0.25">
      <c r="A3570" s="100"/>
      <c r="B3570" s="97"/>
      <c r="C3570" s="97"/>
      <c r="D3570" s="98"/>
      <c r="E3570" s="99"/>
      <c r="F3570" s="97"/>
      <c r="G3570" s="90" t="e">
        <f>VLOOKUP(O3570,'Робочий аркуш'!$J$2:$K$246,2,FALSE)</f>
        <v>#N/A</v>
      </c>
      <c r="H3570" s="53" t="e">
        <f t="shared" si="110"/>
        <v>#N/A</v>
      </c>
      <c r="O3570" s="2" t="str">
        <f t="shared" si="109"/>
        <v>|</v>
      </c>
    </row>
    <row r="3571" spans="1:15" x14ac:dyDescent="0.25">
      <c r="A3571" s="100"/>
      <c r="B3571" s="97"/>
      <c r="C3571" s="97"/>
      <c r="D3571" s="98"/>
      <c r="E3571" s="99"/>
      <c r="F3571" s="97"/>
      <c r="G3571" s="90" t="e">
        <f>VLOOKUP(O3571,'Робочий аркуш'!$J$2:$K$246,2,FALSE)</f>
        <v>#N/A</v>
      </c>
      <c r="H3571" s="53" t="e">
        <f t="shared" si="110"/>
        <v>#N/A</v>
      </c>
      <c r="O3571" s="2" t="str">
        <f t="shared" si="109"/>
        <v>|</v>
      </c>
    </row>
    <row r="3572" spans="1:15" x14ac:dyDescent="0.25">
      <c r="A3572" s="100"/>
      <c r="B3572" s="97"/>
      <c r="C3572" s="97"/>
      <c r="D3572" s="98"/>
      <c r="E3572" s="99"/>
      <c r="F3572" s="97"/>
      <c r="G3572" s="90" t="e">
        <f>VLOOKUP(O3572,'Робочий аркуш'!$J$2:$K$246,2,FALSE)</f>
        <v>#N/A</v>
      </c>
      <c r="H3572" s="53" t="e">
        <f t="shared" si="110"/>
        <v>#N/A</v>
      </c>
      <c r="O3572" s="2" t="str">
        <f t="shared" si="109"/>
        <v>|</v>
      </c>
    </row>
    <row r="3573" spans="1:15" x14ac:dyDescent="0.25">
      <c r="A3573" s="100"/>
      <c r="B3573" s="97"/>
      <c r="C3573" s="97"/>
      <c r="D3573" s="98"/>
      <c r="E3573" s="99"/>
      <c r="F3573" s="97"/>
      <c r="G3573" s="90" t="e">
        <f>VLOOKUP(O3573,'Робочий аркуш'!$J$2:$K$246,2,FALSE)</f>
        <v>#N/A</v>
      </c>
      <c r="H3573" s="53" t="e">
        <f t="shared" si="110"/>
        <v>#N/A</v>
      </c>
      <c r="O3573" s="2" t="str">
        <f t="shared" si="109"/>
        <v>|</v>
      </c>
    </row>
    <row r="3574" spans="1:15" x14ac:dyDescent="0.25">
      <c r="A3574" s="100"/>
      <c r="B3574" s="97"/>
      <c r="C3574" s="97"/>
      <c r="D3574" s="98"/>
      <c r="E3574" s="99"/>
      <c r="F3574" s="97"/>
      <c r="G3574" s="90" t="e">
        <f>VLOOKUP(O3574,'Робочий аркуш'!$J$2:$K$246,2,FALSE)</f>
        <v>#N/A</v>
      </c>
      <c r="H3574" s="53" t="e">
        <f t="shared" si="110"/>
        <v>#N/A</v>
      </c>
      <c r="O3574" s="2" t="str">
        <f t="shared" si="109"/>
        <v>|</v>
      </c>
    </row>
    <row r="3575" spans="1:15" x14ac:dyDescent="0.25">
      <c r="A3575" s="100"/>
      <c r="B3575" s="97"/>
      <c r="C3575" s="97"/>
      <c r="D3575" s="98"/>
      <c r="E3575" s="99"/>
      <c r="F3575" s="97"/>
      <c r="G3575" s="90" t="e">
        <f>VLOOKUP(O3575,'Робочий аркуш'!$J$2:$K$246,2,FALSE)</f>
        <v>#N/A</v>
      </c>
      <c r="H3575" s="53" t="e">
        <f t="shared" si="110"/>
        <v>#N/A</v>
      </c>
      <c r="O3575" s="2" t="str">
        <f t="shared" si="109"/>
        <v>|</v>
      </c>
    </row>
    <row r="3576" spans="1:15" x14ac:dyDescent="0.25">
      <c r="A3576" s="100"/>
      <c r="B3576" s="97"/>
      <c r="C3576" s="97"/>
      <c r="D3576" s="98"/>
      <c r="E3576" s="99"/>
      <c r="F3576" s="97"/>
      <c r="G3576" s="90" t="e">
        <f>VLOOKUP(O3576,'Робочий аркуш'!$J$2:$K$246,2,FALSE)</f>
        <v>#N/A</v>
      </c>
      <c r="H3576" s="53" t="e">
        <f t="shared" si="110"/>
        <v>#N/A</v>
      </c>
      <c r="O3576" s="2" t="str">
        <f t="shared" si="109"/>
        <v>|</v>
      </c>
    </row>
    <row r="3577" spans="1:15" x14ac:dyDescent="0.25">
      <c r="A3577" s="100"/>
      <c r="B3577" s="97"/>
      <c r="C3577" s="97"/>
      <c r="D3577" s="98"/>
      <c r="E3577" s="99"/>
      <c r="F3577" s="97"/>
      <c r="G3577" s="90" t="e">
        <f>VLOOKUP(O3577,'Робочий аркуш'!$J$2:$K$246,2,FALSE)</f>
        <v>#N/A</v>
      </c>
      <c r="H3577" s="53" t="e">
        <f t="shared" si="110"/>
        <v>#N/A</v>
      </c>
      <c r="O3577" s="2" t="str">
        <f t="shared" si="109"/>
        <v>|</v>
      </c>
    </row>
    <row r="3578" spans="1:15" x14ac:dyDescent="0.25">
      <c r="A3578" s="100"/>
      <c r="B3578" s="97"/>
      <c r="C3578" s="97"/>
      <c r="D3578" s="98"/>
      <c r="E3578" s="99"/>
      <c r="F3578" s="97"/>
      <c r="G3578" s="90" t="e">
        <f>VLOOKUP(O3578,'Робочий аркуш'!$J$2:$K$246,2,FALSE)</f>
        <v>#N/A</v>
      </c>
      <c r="H3578" s="53" t="e">
        <f t="shared" si="110"/>
        <v>#N/A</v>
      </c>
      <c r="O3578" s="2" t="str">
        <f t="shared" si="109"/>
        <v>|</v>
      </c>
    </row>
    <row r="3579" spans="1:15" x14ac:dyDescent="0.25">
      <c r="A3579" s="100"/>
      <c r="B3579" s="97"/>
      <c r="C3579" s="97"/>
      <c r="D3579" s="98"/>
      <c r="E3579" s="99"/>
      <c r="F3579" s="97"/>
      <c r="G3579" s="90" t="e">
        <f>VLOOKUP(O3579,'Робочий аркуш'!$J$2:$K$246,2,FALSE)</f>
        <v>#N/A</v>
      </c>
      <c r="H3579" s="53" t="e">
        <f t="shared" si="110"/>
        <v>#N/A</v>
      </c>
      <c r="O3579" s="2" t="str">
        <f t="shared" si="109"/>
        <v>|</v>
      </c>
    </row>
    <row r="3580" spans="1:15" x14ac:dyDescent="0.25">
      <c r="A3580" s="100"/>
      <c r="B3580" s="97"/>
      <c r="C3580" s="97"/>
      <c r="D3580" s="98"/>
      <c r="E3580" s="99"/>
      <c r="F3580" s="97"/>
      <c r="G3580" s="90" t="e">
        <f>VLOOKUP(O3580,'Робочий аркуш'!$J$2:$K$246,2,FALSE)</f>
        <v>#N/A</v>
      </c>
      <c r="H3580" s="53" t="e">
        <f t="shared" si="110"/>
        <v>#N/A</v>
      </c>
      <c r="O3580" s="2" t="str">
        <f t="shared" si="109"/>
        <v>|</v>
      </c>
    </row>
    <row r="3581" spans="1:15" x14ac:dyDescent="0.25">
      <c r="A3581" s="100"/>
      <c r="B3581" s="97"/>
      <c r="C3581" s="97"/>
      <c r="D3581" s="98"/>
      <c r="E3581" s="99"/>
      <c r="F3581" s="97"/>
      <c r="G3581" s="90" t="e">
        <f>VLOOKUP(O3581,'Робочий аркуш'!$J$2:$K$246,2,FALSE)</f>
        <v>#N/A</v>
      </c>
      <c r="H3581" s="53" t="e">
        <f t="shared" si="110"/>
        <v>#N/A</v>
      </c>
      <c r="O3581" s="2" t="str">
        <f t="shared" si="109"/>
        <v>|</v>
      </c>
    </row>
    <row r="3582" spans="1:15" x14ac:dyDescent="0.25">
      <c r="A3582" s="100"/>
      <c r="B3582" s="97"/>
      <c r="C3582" s="97"/>
      <c r="D3582" s="98"/>
      <c r="E3582" s="99"/>
      <c r="F3582" s="97"/>
      <c r="G3582" s="90" t="e">
        <f>VLOOKUP(O3582,'Робочий аркуш'!$J$2:$K$246,2,FALSE)</f>
        <v>#N/A</v>
      </c>
      <c r="H3582" s="53" t="e">
        <f t="shared" si="110"/>
        <v>#N/A</v>
      </c>
      <c r="O3582" s="2" t="str">
        <f t="shared" si="109"/>
        <v>|</v>
      </c>
    </row>
    <row r="3583" spans="1:15" x14ac:dyDescent="0.25">
      <c r="A3583" s="100"/>
      <c r="B3583" s="97"/>
      <c r="C3583" s="97"/>
      <c r="D3583" s="98"/>
      <c r="E3583" s="99"/>
      <c r="F3583" s="97"/>
      <c r="G3583" s="90" t="e">
        <f>VLOOKUP(O3583,'Робочий аркуш'!$J$2:$K$246,2,FALSE)</f>
        <v>#N/A</v>
      </c>
      <c r="H3583" s="53" t="e">
        <f t="shared" si="110"/>
        <v>#N/A</v>
      </c>
      <c r="O3583" s="2" t="str">
        <f t="shared" si="109"/>
        <v>|</v>
      </c>
    </row>
    <row r="3584" spans="1:15" x14ac:dyDescent="0.25">
      <c r="A3584" s="100"/>
      <c r="B3584" s="97"/>
      <c r="C3584" s="97"/>
      <c r="D3584" s="98"/>
      <c r="E3584" s="99"/>
      <c r="F3584" s="97"/>
      <c r="G3584" s="90" t="e">
        <f>VLOOKUP(O3584,'Робочий аркуш'!$J$2:$K$246,2,FALSE)</f>
        <v>#N/A</v>
      </c>
      <c r="H3584" s="53" t="e">
        <f t="shared" si="110"/>
        <v>#N/A</v>
      </c>
      <c r="O3584" s="2" t="str">
        <f t="shared" si="109"/>
        <v>|</v>
      </c>
    </row>
    <row r="3585" spans="1:15" x14ac:dyDescent="0.25">
      <c r="A3585" s="100"/>
      <c r="B3585" s="97"/>
      <c r="C3585" s="97"/>
      <c r="D3585" s="98"/>
      <c r="E3585" s="99"/>
      <c r="F3585" s="97"/>
      <c r="G3585" s="90" t="e">
        <f>VLOOKUP(O3585,'Робочий аркуш'!$J$2:$K$246,2,FALSE)</f>
        <v>#N/A</v>
      </c>
      <c r="H3585" s="53" t="e">
        <f t="shared" si="110"/>
        <v>#N/A</v>
      </c>
      <c r="O3585" s="2" t="str">
        <f t="shared" si="109"/>
        <v>|</v>
      </c>
    </row>
    <row r="3586" spans="1:15" x14ac:dyDescent="0.25">
      <c r="A3586" s="100"/>
      <c r="B3586" s="97"/>
      <c r="C3586" s="97"/>
      <c r="D3586" s="98"/>
      <c r="E3586" s="99"/>
      <c r="F3586" s="97"/>
      <c r="G3586" s="90" t="e">
        <f>VLOOKUP(O3586,'Робочий аркуш'!$J$2:$K$246,2,FALSE)</f>
        <v>#N/A</v>
      </c>
      <c r="H3586" s="53" t="e">
        <f t="shared" si="110"/>
        <v>#N/A</v>
      </c>
      <c r="O3586" s="2" t="str">
        <f t="shared" si="109"/>
        <v>|</v>
      </c>
    </row>
    <row r="3587" spans="1:15" x14ac:dyDescent="0.25">
      <c r="A3587" s="100"/>
      <c r="B3587" s="97"/>
      <c r="C3587" s="97"/>
      <c r="D3587" s="98"/>
      <c r="E3587" s="99"/>
      <c r="F3587" s="97"/>
      <c r="G3587" s="90" t="e">
        <f>VLOOKUP(O3587,'Робочий аркуш'!$J$2:$K$246,2,FALSE)</f>
        <v>#N/A</v>
      </c>
      <c r="H3587" s="53" t="e">
        <f t="shared" si="110"/>
        <v>#N/A</v>
      </c>
      <c r="O3587" s="2" t="str">
        <f t="shared" si="109"/>
        <v>|</v>
      </c>
    </row>
    <row r="3588" spans="1:15" x14ac:dyDescent="0.25">
      <c r="A3588" s="100"/>
      <c r="B3588" s="97"/>
      <c r="C3588" s="97"/>
      <c r="D3588" s="98"/>
      <c r="E3588" s="99"/>
      <c r="F3588" s="97"/>
      <c r="G3588" s="90" t="e">
        <f>VLOOKUP(O3588,'Робочий аркуш'!$J$2:$K$246,2,FALSE)</f>
        <v>#N/A</v>
      </c>
      <c r="H3588" s="53" t="e">
        <f t="shared" si="110"/>
        <v>#N/A</v>
      </c>
      <c r="O3588" s="2" t="str">
        <f t="shared" si="109"/>
        <v>|</v>
      </c>
    </row>
    <row r="3589" spans="1:15" x14ac:dyDescent="0.25">
      <c r="A3589" s="100"/>
      <c r="B3589" s="97"/>
      <c r="C3589" s="97"/>
      <c r="D3589" s="98"/>
      <c r="E3589" s="99"/>
      <c r="F3589" s="97"/>
      <c r="G3589" s="90" t="e">
        <f>VLOOKUP(O3589,'Робочий аркуш'!$J$2:$K$246,2,FALSE)</f>
        <v>#N/A</v>
      </c>
      <c r="H3589" s="53" t="e">
        <f t="shared" si="110"/>
        <v>#N/A</v>
      </c>
      <c r="O3589" s="2" t="str">
        <f t="shared" si="109"/>
        <v>|</v>
      </c>
    </row>
    <row r="3590" spans="1:15" x14ac:dyDescent="0.25">
      <c r="A3590" s="100"/>
      <c r="B3590" s="97"/>
      <c r="C3590" s="97"/>
      <c r="D3590" s="98"/>
      <c r="E3590" s="99"/>
      <c r="F3590" s="97"/>
      <c r="G3590" s="90" t="e">
        <f>VLOOKUP(O3590,'Робочий аркуш'!$J$2:$K$246,2,FALSE)</f>
        <v>#N/A</v>
      </c>
      <c r="H3590" s="53" t="e">
        <f t="shared" si="110"/>
        <v>#N/A</v>
      </c>
      <c r="O3590" s="2" t="str">
        <f t="shared" si="109"/>
        <v>|</v>
      </c>
    </row>
    <row r="3591" spans="1:15" x14ac:dyDescent="0.25">
      <c r="A3591" s="100"/>
      <c r="B3591" s="97"/>
      <c r="C3591" s="97"/>
      <c r="D3591" s="98"/>
      <c r="E3591" s="99"/>
      <c r="F3591" s="97"/>
      <c r="G3591" s="90" t="e">
        <f>VLOOKUP(O3591,'Робочий аркуш'!$J$2:$K$246,2,FALSE)</f>
        <v>#N/A</v>
      </c>
      <c r="H3591" s="53" t="e">
        <f t="shared" si="110"/>
        <v>#N/A</v>
      </c>
      <c r="O3591" s="2" t="str">
        <f t="shared" si="109"/>
        <v>|</v>
      </c>
    </row>
    <row r="3592" spans="1:15" x14ac:dyDescent="0.25">
      <c r="A3592" s="100"/>
      <c r="B3592" s="97"/>
      <c r="C3592" s="97"/>
      <c r="D3592" s="98"/>
      <c r="E3592" s="99"/>
      <c r="F3592" s="97"/>
      <c r="G3592" s="90" t="e">
        <f>VLOOKUP(O3592,'Робочий аркуш'!$J$2:$K$246,2,FALSE)</f>
        <v>#N/A</v>
      </c>
      <c r="H3592" s="53" t="e">
        <f t="shared" si="110"/>
        <v>#N/A</v>
      </c>
      <c r="O3592" s="2" t="str">
        <f t="shared" si="109"/>
        <v>|</v>
      </c>
    </row>
    <row r="3593" spans="1:15" x14ac:dyDescent="0.25">
      <c r="A3593" s="100"/>
      <c r="B3593" s="97"/>
      <c r="C3593" s="97"/>
      <c r="D3593" s="98"/>
      <c r="E3593" s="99"/>
      <c r="F3593" s="97"/>
      <c r="G3593" s="90" t="e">
        <f>VLOOKUP(O3593,'Робочий аркуш'!$J$2:$K$246,2,FALSE)</f>
        <v>#N/A</v>
      </c>
      <c r="H3593" s="53" t="e">
        <f t="shared" si="110"/>
        <v>#N/A</v>
      </c>
      <c r="O3593" s="2" t="str">
        <f t="shared" si="109"/>
        <v>|</v>
      </c>
    </row>
    <row r="3594" spans="1:15" x14ac:dyDescent="0.25">
      <c r="A3594" s="100"/>
      <c r="B3594" s="97"/>
      <c r="C3594" s="97"/>
      <c r="D3594" s="98"/>
      <c r="E3594" s="99"/>
      <c r="F3594" s="97"/>
      <c r="G3594" s="90" t="e">
        <f>VLOOKUP(O3594,'Робочий аркуш'!$J$2:$K$246,2,FALSE)</f>
        <v>#N/A</v>
      </c>
      <c r="H3594" s="53" t="e">
        <f t="shared" si="110"/>
        <v>#N/A</v>
      </c>
      <c r="O3594" s="2" t="str">
        <f t="shared" si="109"/>
        <v>|</v>
      </c>
    </row>
    <row r="3595" spans="1:15" x14ac:dyDescent="0.25">
      <c r="A3595" s="100"/>
      <c r="B3595" s="97"/>
      <c r="C3595" s="97"/>
      <c r="D3595" s="98"/>
      <c r="E3595" s="99"/>
      <c r="F3595" s="97"/>
      <c r="G3595" s="90" t="e">
        <f>VLOOKUP(O3595,'Робочий аркуш'!$J$2:$K$246,2,FALSE)</f>
        <v>#N/A</v>
      </c>
      <c r="H3595" s="53" t="e">
        <f t="shared" si="110"/>
        <v>#N/A</v>
      </c>
      <c r="O3595" s="2" t="str">
        <f t="shared" si="109"/>
        <v>|</v>
      </c>
    </row>
    <row r="3596" spans="1:15" x14ac:dyDescent="0.25">
      <c r="A3596" s="100"/>
      <c r="B3596" s="97"/>
      <c r="C3596" s="97"/>
      <c r="D3596" s="98"/>
      <c r="E3596" s="99"/>
      <c r="F3596" s="97"/>
      <c r="G3596" s="90" t="e">
        <f>VLOOKUP(O3596,'Робочий аркуш'!$J$2:$K$246,2,FALSE)</f>
        <v>#N/A</v>
      </c>
      <c r="H3596" s="53" t="e">
        <f t="shared" si="110"/>
        <v>#N/A</v>
      </c>
      <c r="O3596" s="2" t="str">
        <f t="shared" si="109"/>
        <v>|</v>
      </c>
    </row>
    <row r="3597" spans="1:15" x14ac:dyDescent="0.25">
      <c r="A3597" s="100"/>
      <c r="B3597" s="97"/>
      <c r="C3597" s="97"/>
      <c r="D3597" s="98"/>
      <c r="E3597" s="99"/>
      <c r="F3597" s="97"/>
      <c r="G3597" s="90" t="e">
        <f>VLOOKUP(O3597,'Робочий аркуш'!$J$2:$K$246,2,FALSE)</f>
        <v>#N/A</v>
      </c>
      <c r="H3597" s="53" t="e">
        <f t="shared" si="110"/>
        <v>#N/A</v>
      </c>
      <c r="O3597" s="2" t="str">
        <f t="shared" si="109"/>
        <v>|</v>
      </c>
    </row>
    <row r="3598" spans="1:15" x14ac:dyDescent="0.25">
      <c r="A3598" s="100"/>
      <c r="B3598" s="97"/>
      <c r="C3598" s="97"/>
      <c r="D3598" s="98"/>
      <c r="E3598" s="99"/>
      <c r="F3598" s="97"/>
      <c r="G3598" s="90" t="e">
        <f>VLOOKUP(O3598,'Робочий аркуш'!$J$2:$K$246,2,FALSE)</f>
        <v>#N/A</v>
      </c>
      <c r="H3598" s="53" t="e">
        <f t="shared" si="110"/>
        <v>#N/A</v>
      </c>
      <c r="O3598" s="2" t="str">
        <f t="shared" si="109"/>
        <v>|</v>
      </c>
    </row>
    <row r="3599" spans="1:15" x14ac:dyDescent="0.25">
      <c r="A3599" s="100"/>
      <c r="B3599" s="97"/>
      <c r="C3599" s="97"/>
      <c r="D3599" s="98"/>
      <c r="E3599" s="99"/>
      <c r="F3599" s="97"/>
      <c r="G3599" s="90" t="e">
        <f>VLOOKUP(O3599,'Робочий аркуш'!$J$2:$K$246,2,FALSE)</f>
        <v>#N/A</v>
      </c>
      <c r="H3599" s="53" t="e">
        <f t="shared" si="110"/>
        <v>#N/A</v>
      </c>
      <c r="O3599" s="2" t="str">
        <f t="shared" si="109"/>
        <v>|</v>
      </c>
    </row>
    <row r="3600" spans="1:15" x14ac:dyDescent="0.25">
      <c r="A3600" s="100"/>
      <c r="B3600" s="97"/>
      <c r="C3600" s="97"/>
      <c r="D3600" s="98"/>
      <c r="E3600" s="99"/>
      <c r="F3600" s="97"/>
      <c r="G3600" s="90" t="e">
        <f>VLOOKUP(O3600,'Робочий аркуш'!$J$2:$K$246,2,FALSE)</f>
        <v>#N/A</v>
      </c>
      <c r="H3600" s="53" t="e">
        <f t="shared" si="110"/>
        <v>#N/A</v>
      </c>
      <c r="O3600" s="2" t="str">
        <f t="shared" si="109"/>
        <v>|</v>
      </c>
    </row>
    <row r="3601" spans="1:15" x14ac:dyDescent="0.25">
      <c r="A3601" s="100"/>
      <c r="B3601" s="97"/>
      <c r="C3601" s="97"/>
      <c r="D3601" s="98"/>
      <c r="E3601" s="99"/>
      <c r="F3601" s="97"/>
      <c r="G3601" s="90" t="e">
        <f>VLOOKUP(O3601,'Робочий аркуш'!$J$2:$K$246,2,FALSE)</f>
        <v>#N/A</v>
      </c>
      <c r="H3601" s="53" t="e">
        <f t="shared" si="110"/>
        <v>#N/A</v>
      </c>
      <c r="O3601" s="2" t="str">
        <f t="shared" si="109"/>
        <v>|</v>
      </c>
    </row>
    <row r="3602" spans="1:15" x14ac:dyDescent="0.25">
      <c r="A3602" s="100"/>
      <c r="B3602" s="97"/>
      <c r="C3602" s="97"/>
      <c r="D3602" s="98"/>
      <c r="E3602" s="99"/>
      <c r="F3602" s="97"/>
      <c r="G3602" s="90" t="e">
        <f>VLOOKUP(O3602,'Робочий аркуш'!$J$2:$K$246,2,FALSE)</f>
        <v>#N/A</v>
      </c>
      <c r="H3602" s="53" t="e">
        <f t="shared" si="110"/>
        <v>#N/A</v>
      </c>
      <c r="O3602" s="2" t="str">
        <f t="shared" si="109"/>
        <v>|</v>
      </c>
    </row>
    <row r="3603" spans="1:15" x14ac:dyDescent="0.25">
      <c r="A3603" s="100"/>
      <c r="B3603" s="97"/>
      <c r="C3603" s="97"/>
      <c r="D3603" s="98"/>
      <c r="E3603" s="99"/>
      <c r="F3603" s="97"/>
      <c r="G3603" s="90" t="e">
        <f>VLOOKUP(O3603,'Робочий аркуш'!$J$2:$K$246,2,FALSE)</f>
        <v>#N/A</v>
      </c>
      <c r="H3603" s="53" t="e">
        <f t="shared" si="110"/>
        <v>#N/A</v>
      </c>
      <c r="O3603" s="2" t="str">
        <f t="shared" si="109"/>
        <v>|</v>
      </c>
    </row>
    <row r="3604" spans="1:15" x14ac:dyDescent="0.25">
      <c r="A3604" s="100"/>
      <c r="B3604" s="97"/>
      <c r="C3604" s="97"/>
      <c r="D3604" s="98"/>
      <c r="E3604" s="99"/>
      <c r="F3604" s="97"/>
      <c r="G3604" s="90" t="e">
        <f>VLOOKUP(O3604,'Робочий аркуш'!$J$2:$K$246,2,FALSE)</f>
        <v>#N/A</v>
      </c>
      <c r="H3604" s="53" t="e">
        <f t="shared" si="110"/>
        <v>#N/A</v>
      </c>
      <c r="O3604" s="2" t="str">
        <f t="shared" si="109"/>
        <v>|</v>
      </c>
    </row>
    <row r="3605" spans="1:15" x14ac:dyDescent="0.25">
      <c r="A3605" s="100"/>
      <c r="B3605" s="97"/>
      <c r="C3605" s="97"/>
      <c r="D3605" s="98"/>
      <c r="E3605" s="99"/>
      <c r="F3605" s="97"/>
      <c r="G3605" s="90" t="e">
        <f>VLOOKUP(O3605,'Робочий аркуш'!$J$2:$K$246,2,FALSE)</f>
        <v>#N/A</v>
      </c>
      <c r="H3605" s="53" t="e">
        <f t="shared" si="110"/>
        <v>#N/A</v>
      </c>
      <c r="O3605" s="2" t="str">
        <f t="shared" ref="O3605:O3668" si="111">B3605&amp;"|"&amp;C3605</f>
        <v>|</v>
      </c>
    </row>
    <row r="3606" spans="1:15" x14ac:dyDescent="0.25">
      <c r="A3606" s="100"/>
      <c r="B3606" s="97"/>
      <c r="C3606" s="97"/>
      <c r="D3606" s="98"/>
      <c r="E3606" s="99"/>
      <c r="F3606" s="97"/>
      <c r="G3606" s="90" t="e">
        <f>VLOOKUP(O3606,'Робочий аркуш'!$J$2:$K$246,2,FALSE)</f>
        <v>#N/A</v>
      </c>
      <c r="H3606" s="53" t="e">
        <f t="shared" si="110"/>
        <v>#N/A</v>
      </c>
      <c r="O3606" s="2" t="str">
        <f t="shared" si="111"/>
        <v>|</v>
      </c>
    </row>
    <row r="3607" spans="1:15" x14ac:dyDescent="0.25">
      <c r="A3607" s="100"/>
      <c r="B3607" s="97"/>
      <c r="C3607" s="97"/>
      <c r="D3607" s="98"/>
      <c r="E3607" s="99"/>
      <c r="F3607" s="97"/>
      <c r="G3607" s="90" t="e">
        <f>VLOOKUP(O3607,'Робочий аркуш'!$J$2:$K$246,2,FALSE)</f>
        <v>#N/A</v>
      </c>
      <c r="H3607" s="53" t="e">
        <f t="shared" si="110"/>
        <v>#N/A</v>
      </c>
      <c r="O3607" s="2" t="str">
        <f t="shared" si="111"/>
        <v>|</v>
      </c>
    </row>
    <row r="3608" spans="1:15" x14ac:dyDescent="0.25">
      <c r="A3608" s="100"/>
      <c r="B3608" s="97"/>
      <c r="C3608" s="97"/>
      <c r="D3608" s="98"/>
      <c r="E3608" s="99"/>
      <c r="F3608" s="97"/>
      <c r="G3608" s="90" t="e">
        <f>VLOOKUP(O3608,'Робочий аркуш'!$J$2:$K$246,2,FALSE)</f>
        <v>#N/A</v>
      </c>
      <c r="H3608" s="53" t="e">
        <f t="shared" si="110"/>
        <v>#N/A</v>
      </c>
      <c r="O3608" s="2" t="str">
        <f t="shared" si="111"/>
        <v>|</v>
      </c>
    </row>
    <row r="3609" spans="1:15" x14ac:dyDescent="0.25">
      <c r="A3609" s="100"/>
      <c r="B3609" s="97"/>
      <c r="C3609" s="97"/>
      <c r="D3609" s="98"/>
      <c r="E3609" s="99"/>
      <c r="F3609" s="97"/>
      <c r="G3609" s="90" t="e">
        <f>VLOOKUP(O3609,'Робочий аркуш'!$J$2:$K$246,2,FALSE)</f>
        <v>#N/A</v>
      </c>
      <c r="H3609" s="53" t="e">
        <f t="shared" si="110"/>
        <v>#N/A</v>
      </c>
      <c r="O3609" s="2" t="str">
        <f t="shared" si="111"/>
        <v>|</v>
      </c>
    </row>
    <row r="3610" spans="1:15" x14ac:dyDescent="0.25">
      <c r="A3610" s="100"/>
      <c r="B3610" s="97"/>
      <c r="C3610" s="97"/>
      <c r="D3610" s="98"/>
      <c r="E3610" s="99"/>
      <c r="F3610" s="97"/>
      <c r="G3610" s="90" t="e">
        <f>VLOOKUP(O3610,'Робочий аркуш'!$J$2:$K$246,2,FALSE)</f>
        <v>#N/A</v>
      </c>
      <c r="H3610" s="53" t="e">
        <f t="shared" si="110"/>
        <v>#N/A</v>
      </c>
      <c r="O3610" s="2" t="str">
        <f t="shared" si="111"/>
        <v>|</v>
      </c>
    </row>
    <row r="3611" spans="1:15" x14ac:dyDescent="0.25">
      <c r="A3611" s="100"/>
      <c r="B3611" s="97"/>
      <c r="C3611" s="97"/>
      <c r="D3611" s="98"/>
      <c r="E3611" s="99"/>
      <c r="F3611" s="97"/>
      <c r="G3611" s="90" t="e">
        <f>VLOOKUP(O3611,'Робочий аркуш'!$J$2:$K$246,2,FALSE)</f>
        <v>#N/A</v>
      </c>
      <c r="H3611" s="53" t="e">
        <f t="shared" si="110"/>
        <v>#N/A</v>
      </c>
      <c r="O3611" s="2" t="str">
        <f t="shared" si="111"/>
        <v>|</v>
      </c>
    </row>
    <row r="3612" spans="1:15" x14ac:dyDescent="0.25">
      <c r="A3612" s="100"/>
      <c r="B3612" s="97"/>
      <c r="C3612" s="97"/>
      <c r="D3612" s="98"/>
      <c r="E3612" s="99"/>
      <c r="F3612" s="97"/>
      <c r="G3612" s="90" t="e">
        <f>VLOOKUP(O3612,'Робочий аркуш'!$J$2:$K$246,2,FALSE)</f>
        <v>#N/A</v>
      </c>
      <c r="H3612" s="53" t="e">
        <f t="shared" si="110"/>
        <v>#N/A</v>
      </c>
      <c r="O3612" s="2" t="str">
        <f t="shared" si="111"/>
        <v>|</v>
      </c>
    </row>
    <row r="3613" spans="1:15" x14ac:dyDescent="0.25">
      <c r="A3613" s="100"/>
      <c r="B3613" s="97"/>
      <c r="C3613" s="97"/>
      <c r="D3613" s="98"/>
      <c r="E3613" s="99"/>
      <c r="F3613" s="97"/>
      <c r="G3613" s="90" t="e">
        <f>VLOOKUP(O3613,'Робочий аркуш'!$J$2:$K$246,2,FALSE)</f>
        <v>#N/A</v>
      </c>
      <c r="H3613" s="53" t="e">
        <f t="shared" si="110"/>
        <v>#N/A</v>
      </c>
      <c r="O3613" s="2" t="str">
        <f t="shared" si="111"/>
        <v>|</v>
      </c>
    </row>
    <row r="3614" spans="1:15" x14ac:dyDescent="0.25">
      <c r="A3614" s="100"/>
      <c r="B3614" s="97"/>
      <c r="C3614" s="97"/>
      <c r="D3614" s="98"/>
      <c r="E3614" s="99"/>
      <c r="F3614" s="97"/>
      <c r="G3614" s="90" t="e">
        <f>VLOOKUP(O3614,'Робочий аркуш'!$J$2:$K$246,2,FALSE)</f>
        <v>#N/A</v>
      </c>
      <c r="H3614" s="53" t="e">
        <f t="shared" si="110"/>
        <v>#N/A</v>
      </c>
      <c r="O3614" s="2" t="str">
        <f t="shared" si="111"/>
        <v>|</v>
      </c>
    </row>
    <row r="3615" spans="1:15" x14ac:dyDescent="0.25">
      <c r="A3615" s="100"/>
      <c r="B3615" s="97"/>
      <c r="C3615" s="97"/>
      <c r="D3615" s="98"/>
      <c r="E3615" s="99"/>
      <c r="F3615" s="97"/>
      <c r="G3615" s="90" t="e">
        <f>VLOOKUP(O3615,'Робочий аркуш'!$J$2:$K$246,2,FALSE)</f>
        <v>#N/A</v>
      </c>
      <c r="H3615" s="53" t="e">
        <f t="shared" si="110"/>
        <v>#N/A</v>
      </c>
      <c r="O3615" s="2" t="str">
        <f t="shared" si="111"/>
        <v>|</v>
      </c>
    </row>
    <row r="3616" spans="1:15" x14ac:dyDescent="0.25">
      <c r="A3616" s="100"/>
      <c r="B3616" s="97"/>
      <c r="C3616" s="97"/>
      <c r="D3616" s="98"/>
      <c r="E3616" s="99"/>
      <c r="F3616" s="97"/>
      <c r="G3616" s="90" t="e">
        <f>VLOOKUP(O3616,'Робочий аркуш'!$J$2:$K$246,2,FALSE)</f>
        <v>#N/A</v>
      </c>
      <c r="H3616" s="53" t="e">
        <f t="shared" ref="H3616:H3679" si="112">(D3616*E3616*F3616)/G3616</f>
        <v>#N/A</v>
      </c>
      <c r="O3616" s="2" t="str">
        <f t="shared" si="111"/>
        <v>|</v>
      </c>
    </row>
    <row r="3617" spans="1:15" x14ac:dyDescent="0.25">
      <c r="A3617" s="100"/>
      <c r="B3617" s="97"/>
      <c r="C3617" s="97"/>
      <c r="D3617" s="98"/>
      <c r="E3617" s="99"/>
      <c r="F3617" s="97"/>
      <c r="G3617" s="90" t="e">
        <f>VLOOKUP(O3617,'Робочий аркуш'!$J$2:$K$246,2,FALSE)</f>
        <v>#N/A</v>
      </c>
      <c r="H3617" s="53" t="e">
        <f t="shared" si="112"/>
        <v>#N/A</v>
      </c>
      <c r="O3617" s="2" t="str">
        <f t="shared" si="111"/>
        <v>|</v>
      </c>
    </row>
    <row r="3618" spans="1:15" x14ac:dyDescent="0.25">
      <c r="A3618" s="100"/>
      <c r="B3618" s="97"/>
      <c r="C3618" s="97"/>
      <c r="D3618" s="98"/>
      <c r="E3618" s="99"/>
      <c r="F3618" s="97"/>
      <c r="G3618" s="90" t="e">
        <f>VLOOKUP(O3618,'Робочий аркуш'!$J$2:$K$246,2,FALSE)</f>
        <v>#N/A</v>
      </c>
      <c r="H3618" s="53" t="e">
        <f t="shared" si="112"/>
        <v>#N/A</v>
      </c>
      <c r="O3618" s="2" t="str">
        <f t="shared" si="111"/>
        <v>|</v>
      </c>
    </row>
    <row r="3619" spans="1:15" x14ac:dyDescent="0.25">
      <c r="A3619" s="100"/>
      <c r="B3619" s="97"/>
      <c r="C3619" s="97"/>
      <c r="D3619" s="98"/>
      <c r="E3619" s="99"/>
      <c r="F3619" s="97"/>
      <c r="G3619" s="90" t="e">
        <f>VLOOKUP(O3619,'Робочий аркуш'!$J$2:$K$246,2,FALSE)</f>
        <v>#N/A</v>
      </c>
      <c r="H3619" s="53" t="e">
        <f t="shared" si="112"/>
        <v>#N/A</v>
      </c>
      <c r="O3619" s="2" t="str">
        <f t="shared" si="111"/>
        <v>|</v>
      </c>
    </row>
    <row r="3620" spans="1:15" x14ac:dyDescent="0.25">
      <c r="A3620" s="100"/>
      <c r="B3620" s="97"/>
      <c r="C3620" s="97"/>
      <c r="D3620" s="98"/>
      <c r="E3620" s="99"/>
      <c r="F3620" s="97"/>
      <c r="G3620" s="90" t="e">
        <f>VLOOKUP(O3620,'Робочий аркуш'!$J$2:$K$246,2,FALSE)</f>
        <v>#N/A</v>
      </c>
      <c r="H3620" s="53" t="e">
        <f t="shared" si="112"/>
        <v>#N/A</v>
      </c>
      <c r="O3620" s="2" t="str">
        <f t="shared" si="111"/>
        <v>|</v>
      </c>
    </row>
    <row r="3621" spans="1:15" x14ac:dyDescent="0.25">
      <c r="A3621" s="100"/>
      <c r="B3621" s="97"/>
      <c r="C3621" s="97"/>
      <c r="D3621" s="98"/>
      <c r="E3621" s="99"/>
      <c r="F3621" s="97"/>
      <c r="G3621" s="90" t="e">
        <f>VLOOKUP(O3621,'Робочий аркуш'!$J$2:$K$246,2,FALSE)</f>
        <v>#N/A</v>
      </c>
      <c r="H3621" s="53" t="e">
        <f t="shared" si="112"/>
        <v>#N/A</v>
      </c>
      <c r="O3621" s="2" t="str">
        <f t="shared" si="111"/>
        <v>|</v>
      </c>
    </row>
    <row r="3622" spans="1:15" x14ac:dyDescent="0.25">
      <c r="A3622" s="100"/>
      <c r="B3622" s="97"/>
      <c r="C3622" s="97"/>
      <c r="D3622" s="98"/>
      <c r="E3622" s="99"/>
      <c r="F3622" s="97"/>
      <c r="G3622" s="90" t="e">
        <f>VLOOKUP(O3622,'Робочий аркуш'!$J$2:$K$246,2,FALSE)</f>
        <v>#N/A</v>
      </c>
      <c r="H3622" s="53" t="e">
        <f t="shared" si="112"/>
        <v>#N/A</v>
      </c>
      <c r="O3622" s="2" t="str">
        <f t="shared" si="111"/>
        <v>|</v>
      </c>
    </row>
    <row r="3623" spans="1:15" x14ac:dyDescent="0.25">
      <c r="A3623" s="100"/>
      <c r="B3623" s="97"/>
      <c r="C3623" s="97"/>
      <c r="D3623" s="98"/>
      <c r="E3623" s="99"/>
      <c r="F3623" s="97"/>
      <c r="G3623" s="90" t="e">
        <f>VLOOKUP(O3623,'Робочий аркуш'!$J$2:$K$246,2,FALSE)</f>
        <v>#N/A</v>
      </c>
      <c r="H3623" s="53" t="e">
        <f t="shared" si="112"/>
        <v>#N/A</v>
      </c>
      <c r="O3623" s="2" t="str">
        <f t="shared" si="111"/>
        <v>|</v>
      </c>
    </row>
    <row r="3624" spans="1:15" x14ac:dyDescent="0.25">
      <c r="A3624" s="100"/>
      <c r="B3624" s="97"/>
      <c r="C3624" s="97"/>
      <c r="D3624" s="98"/>
      <c r="E3624" s="99"/>
      <c r="F3624" s="97"/>
      <c r="G3624" s="90" t="e">
        <f>VLOOKUP(O3624,'Робочий аркуш'!$J$2:$K$246,2,FALSE)</f>
        <v>#N/A</v>
      </c>
      <c r="H3624" s="53" t="e">
        <f t="shared" si="112"/>
        <v>#N/A</v>
      </c>
      <c r="O3624" s="2" t="str">
        <f t="shared" si="111"/>
        <v>|</v>
      </c>
    </row>
    <row r="3625" spans="1:15" x14ac:dyDescent="0.25">
      <c r="A3625" s="100"/>
      <c r="B3625" s="97"/>
      <c r="C3625" s="97"/>
      <c r="D3625" s="98"/>
      <c r="E3625" s="99"/>
      <c r="F3625" s="97"/>
      <c r="G3625" s="90" t="e">
        <f>VLOOKUP(O3625,'Робочий аркуш'!$J$2:$K$246,2,FALSE)</f>
        <v>#N/A</v>
      </c>
      <c r="H3625" s="53" t="e">
        <f t="shared" si="112"/>
        <v>#N/A</v>
      </c>
      <c r="O3625" s="2" t="str">
        <f t="shared" si="111"/>
        <v>|</v>
      </c>
    </row>
    <row r="3626" spans="1:15" x14ac:dyDescent="0.25">
      <c r="A3626" s="100"/>
      <c r="B3626" s="97"/>
      <c r="C3626" s="97"/>
      <c r="D3626" s="98"/>
      <c r="E3626" s="99"/>
      <c r="F3626" s="97"/>
      <c r="G3626" s="90" t="e">
        <f>VLOOKUP(O3626,'Робочий аркуш'!$J$2:$K$246,2,FALSE)</f>
        <v>#N/A</v>
      </c>
      <c r="H3626" s="53" t="e">
        <f t="shared" si="112"/>
        <v>#N/A</v>
      </c>
      <c r="O3626" s="2" t="str">
        <f t="shared" si="111"/>
        <v>|</v>
      </c>
    </row>
    <row r="3627" spans="1:15" x14ac:dyDescent="0.25">
      <c r="A3627" s="100"/>
      <c r="B3627" s="97"/>
      <c r="C3627" s="97"/>
      <c r="D3627" s="98"/>
      <c r="E3627" s="99"/>
      <c r="F3627" s="97"/>
      <c r="G3627" s="90" t="e">
        <f>VLOOKUP(O3627,'Робочий аркуш'!$J$2:$K$246,2,FALSE)</f>
        <v>#N/A</v>
      </c>
      <c r="H3627" s="53" t="e">
        <f t="shared" si="112"/>
        <v>#N/A</v>
      </c>
      <c r="O3627" s="2" t="str">
        <f t="shared" si="111"/>
        <v>|</v>
      </c>
    </row>
    <row r="3628" spans="1:15" x14ac:dyDescent="0.25">
      <c r="A3628" s="100"/>
      <c r="B3628" s="97"/>
      <c r="C3628" s="97"/>
      <c r="D3628" s="98"/>
      <c r="E3628" s="99"/>
      <c r="F3628" s="97"/>
      <c r="G3628" s="90" t="e">
        <f>VLOOKUP(O3628,'Робочий аркуш'!$J$2:$K$246,2,FALSE)</f>
        <v>#N/A</v>
      </c>
      <c r="H3628" s="53" t="e">
        <f t="shared" si="112"/>
        <v>#N/A</v>
      </c>
      <c r="O3628" s="2" t="str">
        <f t="shared" si="111"/>
        <v>|</v>
      </c>
    </row>
    <row r="3629" spans="1:15" x14ac:dyDescent="0.25">
      <c r="A3629" s="100"/>
      <c r="B3629" s="97"/>
      <c r="C3629" s="97"/>
      <c r="D3629" s="98"/>
      <c r="E3629" s="99"/>
      <c r="F3629" s="97"/>
      <c r="G3629" s="90" t="e">
        <f>VLOOKUP(O3629,'Робочий аркуш'!$J$2:$K$246,2,FALSE)</f>
        <v>#N/A</v>
      </c>
      <c r="H3629" s="53" t="e">
        <f t="shared" si="112"/>
        <v>#N/A</v>
      </c>
      <c r="O3629" s="2" t="str">
        <f t="shared" si="111"/>
        <v>|</v>
      </c>
    </row>
    <row r="3630" spans="1:15" x14ac:dyDescent="0.25">
      <c r="A3630" s="100"/>
      <c r="B3630" s="97"/>
      <c r="C3630" s="97"/>
      <c r="D3630" s="98"/>
      <c r="E3630" s="99"/>
      <c r="F3630" s="97"/>
      <c r="G3630" s="90" t="e">
        <f>VLOOKUP(O3630,'Робочий аркуш'!$J$2:$K$246,2,FALSE)</f>
        <v>#N/A</v>
      </c>
      <c r="H3630" s="53" t="e">
        <f t="shared" si="112"/>
        <v>#N/A</v>
      </c>
      <c r="O3630" s="2" t="str">
        <f t="shared" si="111"/>
        <v>|</v>
      </c>
    </row>
    <row r="3631" spans="1:15" x14ac:dyDescent="0.25">
      <c r="A3631" s="100"/>
      <c r="B3631" s="97"/>
      <c r="C3631" s="97"/>
      <c r="D3631" s="98"/>
      <c r="E3631" s="99"/>
      <c r="F3631" s="97"/>
      <c r="G3631" s="90" t="e">
        <f>VLOOKUP(O3631,'Робочий аркуш'!$J$2:$K$246,2,FALSE)</f>
        <v>#N/A</v>
      </c>
      <c r="H3631" s="53" t="e">
        <f t="shared" si="112"/>
        <v>#N/A</v>
      </c>
      <c r="O3631" s="2" t="str">
        <f t="shared" si="111"/>
        <v>|</v>
      </c>
    </row>
    <row r="3632" spans="1:15" x14ac:dyDescent="0.25">
      <c r="A3632" s="100"/>
      <c r="B3632" s="97"/>
      <c r="C3632" s="97"/>
      <c r="D3632" s="98"/>
      <c r="E3632" s="99"/>
      <c r="F3632" s="97"/>
      <c r="G3632" s="90" t="e">
        <f>VLOOKUP(O3632,'Робочий аркуш'!$J$2:$K$246,2,FALSE)</f>
        <v>#N/A</v>
      </c>
      <c r="H3632" s="53" t="e">
        <f t="shared" si="112"/>
        <v>#N/A</v>
      </c>
      <c r="O3632" s="2" t="str">
        <f t="shared" si="111"/>
        <v>|</v>
      </c>
    </row>
    <row r="3633" spans="1:15" x14ac:dyDescent="0.25">
      <c r="A3633" s="100"/>
      <c r="B3633" s="97"/>
      <c r="C3633" s="97"/>
      <c r="D3633" s="98"/>
      <c r="E3633" s="99"/>
      <c r="F3633" s="97"/>
      <c r="G3633" s="90" t="e">
        <f>VLOOKUP(O3633,'Робочий аркуш'!$J$2:$K$246,2,FALSE)</f>
        <v>#N/A</v>
      </c>
      <c r="H3633" s="53" t="e">
        <f t="shared" si="112"/>
        <v>#N/A</v>
      </c>
      <c r="O3633" s="2" t="str">
        <f t="shared" si="111"/>
        <v>|</v>
      </c>
    </row>
    <row r="3634" spans="1:15" x14ac:dyDescent="0.25">
      <c r="A3634" s="100"/>
      <c r="B3634" s="97"/>
      <c r="C3634" s="97"/>
      <c r="D3634" s="98"/>
      <c r="E3634" s="99"/>
      <c r="F3634" s="97"/>
      <c r="G3634" s="90" t="e">
        <f>VLOOKUP(O3634,'Робочий аркуш'!$J$2:$K$246,2,FALSE)</f>
        <v>#N/A</v>
      </c>
      <c r="H3634" s="53" t="e">
        <f t="shared" si="112"/>
        <v>#N/A</v>
      </c>
      <c r="O3634" s="2" t="str">
        <f t="shared" si="111"/>
        <v>|</v>
      </c>
    </row>
    <row r="3635" spans="1:15" x14ac:dyDescent="0.25">
      <c r="A3635" s="100"/>
      <c r="B3635" s="97"/>
      <c r="C3635" s="97"/>
      <c r="D3635" s="98"/>
      <c r="E3635" s="99"/>
      <c r="F3635" s="97"/>
      <c r="G3635" s="90" t="e">
        <f>VLOOKUP(O3635,'Робочий аркуш'!$J$2:$K$246,2,FALSE)</f>
        <v>#N/A</v>
      </c>
      <c r="H3635" s="53" t="e">
        <f t="shared" si="112"/>
        <v>#N/A</v>
      </c>
      <c r="O3635" s="2" t="str">
        <f t="shared" si="111"/>
        <v>|</v>
      </c>
    </row>
    <row r="3636" spans="1:15" x14ac:dyDescent="0.25">
      <c r="A3636" s="100"/>
      <c r="B3636" s="97"/>
      <c r="C3636" s="97"/>
      <c r="D3636" s="98"/>
      <c r="E3636" s="99"/>
      <c r="F3636" s="97"/>
      <c r="G3636" s="90" t="e">
        <f>VLOOKUP(O3636,'Робочий аркуш'!$J$2:$K$246,2,FALSE)</f>
        <v>#N/A</v>
      </c>
      <c r="H3636" s="53" t="e">
        <f t="shared" si="112"/>
        <v>#N/A</v>
      </c>
      <c r="O3636" s="2" t="str">
        <f t="shared" si="111"/>
        <v>|</v>
      </c>
    </row>
    <row r="3637" spans="1:15" x14ac:dyDescent="0.25">
      <c r="A3637" s="100"/>
      <c r="B3637" s="97"/>
      <c r="C3637" s="97"/>
      <c r="D3637" s="98"/>
      <c r="E3637" s="99"/>
      <c r="F3637" s="97"/>
      <c r="G3637" s="90" t="e">
        <f>VLOOKUP(O3637,'Робочий аркуш'!$J$2:$K$246,2,FALSE)</f>
        <v>#N/A</v>
      </c>
      <c r="H3637" s="53" t="e">
        <f t="shared" si="112"/>
        <v>#N/A</v>
      </c>
      <c r="O3637" s="2" t="str">
        <f t="shared" si="111"/>
        <v>|</v>
      </c>
    </row>
    <row r="3638" spans="1:15" x14ac:dyDescent="0.25">
      <c r="A3638" s="100"/>
      <c r="B3638" s="97"/>
      <c r="C3638" s="97"/>
      <c r="D3638" s="98"/>
      <c r="E3638" s="99"/>
      <c r="F3638" s="97"/>
      <c r="G3638" s="90" t="e">
        <f>VLOOKUP(O3638,'Робочий аркуш'!$J$2:$K$246,2,FALSE)</f>
        <v>#N/A</v>
      </c>
      <c r="H3638" s="53" t="e">
        <f t="shared" si="112"/>
        <v>#N/A</v>
      </c>
      <c r="O3638" s="2" t="str">
        <f t="shared" si="111"/>
        <v>|</v>
      </c>
    </row>
    <row r="3639" spans="1:15" x14ac:dyDescent="0.25">
      <c r="A3639" s="100"/>
      <c r="B3639" s="97"/>
      <c r="C3639" s="97"/>
      <c r="D3639" s="98"/>
      <c r="E3639" s="99"/>
      <c r="F3639" s="97"/>
      <c r="G3639" s="90" t="e">
        <f>VLOOKUP(O3639,'Робочий аркуш'!$J$2:$K$246,2,FALSE)</f>
        <v>#N/A</v>
      </c>
      <c r="H3639" s="53" t="e">
        <f t="shared" si="112"/>
        <v>#N/A</v>
      </c>
      <c r="O3639" s="2" t="str">
        <f t="shared" si="111"/>
        <v>|</v>
      </c>
    </row>
    <row r="3640" spans="1:15" x14ac:dyDescent="0.25">
      <c r="A3640" s="100"/>
      <c r="B3640" s="97"/>
      <c r="C3640" s="97"/>
      <c r="D3640" s="98"/>
      <c r="E3640" s="99"/>
      <c r="F3640" s="97"/>
      <c r="G3640" s="90" t="e">
        <f>VLOOKUP(O3640,'Робочий аркуш'!$J$2:$K$246,2,FALSE)</f>
        <v>#N/A</v>
      </c>
      <c r="H3640" s="53" t="e">
        <f t="shared" si="112"/>
        <v>#N/A</v>
      </c>
      <c r="O3640" s="2" t="str">
        <f t="shared" si="111"/>
        <v>|</v>
      </c>
    </row>
    <row r="3641" spans="1:15" x14ac:dyDescent="0.25">
      <c r="A3641" s="100"/>
      <c r="B3641" s="97"/>
      <c r="C3641" s="97"/>
      <c r="D3641" s="98"/>
      <c r="E3641" s="99"/>
      <c r="F3641" s="97"/>
      <c r="G3641" s="90" t="e">
        <f>VLOOKUP(O3641,'Робочий аркуш'!$J$2:$K$246,2,FALSE)</f>
        <v>#N/A</v>
      </c>
      <c r="H3641" s="53" t="e">
        <f t="shared" si="112"/>
        <v>#N/A</v>
      </c>
      <c r="O3641" s="2" t="str">
        <f t="shared" si="111"/>
        <v>|</v>
      </c>
    </row>
    <row r="3642" spans="1:15" x14ac:dyDescent="0.25">
      <c r="A3642" s="100"/>
      <c r="B3642" s="97"/>
      <c r="C3642" s="97"/>
      <c r="D3642" s="98"/>
      <c r="E3642" s="99"/>
      <c r="F3642" s="97"/>
      <c r="G3642" s="90" t="e">
        <f>VLOOKUP(O3642,'Робочий аркуш'!$J$2:$K$246,2,FALSE)</f>
        <v>#N/A</v>
      </c>
      <c r="H3642" s="53" t="e">
        <f t="shared" si="112"/>
        <v>#N/A</v>
      </c>
      <c r="O3642" s="2" t="str">
        <f t="shared" si="111"/>
        <v>|</v>
      </c>
    </row>
    <row r="3643" spans="1:15" x14ac:dyDescent="0.25">
      <c r="A3643" s="100"/>
      <c r="B3643" s="97"/>
      <c r="C3643" s="97"/>
      <c r="D3643" s="98"/>
      <c r="E3643" s="99"/>
      <c r="F3643" s="97"/>
      <c r="G3643" s="90" t="e">
        <f>VLOOKUP(O3643,'Робочий аркуш'!$J$2:$K$246,2,FALSE)</f>
        <v>#N/A</v>
      </c>
      <c r="H3643" s="53" t="e">
        <f t="shared" si="112"/>
        <v>#N/A</v>
      </c>
      <c r="O3643" s="2" t="str">
        <f t="shared" si="111"/>
        <v>|</v>
      </c>
    </row>
    <row r="3644" spans="1:15" x14ac:dyDescent="0.25">
      <c r="A3644" s="100"/>
      <c r="B3644" s="97"/>
      <c r="C3644" s="97"/>
      <c r="D3644" s="98"/>
      <c r="E3644" s="99"/>
      <c r="F3644" s="97"/>
      <c r="G3644" s="90" t="e">
        <f>VLOOKUP(O3644,'Робочий аркуш'!$J$2:$K$246,2,FALSE)</f>
        <v>#N/A</v>
      </c>
      <c r="H3644" s="53" t="e">
        <f t="shared" si="112"/>
        <v>#N/A</v>
      </c>
      <c r="O3644" s="2" t="str">
        <f t="shared" si="111"/>
        <v>|</v>
      </c>
    </row>
    <row r="3645" spans="1:15" x14ac:dyDescent="0.25">
      <c r="A3645" s="100"/>
      <c r="B3645" s="97"/>
      <c r="C3645" s="97"/>
      <c r="D3645" s="98"/>
      <c r="E3645" s="99"/>
      <c r="F3645" s="97"/>
      <c r="G3645" s="90" t="e">
        <f>VLOOKUP(O3645,'Робочий аркуш'!$J$2:$K$246,2,FALSE)</f>
        <v>#N/A</v>
      </c>
      <c r="H3645" s="53" t="e">
        <f t="shared" si="112"/>
        <v>#N/A</v>
      </c>
      <c r="O3645" s="2" t="str">
        <f t="shared" si="111"/>
        <v>|</v>
      </c>
    </row>
    <row r="3646" spans="1:15" x14ac:dyDescent="0.25">
      <c r="A3646" s="100"/>
      <c r="B3646" s="97"/>
      <c r="C3646" s="97"/>
      <c r="D3646" s="98"/>
      <c r="E3646" s="99"/>
      <c r="F3646" s="97"/>
      <c r="G3646" s="90" t="e">
        <f>VLOOKUP(O3646,'Робочий аркуш'!$J$2:$K$246,2,FALSE)</f>
        <v>#N/A</v>
      </c>
      <c r="H3646" s="53" t="e">
        <f t="shared" si="112"/>
        <v>#N/A</v>
      </c>
      <c r="O3646" s="2" t="str">
        <f t="shared" si="111"/>
        <v>|</v>
      </c>
    </row>
    <row r="3647" spans="1:15" x14ac:dyDescent="0.25">
      <c r="A3647" s="100"/>
      <c r="B3647" s="97"/>
      <c r="C3647" s="97"/>
      <c r="D3647" s="98"/>
      <c r="E3647" s="99"/>
      <c r="F3647" s="97"/>
      <c r="G3647" s="90" t="e">
        <f>VLOOKUP(O3647,'Робочий аркуш'!$J$2:$K$246,2,FALSE)</f>
        <v>#N/A</v>
      </c>
      <c r="H3647" s="53" t="e">
        <f t="shared" si="112"/>
        <v>#N/A</v>
      </c>
      <c r="O3647" s="2" t="str">
        <f t="shared" si="111"/>
        <v>|</v>
      </c>
    </row>
    <row r="3648" spans="1:15" x14ac:dyDescent="0.25">
      <c r="A3648" s="100"/>
      <c r="B3648" s="97"/>
      <c r="C3648" s="97"/>
      <c r="D3648" s="98"/>
      <c r="E3648" s="99"/>
      <c r="F3648" s="97"/>
      <c r="G3648" s="90" t="e">
        <f>VLOOKUP(O3648,'Робочий аркуш'!$J$2:$K$246,2,FALSE)</f>
        <v>#N/A</v>
      </c>
      <c r="H3648" s="53" t="e">
        <f t="shared" si="112"/>
        <v>#N/A</v>
      </c>
      <c r="O3648" s="2" t="str">
        <f t="shared" si="111"/>
        <v>|</v>
      </c>
    </row>
    <row r="3649" spans="1:15" x14ac:dyDescent="0.25">
      <c r="A3649" s="100"/>
      <c r="B3649" s="97"/>
      <c r="C3649" s="97"/>
      <c r="D3649" s="98"/>
      <c r="E3649" s="99"/>
      <c r="F3649" s="97"/>
      <c r="G3649" s="90" t="e">
        <f>VLOOKUP(O3649,'Робочий аркуш'!$J$2:$K$246,2,FALSE)</f>
        <v>#N/A</v>
      </c>
      <c r="H3649" s="53" t="e">
        <f t="shared" si="112"/>
        <v>#N/A</v>
      </c>
      <c r="O3649" s="2" t="str">
        <f t="shared" si="111"/>
        <v>|</v>
      </c>
    </row>
    <row r="3650" spans="1:15" x14ac:dyDescent="0.25">
      <c r="A3650" s="100"/>
      <c r="B3650" s="97"/>
      <c r="C3650" s="97"/>
      <c r="D3650" s="98"/>
      <c r="E3650" s="99"/>
      <c r="F3650" s="97"/>
      <c r="G3650" s="90" t="e">
        <f>VLOOKUP(O3650,'Робочий аркуш'!$J$2:$K$246,2,FALSE)</f>
        <v>#N/A</v>
      </c>
      <c r="H3650" s="53" t="e">
        <f t="shared" si="112"/>
        <v>#N/A</v>
      </c>
      <c r="O3650" s="2" t="str">
        <f t="shared" si="111"/>
        <v>|</v>
      </c>
    </row>
    <row r="3651" spans="1:15" x14ac:dyDescent="0.25">
      <c r="A3651" s="100"/>
      <c r="B3651" s="97"/>
      <c r="C3651" s="97"/>
      <c r="D3651" s="98"/>
      <c r="E3651" s="99"/>
      <c r="F3651" s="97"/>
      <c r="G3651" s="90" t="e">
        <f>VLOOKUP(O3651,'Робочий аркуш'!$J$2:$K$246,2,FALSE)</f>
        <v>#N/A</v>
      </c>
      <c r="H3651" s="53" t="e">
        <f t="shared" si="112"/>
        <v>#N/A</v>
      </c>
      <c r="O3651" s="2" t="str">
        <f t="shared" si="111"/>
        <v>|</v>
      </c>
    </row>
    <row r="3652" spans="1:15" x14ac:dyDescent="0.25">
      <c r="A3652" s="100"/>
      <c r="B3652" s="97"/>
      <c r="C3652" s="97"/>
      <c r="D3652" s="98"/>
      <c r="E3652" s="99"/>
      <c r="F3652" s="97"/>
      <c r="G3652" s="90" t="e">
        <f>VLOOKUP(O3652,'Робочий аркуш'!$J$2:$K$246,2,FALSE)</f>
        <v>#N/A</v>
      </c>
      <c r="H3652" s="53" t="e">
        <f t="shared" si="112"/>
        <v>#N/A</v>
      </c>
      <c r="O3652" s="2" t="str">
        <f t="shared" si="111"/>
        <v>|</v>
      </c>
    </row>
    <row r="3653" spans="1:15" x14ac:dyDescent="0.25">
      <c r="A3653" s="100"/>
      <c r="B3653" s="97"/>
      <c r="C3653" s="97"/>
      <c r="D3653" s="98"/>
      <c r="E3653" s="99"/>
      <c r="F3653" s="97"/>
      <c r="G3653" s="90" t="e">
        <f>VLOOKUP(O3653,'Робочий аркуш'!$J$2:$K$246,2,FALSE)</f>
        <v>#N/A</v>
      </c>
      <c r="H3653" s="53" t="e">
        <f t="shared" si="112"/>
        <v>#N/A</v>
      </c>
      <c r="O3653" s="2" t="str">
        <f t="shared" si="111"/>
        <v>|</v>
      </c>
    </row>
    <row r="3654" spans="1:15" x14ac:dyDescent="0.25">
      <c r="A3654" s="100"/>
      <c r="B3654" s="97"/>
      <c r="C3654" s="97"/>
      <c r="D3654" s="98"/>
      <c r="E3654" s="99"/>
      <c r="F3654" s="97"/>
      <c r="G3654" s="90" t="e">
        <f>VLOOKUP(O3654,'Робочий аркуш'!$J$2:$K$246,2,FALSE)</f>
        <v>#N/A</v>
      </c>
      <c r="H3654" s="53" t="e">
        <f t="shared" si="112"/>
        <v>#N/A</v>
      </c>
      <c r="O3654" s="2" t="str">
        <f t="shared" si="111"/>
        <v>|</v>
      </c>
    </row>
    <row r="3655" spans="1:15" x14ac:dyDescent="0.25">
      <c r="A3655" s="100"/>
      <c r="B3655" s="97"/>
      <c r="C3655" s="97"/>
      <c r="D3655" s="98"/>
      <c r="E3655" s="99"/>
      <c r="F3655" s="97"/>
      <c r="G3655" s="90" t="e">
        <f>VLOOKUP(O3655,'Робочий аркуш'!$J$2:$K$246,2,FALSE)</f>
        <v>#N/A</v>
      </c>
      <c r="H3655" s="53" t="e">
        <f t="shared" si="112"/>
        <v>#N/A</v>
      </c>
      <c r="O3655" s="2" t="str">
        <f t="shared" si="111"/>
        <v>|</v>
      </c>
    </row>
    <row r="3656" spans="1:15" x14ac:dyDescent="0.25">
      <c r="A3656" s="100"/>
      <c r="B3656" s="97"/>
      <c r="C3656" s="97"/>
      <c r="D3656" s="98"/>
      <c r="E3656" s="99"/>
      <c r="F3656" s="97"/>
      <c r="G3656" s="90" t="e">
        <f>VLOOKUP(O3656,'Робочий аркуш'!$J$2:$K$246,2,FALSE)</f>
        <v>#N/A</v>
      </c>
      <c r="H3656" s="53" t="e">
        <f t="shared" si="112"/>
        <v>#N/A</v>
      </c>
      <c r="O3656" s="2" t="str">
        <f t="shared" si="111"/>
        <v>|</v>
      </c>
    </row>
    <row r="3657" spans="1:15" x14ac:dyDescent="0.25">
      <c r="A3657" s="100"/>
      <c r="B3657" s="97"/>
      <c r="C3657" s="97"/>
      <c r="D3657" s="98"/>
      <c r="E3657" s="99"/>
      <c r="F3657" s="97"/>
      <c r="G3657" s="90" t="e">
        <f>VLOOKUP(O3657,'Робочий аркуш'!$J$2:$K$246,2,FALSE)</f>
        <v>#N/A</v>
      </c>
      <c r="H3657" s="53" t="e">
        <f t="shared" si="112"/>
        <v>#N/A</v>
      </c>
      <c r="O3657" s="2" t="str">
        <f t="shared" si="111"/>
        <v>|</v>
      </c>
    </row>
    <row r="3658" spans="1:15" x14ac:dyDescent="0.25">
      <c r="A3658" s="100"/>
      <c r="B3658" s="97"/>
      <c r="C3658" s="97"/>
      <c r="D3658" s="98"/>
      <c r="E3658" s="99"/>
      <c r="F3658" s="97"/>
      <c r="G3658" s="90" t="e">
        <f>VLOOKUP(O3658,'Робочий аркуш'!$J$2:$K$246,2,FALSE)</f>
        <v>#N/A</v>
      </c>
      <c r="H3658" s="53" t="e">
        <f t="shared" si="112"/>
        <v>#N/A</v>
      </c>
      <c r="O3658" s="2" t="str">
        <f t="shared" si="111"/>
        <v>|</v>
      </c>
    </row>
    <row r="3659" spans="1:15" x14ac:dyDescent="0.25">
      <c r="A3659" s="100"/>
      <c r="B3659" s="97"/>
      <c r="C3659" s="97"/>
      <c r="D3659" s="98"/>
      <c r="E3659" s="99"/>
      <c r="F3659" s="97"/>
      <c r="G3659" s="90" t="e">
        <f>VLOOKUP(O3659,'Робочий аркуш'!$J$2:$K$246,2,FALSE)</f>
        <v>#N/A</v>
      </c>
      <c r="H3659" s="53" t="e">
        <f t="shared" si="112"/>
        <v>#N/A</v>
      </c>
      <c r="O3659" s="2" t="str">
        <f t="shared" si="111"/>
        <v>|</v>
      </c>
    </row>
    <row r="3660" spans="1:15" x14ac:dyDescent="0.25">
      <c r="A3660" s="100"/>
      <c r="B3660" s="97"/>
      <c r="C3660" s="97"/>
      <c r="D3660" s="98"/>
      <c r="E3660" s="99"/>
      <c r="F3660" s="97"/>
      <c r="G3660" s="90" t="e">
        <f>VLOOKUP(O3660,'Робочий аркуш'!$J$2:$K$246,2,FALSE)</f>
        <v>#N/A</v>
      </c>
      <c r="H3660" s="53" t="e">
        <f t="shared" si="112"/>
        <v>#N/A</v>
      </c>
      <c r="O3660" s="2" t="str">
        <f t="shared" si="111"/>
        <v>|</v>
      </c>
    </row>
    <row r="3661" spans="1:15" x14ac:dyDescent="0.25">
      <c r="A3661" s="100"/>
      <c r="B3661" s="97"/>
      <c r="C3661" s="97"/>
      <c r="D3661" s="98"/>
      <c r="E3661" s="99"/>
      <c r="F3661" s="97"/>
      <c r="G3661" s="90" t="e">
        <f>VLOOKUP(O3661,'Робочий аркуш'!$J$2:$K$246,2,FALSE)</f>
        <v>#N/A</v>
      </c>
      <c r="H3661" s="53" t="e">
        <f t="shared" si="112"/>
        <v>#N/A</v>
      </c>
      <c r="O3661" s="2" t="str">
        <f t="shared" si="111"/>
        <v>|</v>
      </c>
    </row>
    <row r="3662" spans="1:15" x14ac:dyDescent="0.25">
      <c r="A3662" s="100"/>
      <c r="B3662" s="97"/>
      <c r="C3662" s="97"/>
      <c r="D3662" s="98"/>
      <c r="E3662" s="99"/>
      <c r="F3662" s="97"/>
      <c r="G3662" s="90" t="e">
        <f>VLOOKUP(O3662,'Робочий аркуш'!$J$2:$K$246,2,FALSE)</f>
        <v>#N/A</v>
      </c>
      <c r="H3662" s="53" t="e">
        <f t="shared" si="112"/>
        <v>#N/A</v>
      </c>
      <c r="O3662" s="2" t="str">
        <f t="shared" si="111"/>
        <v>|</v>
      </c>
    </row>
    <row r="3663" spans="1:15" x14ac:dyDescent="0.25">
      <c r="A3663" s="100"/>
      <c r="B3663" s="97"/>
      <c r="C3663" s="97"/>
      <c r="D3663" s="98"/>
      <c r="E3663" s="99"/>
      <c r="F3663" s="97"/>
      <c r="G3663" s="90" t="e">
        <f>VLOOKUP(O3663,'Робочий аркуш'!$J$2:$K$246,2,FALSE)</f>
        <v>#N/A</v>
      </c>
      <c r="H3663" s="53" t="e">
        <f t="shared" si="112"/>
        <v>#N/A</v>
      </c>
      <c r="O3663" s="2" t="str">
        <f t="shared" si="111"/>
        <v>|</v>
      </c>
    </row>
    <row r="3664" spans="1:15" x14ac:dyDescent="0.25">
      <c r="A3664" s="100"/>
      <c r="B3664" s="97"/>
      <c r="C3664" s="97"/>
      <c r="D3664" s="98"/>
      <c r="E3664" s="99"/>
      <c r="F3664" s="97"/>
      <c r="G3664" s="90" t="e">
        <f>VLOOKUP(O3664,'Робочий аркуш'!$J$2:$K$246,2,FALSE)</f>
        <v>#N/A</v>
      </c>
      <c r="H3664" s="53" t="e">
        <f t="shared" si="112"/>
        <v>#N/A</v>
      </c>
      <c r="O3664" s="2" t="str">
        <f t="shared" si="111"/>
        <v>|</v>
      </c>
    </row>
    <row r="3665" spans="1:15" x14ac:dyDescent="0.25">
      <c r="A3665" s="100"/>
      <c r="B3665" s="97"/>
      <c r="C3665" s="97"/>
      <c r="D3665" s="98"/>
      <c r="E3665" s="99"/>
      <c r="F3665" s="97"/>
      <c r="G3665" s="90" t="e">
        <f>VLOOKUP(O3665,'Робочий аркуш'!$J$2:$K$246,2,FALSE)</f>
        <v>#N/A</v>
      </c>
      <c r="H3665" s="53" t="e">
        <f t="shared" si="112"/>
        <v>#N/A</v>
      </c>
      <c r="O3665" s="2" t="str">
        <f t="shared" si="111"/>
        <v>|</v>
      </c>
    </row>
    <row r="3666" spans="1:15" x14ac:dyDescent="0.25">
      <c r="A3666" s="100"/>
      <c r="B3666" s="97"/>
      <c r="C3666" s="97"/>
      <c r="D3666" s="98"/>
      <c r="E3666" s="99"/>
      <c r="F3666" s="97"/>
      <c r="G3666" s="90" t="e">
        <f>VLOOKUP(O3666,'Робочий аркуш'!$J$2:$K$246,2,FALSE)</f>
        <v>#N/A</v>
      </c>
      <c r="H3666" s="53" t="e">
        <f t="shared" si="112"/>
        <v>#N/A</v>
      </c>
      <c r="O3666" s="2" t="str">
        <f t="shared" si="111"/>
        <v>|</v>
      </c>
    </row>
    <row r="3667" spans="1:15" x14ac:dyDescent="0.25">
      <c r="A3667" s="100"/>
      <c r="B3667" s="97"/>
      <c r="C3667" s="97"/>
      <c r="D3667" s="98"/>
      <c r="E3667" s="99"/>
      <c r="F3667" s="97"/>
      <c r="G3667" s="90" t="e">
        <f>VLOOKUP(O3667,'Робочий аркуш'!$J$2:$K$246,2,FALSE)</f>
        <v>#N/A</v>
      </c>
      <c r="H3667" s="53" t="e">
        <f t="shared" si="112"/>
        <v>#N/A</v>
      </c>
      <c r="O3667" s="2" t="str">
        <f t="shared" si="111"/>
        <v>|</v>
      </c>
    </row>
    <row r="3668" spans="1:15" x14ac:dyDescent="0.25">
      <c r="A3668" s="100"/>
      <c r="B3668" s="97"/>
      <c r="C3668" s="97"/>
      <c r="D3668" s="98"/>
      <c r="E3668" s="99"/>
      <c r="F3668" s="97"/>
      <c r="G3668" s="90" t="e">
        <f>VLOOKUP(O3668,'Робочий аркуш'!$J$2:$K$246,2,FALSE)</f>
        <v>#N/A</v>
      </c>
      <c r="H3668" s="53" t="e">
        <f t="shared" si="112"/>
        <v>#N/A</v>
      </c>
      <c r="O3668" s="2" t="str">
        <f t="shared" si="111"/>
        <v>|</v>
      </c>
    </row>
    <row r="3669" spans="1:15" x14ac:dyDescent="0.25">
      <c r="A3669" s="100"/>
      <c r="B3669" s="97"/>
      <c r="C3669" s="97"/>
      <c r="D3669" s="98"/>
      <c r="E3669" s="99"/>
      <c r="F3669" s="97"/>
      <c r="G3669" s="90" t="e">
        <f>VLOOKUP(O3669,'Робочий аркуш'!$J$2:$K$246,2,FALSE)</f>
        <v>#N/A</v>
      </c>
      <c r="H3669" s="53" t="e">
        <f t="shared" si="112"/>
        <v>#N/A</v>
      </c>
      <c r="O3669" s="2" t="str">
        <f t="shared" ref="O3669:O3732" si="113">B3669&amp;"|"&amp;C3669</f>
        <v>|</v>
      </c>
    </row>
    <row r="3670" spans="1:15" x14ac:dyDescent="0.25">
      <c r="A3670" s="100"/>
      <c r="B3670" s="97"/>
      <c r="C3670" s="97"/>
      <c r="D3670" s="98"/>
      <c r="E3670" s="99"/>
      <c r="F3670" s="97"/>
      <c r="G3670" s="90" t="e">
        <f>VLOOKUP(O3670,'Робочий аркуш'!$J$2:$K$246,2,FALSE)</f>
        <v>#N/A</v>
      </c>
      <c r="H3670" s="53" t="e">
        <f t="shared" si="112"/>
        <v>#N/A</v>
      </c>
      <c r="O3670" s="2" t="str">
        <f t="shared" si="113"/>
        <v>|</v>
      </c>
    </row>
    <row r="3671" spans="1:15" x14ac:dyDescent="0.25">
      <c r="A3671" s="100"/>
      <c r="B3671" s="97"/>
      <c r="C3671" s="97"/>
      <c r="D3671" s="98"/>
      <c r="E3671" s="99"/>
      <c r="F3671" s="97"/>
      <c r="G3671" s="90" t="e">
        <f>VLOOKUP(O3671,'Робочий аркуш'!$J$2:$K$246,2,FALSE)</f>
        <v>#N/A</v>
      </c>
      <c r="H3671" s="53" t="e">
        <f t="shared" si="112"/>
        <v>#N/A</v>
      </c>
      <c r="O3671" s="2" t="str">
        <f t="shared" si="113"/>
        <v>|</v>
      </c>
    </row>
    <row r="3672" spans="1:15" x14ac:dyDescent="0.25">
      <c r="A3672" s="100"/>
      <c r="B3672" s="97"/>
      <c r="C3672" s="97"/>
      <c r="D3672" s="98"/>
      <c r="E3672" s="99"/>
      <c r="F3672" s="97"/>
      <c r="G3672" s="90" t="e">
        <f>VLOOKUP(O3672,'Робочий аркуш'!$J$2:$K$246,2,FALSE)</f>
        <v>#N/A</v>
      </c>
      <c r="H3672" s="53" t="e">
        <f t="shared" si="112"/>
        <v>#N/A</v>
      </c>
      <c r="O3672" s="2" t="str">
        <f t="shared" si="113"/>
        <v>|</v>
      </c>
    </row>
    <row r="3673" spans="1:15" x14ac:dyDescent="0.25">
      <c r="A3673" s="100"/>
      <c r="B3673" s="97"/>
      <c r="C3673" s="97"/>
      <c r="D3673" s="98"/>
      <c r="E3673" s="99"/>
      <c r="F3673" s="97"/>
      <c r="G3673" s="90" t="e">
        <f>VLOOKUP(O3673,'Робочий аркуш'!$J$2:$K$246,2,FALSE)</f>
        <v>#N/A</v>
      </c>
      <c r="H3673" s="53" t="e">
        <f t="shared" si="112"/>
        <v>#N/A</v>
      </c>
      <c r="O3673" s="2" t="str">
        <f t="shared" si="113"/>
        <v>|</v>
      </c>
    </row>
    <row r="3674" spans="1:15" x14ac:dyDescent="0.25">
      <c r="A3674" s="100"/>
      <c r="B3674" s="97"/>
      <c r="C3674" s="97"/>
      <c r="D3674" s="98"/>
      <c r="E3674" s="99"/>
      <c r="F3674" s="97"/>
      <c r="G3674" s="90" t="e">
        <f>VLOOKUP(O3674,'Робочий аркуш'!$J$2:$K$246,2,FALSE)</f>
        <v>#N/A</v>
      </c>
      <c r="H3674" s="53" t="e">
        <f t="shared" si="112"/>
        <v>#N/A</v>
      </c>
      <c r="O3674" s="2" t="str">
        <f t="shared" si="113"/>
        <v>|</v>
      </c>
    </row>
    <row r="3675" spans="1:15" x14ac:dyDescent="0.25">
      <c r="A3675" s="100"/>
      <c r="B3675" s="97"/>
      <c r="C3675" s="97"/>
      <c r="D3675" s="98"/>
      <c r="E3675" s="99"/>
      <c r="F3675" s="97"/>
      <c r="G3675" s="90" t="e">
        <f>VLOOKUP(O3675,'Робочий аркуш'!$J$2:$K$246,2,FALSE)</f>
        <v>#N/A</v>
      </c>
      <c r="H3675" s="53" t="e">
        <f t="shared" si="112"/>
        <v>#N/A</v>
      </c>
      <c r="O3675" s="2" t="str">
        <f t="shared" si="113"/>
        <v>|</v>
      </c>
    </row>
    <row r="3676" spans="1:15" x14ac:dyDescent="0.25">
      <c r="A3676" s="100"/>
      <c r="B3676" s="97"/>
      <c r="C3676" s="97"/>
      <c r="D3676" s="98"/>
      <c r="E3676" s="99"/>
      <c r="F3676" s="97"/>
      <c r="G3676" s="90" t="e">
        <f>VLOOKUP(O3676,'Робочий аркуш'!$J$2:$K$246,2,FALSE)</f>
        <v>#N/A</v>
      </c>
      <c r="H3676" s="53" t="e">
        <f t="shared" si="112"/>
        <v>#N/A</v>
      </c>
      <c r="O3676" s="2" t="str">
        <f t="shared" si="113"/>
        <v>|</v>
      </c>
    </row>
    <row r="3677" spans="1:15" x14ac:dyDescent="0.25">
      <c r="A3677" s="100"/>
      <c r="B3677" s="97"/>
      <c r="C3677" s="97"/>
      <c r="D3677" s="98"/>
      <c r="E3677" s="99"/>
      <c r="F3677" s="97"/>
      <c r="G3677" s="90" t="e">
        <f>VLOOKUP(O3677,'Робочий аркуш'!$J$2:$K$246,2,FALSE)</f>
        <v>#N/A</v>
      </c>
      <c r="H3677" s="53" t="e">
        <f t="shared" si="112"/>
        <v>#N/A</v>
      </c>
      <c r="O3677" s="2" t="str">
        <f t="shared" si="113"/>
        <v>|</v>
      </c>
    </row>
    <row r="3678" spans="1:15" x14ac:dyDescent="0.25">
      <c r="A3678" s="100"/>
      <c r="B3678" s="97"/>
      <c r="C3678" s="97"/>
      <c r="D3678" s="98"/>
      <c r="E3678" s="99"/>
      <c r="F3678" s="97"/>
      <c r="G3678" s="90" t="e">
        <f>VLOOKUP(O3678,'Робочий аркуш'!$J$2:$K$246,2,FALSE)</f>
        <v>#N/A</v>
      </c>
      <c r="H3678" s="53" t="e">
        <f t="shared" si="112"/>
        <v>#N/A</v>
      </c>
      <c r="O3678" s="2" t="str">
        <f t="shared" si="113"/>
        <v>|</v>
      </c>
    </row>
    <row r="3679" spans="1:15" x14ac:dyDescent="0.25">
      <c r="A3679" s="100"/>
      <c r="B3679" s="97"/>
      <c r="C3679" s="97"/>
      <c r="D3679" s="98"/>
      <c r="E3679" s="99"/>
      <c r="F3679" s="97"/>
      <c r="G3679" s="90" t="e">
        <f>VLOOKUP(O3679,'Робочий аркуш'!$J$2:$K$246,2,FALSE)</f>
        <v>#N/A</v>
      </c>
      <c r="H3679" s="53" t="e">
        <f t="shared" si="112"/>
        <v>#N/A</v>
      </c>
      <c r="O3679" s="2" t="str">
        <f t="shared" si="113"/>
        <v>|</v>
      </c>
    </row>
    <row r="3680" spans="1:15" x14ac:dyDescent="0.25">
      <c r="A3680" s="100"/>
      <c r="B3680" s="97"/>
      <c r="C3680" s="97"/>
      <c r="D3680" s="98"/>
      <c r="E3680" s="99"/>
      <c r="F3680" s="97"/>
      <c r="G3680" s="90" t="e">
        <f>VLOOKUP(O3680,'Робочий аркуш'!$J$2:$K$246,2,FALSE)</f>
        <v>#N/A</v>
      </c>
      <c r="H3680" s="53" t="e">
        <f t="shared" ref="H3680:H3743" si="114">(D3680*E3680*F3680)/G3680</f>
        <v>#N/A</v>
      </c>
      <c r="O3680" s="2" t="str">
        <f t="shared" si="113"/>
        <v>|</v>
      </c>
    </row>
    <row r="3681" spans="1:15" x14ac:dyDescent="0.25">
      <c r="A3681" s="100"/>
      <c r="B3681" s="97"/>
      <c r="C3681" s="97"/>
      <c r="D3681" s="98"/>
      <c r="E3681" s="99"/>
      <c r="F3681" s="97"/>
      <c r="G3681" s="90" t="e">
        <f>VLOOKUP(O3681,'Робочий аркуш'!$J$2:$K$246,2,FALSE)</f>
        <v>#N/A</v>
      </c>
      <c r="H3681" s="53" t="e">
        <f t="shared" si="114"/>
        <v>#N/A</v>
      </c>
      <c r="O3681" s="2" t="str">
        <f t="shared" si="113"/>
        <v>|</v>
      </c>
    </row>
    <row r="3682" spans="1:15" x14ac:dyDescent="0.25">
      <c r="A3682" s="100"/>
      <c r="B3682" s="97"/>
      <c r="C3682" s="97"/>
      <c r="D3682" s="98"/>
      <c r="E3682" s="99"/>
      <c r="F3682" s="97"/>
      <c r="G3682" s="90" t="e">
        <f>VLOOKUP(O3682,'Робочий аркуш'!$J$2:$K$246,2,FALSE)</f>
        <v>#N/A</v>
      </c>
      <c r="H3682" s="53" t="e">
        <f t="shared" si="114"/>
        <v>#N/A</v>
      </c>
      <c r="O3682" s="2" t="str">
        <f t="shared" si="113"/>
        <v>|</v>
      </c>
    </row>
    <row r="3683" spans="1:15" x14ac:dyDescent="0.25">
      <c r="A3683" s="100"/>
      <c r="B3683" s="97"/>
      <c r="C3683" s="97"/>
      <c r="D3683" s="98"/>
      <c r="E3683" s="99"/>
      <c r="F3683" s="97"/>
      <c r="G3683" s="90" t="e">
        <f>VLOOKUP(O3683,'Робочий аркуш'!$J$2:$K$246,2,FALSE)</f>
        <v>#N/A</v>
      </c>
      <c r="H3683" s="53" t="e">
        <f t="shared" si="114"/>
        <v>#N/A</v>
      </c>
      <c r="O3683" s="2" t="str">
        <f t="shared" si="113"/>
        <v>|</v>
      </c>
    </row>
    <row r="3684" spans="1:15" x14ac:dyDescent="0.25">
      <c r="A3684" s="100"/>
      <c r="B3684" s="97"/>
      <c r="C3684" s="97"/>
      <c r="D3684" s="98"/>
      <c r="E3684" s="99"/>
      <c r="F3684" s="97"/>
      <c r="G3684" s="90" t="e">
        <f>VLOOKUP(O3684,'Робочий аркуш'!$J$2:$K$246,2,FALSE)</f>
        <v>#N/A</v>
      </c>
      <c r="H3684" s="53" t="e">
        <f t="shared" si="114"/>
        <v>#N/A</v>
      </c>
      <c r="O3684" s="2" t="str">
        <f t="shared" si="113"/>
        <v>|</v>
      </c>
    </row>
    <row r="3685" spans="1:15" x14ac:dyDescent="0.25">
      <c r="A3685" s="100"/>
      <c r="B3685" s="97"/>
      <c r="C3685" s="97"/>
      <c r="D3685" s="98"/>
      <c r="E3685" s="99"/>
      <c r="F3685" s="97"/>
      <c r="G3685" s="90" t="e">
        <f>VLOOKUP(O3685,'Робочий аркуш'!$J$2:$K$246,2,FALSE)</f>
        <v>#N/A</v>
      </c>
      <c r="H3685" s="53" t="e">
        <f t="shared" si="114"/>
        <v>#N/A</v>
      </c>
      <c r="O3685" s="2" t="str">
        <f t="shared" si="113"/>
        <v>|</v>
      </c>
    </row>
    <row r="3686" spans="1:15" x14ac:dyDescent="0.25">
      <c r="A3686" s="100"/>
      <c r="B3686" s="97"/>
      <c r="C3686" s="97"/>
      <c r="D3686" s="98"/>
      <c r="E3686" s="99"/>
      <c r="F3686" s="97"/>
      <c r="G3686" s="90" t="e">
        <f>VLOOKUP(O3686,'Робочий аркуш'!$J$2:$K$246,2,FALSE)</f>
        <v>#N/A</v>
      </c>
      <c r="H3686" s="53" t="e">
        <f t="shared" si="114"/>
        <v>#N/A</v>
      </c>
      <c r="O3686" s="2" t="str">
        <f t="shared" si="113"/>
        <v>|</v>
      </c>
    </row>
    <row r="3687" spans="1:15" x14ac:dyDescent="0.25">
      <c r="A3687" s="100"/>
      <c r="B3687" s="97"/>
      <c r="C3687" s="97"/>
      <c r="D3687" s="98"/>
      <c r="E3687" s="99"/>
      <c r="F3687" s="97"/>
      <c r="G3687" s="90" t="e">
        <f>VLOOKUP(O3687,'Робочий аркуш'!$J$2:$K$246,2,FALSE)</f>
        <v>#N/A</v>
      </c>
      <c r="H3687" s="53" t="e">
        <f t="shared" si="114"/>
        <v>#N/A</v>
      </c>
      <c r="O3687" s="2" t="str">
        <f t="shared" si="113"/>
        <v>|</v>
      </c>
    </row>
    <row r="3688" spans="1:15" x14ac:dyDescent="0.25">
      <c r="A3688" s="100"/>
      <c r="B3688" s="97"/>
      <c r="C3688" s="97"/>
      <c r="D3688" s="98"/>
      <c r="E3688" s="99"/>
      <c r="F3688" s="97"/>
      <c r="G3688" s="90" t="e">
        <f>VLOOKUP(O3688,'Робочий аркуш'!$J$2:$K$246,2,FALSE)</f>
        <v>#N/A</v>
      </c>
      <c r="H3688" s="53" t="e">
        <f t="shared" si="114"/>
        <v>#N/A</v>
      </c>
      <c r="O3688" s="2" t="str">
        <f t="shared" si="113"/>
        <v>|</v>
      </c>
    </row>
    <row r="3689" spans="1:15" x14ac:dyDescent="0.25">
      <c r="A3689" s="100"/>
      <c r="B3689" s="97"/>
      <c r="C3689" s="97"/>
      <c r="D3689" s="98"/>
      <c r="E3689" s="99"/>
      <c r="F3689" s="97"/>
      <c r="G3689" s="90" t="e">
        <f>VLOOKUP(O3689,'Робочий аркуш'!$J$2:$K$246,2,FALSE)</f>
        <v>#N/A</v>
      </c>
      <c r="H3689" s="53" t="e">
        <f t="shared" si="114"/>
        <v>#N/A</v>
      </c>
      <c r="O3689" s="2" t="str">
        <f t="shared" si="113"/>
        <v>|</v>
      </c>
    </row>
    <row r="3690" spans="1:15" x14ac:dyDescent="0.25">
      <c r="A3690" s="100"/>
      <c r="B3690" s="97"/>
      <c r="C3690" s="97"/>
      <c r="D3690" s="98"/>
      <c r="E3690" s="99"/>
      <c r="F3690" s="97"/>
      <c r="G3690" s="90" t="e">
        <f>VLOOKUP(O3690,'Робочий аркуш'!$J$2:$K$246,2,FALSE)</f>
        <v>#N/A</v>
      </c>
      <c r="H3690" s="53" t="e">
        <f t="shared" si="114"/>
        <v>#N/A</v>
      </c>
      <c r="O3690" s="2" t="str">
        <f t="shared" si="113"/>
        <v>|</v>
      </c>
    </row>
    <row r="3691" spans="1:15" x14ac:dyDescent="0.25">
      <c r="A3691" s="100"/>
      <c r="B3691" s="97"/>
      <c r="C3691" s="97"/>
      <c r="D3691" s="98"/>
      <c r="E3691" s="99"/>
      <c r="F3691" s="97"/>
      <c r="G3691" s="90" t="e">
        <f>VLOOKUP(O3691,'Робочий аркуш'!$J$2:$K$246,2,FALSE)</f>
        <v>#N/A</v>
      </c>
      <c r="H3691" s="53" t="e">
        <f t="shared" si="114"/>
        <v>#N/A</v>
      </c>
      <c r="O3691" s="2" t="str">
        <f t="shared" si="113"/>
        <v>|</v>
      </c>
    </row>
    <row r="3692" spans="1:15" x14ac:dyDescent="0.25">
      <c r="A3692" s="100"/>
      <c r="B3692" s="97"/>
      <c r="C3692" s="97"/>
      <c r="D3692" s="98"/>
      <c r="E3692" s="99"/>
      <c r="F3692" s="97"/>
      <c r="G3692" s="90" t="e">
        <f>VLOOKUP(O3692,'Робочий аркуш'!$J$2:$K$246,2,FALSE)</f>
        <v>#N/A</v>
      </c>
      <c r="H3692" s="53" t="e">
        <f t="shared" si="114"/>
        <v>#N/A</v>
      </c>
      <c r="O3692" s="2" t="str">
        <f t="shared" si="113"/>
        <v>|</v>
      </c>
    </row>
    <row r="3693" spans="1:15" x14ac:dyDescent="0.25">
      <c r="A3693" s="100"/>
      <c r="B3693" s="97"/>
      <c r="C3693" s="97"/>
      <c r="D3693" s="98"/>
      <c r="E3693" s="99"/>
      <c r="F3693" s="97"/>
      <c r="G3693" s="90" t="e">
        <f>VLOOKUP(O3693,'Робочий аркуш'!$J$2:$K$246,2,FALSE)</f>
        <v>#N/A</v>
      </c>
      <c r="H3693" s="53" t="e">
        <f t="shared" si="114"/>
        <v>#N/A</v>
      </c>
      <c r="O3693" s="2" t="str">
        <f t="shared" si="113"/>
        <v>|</v>
      </c>
    </row>
    <row r="3694" spans="1:15" x14ac:dyDescent="0.25">
      <c r="A3694" s="100"/>
      <c r="B3694" s="97"/>
      <c r="C3694" s="97"/>
      <c r="D3694" s="98"/>
      <c r="E3694" s="99"/>
      <c r="F3694" s="97"/>
      <c r="G3694" s="90" t="e">
        <f>VLOOKUP(O3694,'Робочий аркуш'!$J$2:$K$246,2,FALSE)</f>
        <v>#N/A</v>
      </c>
      <c r="H3694" s="53" t="e">
        <f t="shared" si="114"/>
        <v>#N/A</v>
      </c>
      <c r="O3694" s="2" t="str">
        <f t="shared" si="113"/>
        <v>|</v>
      </c>
    </row>
    <row r="3695" spans="1:15" x14ac:dyDescent="0.25">
      <c r="A3695" s="100"/>
      <c r="B3695" s="97"/>
      <c r="C3695" s="97"/>
      <c r="D3695" s="98"/>
      <c r="E3695" s="99"/>
      <c r="F3695" s="97"/>
      <c r="G3695" s="90" t="e">
        <f>VLOOKUP(O3695,'Робочий аркуш'!$J$2:$K$246,2,FALSE)</f>
        <v>#N/A</v>
      </c>
      <c r="H3695" s="53" t="e">
        <f t="shared" si="114"/>
        <v>#N/A</v>
      </c>
      <c r="O3695" s="2" t="str">
        <f t="shared" si="113"/>
        <v>|</v>
      </c>
    </row>
    <row r="3696" spans="1:15" x14ac:dyDescent="0.25">
      <c r="A3696" s="100"/>
      <c r="B3696" s="97"/>
      <c r="C3696" s="97"/>
      <c r="D3696" s="98"/>
      <c r="E3696" s="99"/>
      <c r="F3696" s="97"/>
      <c r="G3696" s="90" t="e">
        <f>VLOOKUP(O3696,'Робочий аркуш'!$J$2:$K$246,2,FALSE)</f>
        <v>#N/A</v>
      </c>
      <c r="H3696" s="53" t="e">
        <f t="shared" si="114"/>
        <v>#N/A</v>
      </c>
      <c r="O3696" s="2" t="str">
        <f t="shared" si="113"/>
        <v>|</v>
      </c>
    </row>
    <row r="3697" spans="1:15" x14ac:dyDescent="0.25">
      <c r="A3697" s="100"/>
      <c r="B3697" s="97"/>
      <c r="C3697" s="97"/>
      <c r="D3697" s="98"/>
      <c r="E3697" s="99"/>
      <c r="F3697" s="97"/>
      <c r="G3697" s="90" t="e">
        <f>VLOOKUP(O3697,'Робочий аркуш'!$J$2:$K$246,2,FALSE)</f>
        <v>#N/A</v>
      </c>
      <c r="H3697" s="53" t="e">
        <f t="shared" si="114"/>
        <v>#N/A</v>
      </c>
      <c r="O3697" s="2" t="str">
        <f t="shared" si="113"/>
        <v>|</v>
      </c>
    </row>
    <row r="3698" spans="1:15" x14ac:dyDescent="0.25">
      <c r="A3698" s="100"/>
      <c r="B3698" s="97"/>
      <c r="C3698" s="97"/>
      <c r="D3698" s="98"/>
      <c r="E3698" s="99"/>
      <c r="F3698" s="97"/>
      <c r="G3698" s="90" t="e">
        <f>VLOOKUP(O3698,'Робочий аркуш'!$J$2:$K$246,2,FALSE)</f>
        <v>#N/A</v>
      </c>
      <c r="H3698" s="53" t="e">
        <f t="shared" si="114"/>
        <v>#N/A</v>
      </c>
      <c r="O3698" s="2" t="str">
        <f t="shared" si="113"/>
        <v>|</v>
      </c>
    </row>
    <row r="3699" spans="1:15" x14ac:dyDescent="0.25">
      <c r="A3699" s="100"/>
      <c r="B3699" s="97"/>
      <c r="C3699" s="97"/>
      <c r="D3699" s="98"/>
      <c r="E3699" s="99"/>
      <c r="F3699" s="97"/>
      <c r="G3699" s="90" t="e">
        <f>VLOOKUP(O3699,'Робочий аркуш'!$J$2:$K$246,2,FALSE)</f>
        <v>#N/A</v>
      </c>
      <c r="H3699" s="53" t="e">
        <f t="shared" si="114"/>
        <v>#N/A</v>
      </c>
      <c r="O3699" s="2" t="str">
        <f t="shared" si="113"/>
        <v>|</v>
      </c>
    </row>
    <row r="3700" spans="1:15" x14ac:dyDescent="0.25">
      <c r="A3700" s="100"/>
      <c r="B3700" s="97"/>
      <c r="C3700" s="97"/>
      <c r="D3700" s="98"/>
      <c r="E3700" s="99"/>
      <c r="F3700" s="97"/>
      <c r="G3700" s="90" t="e">
        <f>VLOOKUP(O3700,'Робочий аркуш'!$J$2:$K$246,2,FALSE)</f>
        <v>#N/A</v>
      </c>
      <c r="H3700" s="53" t="e">
        <f t="shared" si="114"/>
        <v>#N/A</v>
      </c>
      <c r="O3700" s="2" t="str">
        <f t="shared" si="113"/>
        <v>|</v>
      </c>
    </row>
    <row r="3701" spans="1:15" x14ac:dyDescent="0.25">
      <c r="A3701" s="100"/>
      <c r="B3701" s="97"/>
      <c r="C3701" s="97"/>
      <c r="D3701" s="98"/>
      <c r="E3701" s="99"/>
      <c r="F3701" s="97"/>
      <c r="G3701" s="90" t="e">
        <f>VLOOKUP(O3701,'Робочий аркуш'!$J$2:$K$246,2,FALSE)</f>
        <v>#N/A</v>
      </c>
      <c r="H3701" s="53" t="e">
        <f t="shared" si="114"/>
        <v>#N/A</v>
      </c>
      <c r="O3701" s="2" t="str">
        <f t="shared" si="113"/>
        <v>|</v>
      </c>
    </row>
    <row r="3702" spans="1:15" x14ac:dyDescent="0.25">
      <c r="A3702" s="100"/>
      <c r="B3702" s="97"/>
      <c r="C3702" s="97"/>
      <c r="D3702" s="98"/>
      <c r="E3702" s="99"/>
      <c r="F3702" s="97"/>
      <c r="G3702" s="90" t="e">
        <f>VLOOKUP(O3702,'Робочий аркуш'!$J$2:$K$246,2,FALSE)</f>
        <v>#N/A</v>
      </c>
      <c r="H3702" s="53" t="e">
        <f t="shared" si="114"/>
        <v>#N/A</v>
      </c>
      <c r="O3702" s="2" t="str">
        <f t="shared" si="113"/>
        <v>|</v>
      </c>
    </row>
    <row r="3703" spans="1:15" x14ac:dyDescent="0.25">
      <c r="A3703" s="100"/>
      <c r="B3703" s="97"/>
      <c r="C3703" s="97"/>
      <c r="D3703" s="98"/>
      <c r="E3703" s="99"/>
      <c r="F3703" s="97"/>
      <c r="G3703" s="90" t="e">
        <f>VLOOKUP(O3703,'Робочий аркуш'!$J$2:$K$246,2,FALSE)</f>
        <v>#N/A</v>
      </c>
      <c r="H3703" s="53" t="e">
        <f t="shared" si="114"/>
        <v>#N/A</v>
      </c>
      <c r="O3703" s="2" t="str">
        <f t="shared" si="113"/>
        <v>|</v>
      </c>
    </row>
    <row r="3704" spans="1:15" x14ac:dyDescent="0.25">
      <c r="A3704" s="100"/>
      <c r="B3704" s="97"/>
      <c r="C3704" s="97"/>
      <c r="D3704" s="98"/>
      <c r="E3704" s="99"/>
      <c r="F3704" s="97"/>
      <c r="G3704" s="90" t="e">
        <f>VLOOKUP(O3704,'Робочий аркуш'!$J$2:$K$246,2,FALSE)</f>
        <v>#N/A</v>
      </c>
      <c r="H3704" s="53" t="e">
        <f t="shared" si="114"/>
        <v>#N/A</v>
      </c>
      <c r="O3704" s="2" t="str">
        <f t="shared" si="113"/>
        <v>|</v>
      </c>
    </row>
    <row r="3705" spans="1:15" x14ac:dyDescent="0.25">
      <c r="A3705" s="100"/>
      <c r="B3705" s="97"/>
      <c r="C3705" s="97"/>
      <c r="D3705" s="98"/>
      <c r="E3705" s="99"/>
      <c r="F3705" s="97"/>
      <c r="G3705" s="90" t="e">
        <f>VLOOKUP(O3705,'Робочий аркуш'!$J$2:$K$246,2,FALSE)</f>
        <v>#N/A</v>
      </c>
      <c r="H3705" s="53" t="e">
        <f t="shared" si="114"/>
        <v>#N/A</v>
      </c>
      <c r="O3705" s="2" t="str">
        <f t="shared" si="113"/>
        <v>|</v>
      </c>
    </row>
    <row r="3706" spans="1:15" x14ac:dyDescent="0.25">
      <c r="A3706" s="100"/>
      <c r="B3706" s="97"/>
      <c r="C3706" s="97"/>
      <c r="D3706" s="98"/>
      <c r="E3706" s="99"/>
      <c r="F3706" s="97"/>
      <c r="G3706" s="90" t="e">
        <f>VLOOKUP(O3706,'Робочий аркуш'!$J$2:$K$246,2,FALSE)</f>
        <v>#N/A</v>
      </c>
      <c r="H3706" s="53" t="e">
        <f t="shared" si="114"/>
        <v>#N/A</v>
      </c>
      <c r="O3706" s="2" t="str">
        <f t="shared" si="113"/>
        <v>|</v>
      </c>
    </row>
    <row r="3707" spans="1:15" x14ac:dyDescent="0.25">
      <c r="A3707" s="100"/>
      <c r="B3707" s="97"/>
      <c r="C3707" s="97"/>
      <c r="D3707" s="98"/>
      <c r="E3707" s="99"/>
      <c r="F3707" s="97"/>
      <c r="G3707" s="90" t="e">
        <f>VLOOKUP(O3707,'Робочий аркуш'!$J$2:$K$246,2,FALSE)</f>
        <v>#N/A</v>
      </c>
      <c r="H3707" s="53" t="e">
        <f t="shared" si="114"/>
        <v>#N/A</v>
      </c>
      <c r="O3707" s="2" t="str">
        <f t="shared" si="113"/>
        <v>|</v>
      </c>
    </row>
    <row r="3708" spans="1:15" x14ac:dyDescent="0.25">
      <c r="A3708" s="100"/>
      <c r="B3708" s="97"/>
      <c r="C3708" s="97"/>
      <c r="D3708" s="98"/>
      <c r="E3708" s="99"/>
      <c r="F3708" s="97"/>
      <c r="G3708" s="90" t="e">
        <f>VLOOKUP(O3708,'Робочий аркуш'!$J$2:$K$246,2,FALSE)</f>
        <v>#N/A</v>
      </c>
      <c r="H3708" s="53" t="e">
        <f t="shared" si="114"/>
        <v>#N/A</v>
      </c>
      <c r="O3708" s="2" t="str">
        <f t="shared" si="113"/>
        <v>|</v>
      </c>
    </row>
    <row r="3709" spans="1:15" x14ac:dyDescent="0.25">
      <c r="A3709" s="100"/>
      <c r="B3709" s="97"/>
      <c r="C3709" s="97"/>
      <c r="D3709" s="98"/>
      <c r="E3709" s="99"/>
      <c r="F3709" s="97"/>
      <c r="G3709" s="90" t="e">
        <f>VLOOKUP(O3709,'Робочий аркуш'!$J$2:$K$246,2,FALSE)</f>
        <v>#N/A</v>
      </c>
      <c r="H3709" s="53" t="e">
        <f t="shared" si="114"/>
        <v>#N/A</v>
      </c>
      <c r="O3709" s="2" t="str">
        <f t="shared" si="113"/>
        <v>|</v>
      </c>
    </row>
    <row r="3710" spans="1:15" x14ac:dyDescent="0.25">
      <c r="A3710" s="100"/>
      <c r="B3710" s="97"/>
      <c r="C3710" s="97"/>
      <c r="D3710" s="98"/>
      <c r="E3710" s="99"/>
      <c r="F3710" s="97"/>
      <c r="G3710" s="90" t="e">
        <f>VLOOKUP(O3710,'Робочий аркуш'!$J$2:$K$246,2,FALSE)</f>
        <v>#N/A</v>
      </c>
      <c r="H3710" s="53" t="e">
        <f t="shared" si="114"/>
        <v>#N/A</v>
      </c>
      <c r="O3710" s="2" t="str">
        <f t="shared" si="113"/>
        <v>|</v>
      </c>
    </row>
    <row r="3711" spans="1:15" x14ac:dyDescent="0.25">
      <c r="A3711" s="100"/>
      <c r="B3711" s="97"/>
      <c r="C3711" s="97"/>
      <c r="D3711" s="98"/>
      <c r="E3711" s="99"/>
      <c r="F3711" s="97"/>
      <c r="G3711" s="90" t="e">
        <f>VLOOKUP(O3711,'Робочий аркуш'!$J$2:$K$246,2,FALSE)</f>
        <v>#N/A</v>
      </c>
      <c r="H3711" s="53" t="e">
        <f t="shared" si="114"/>
        <v>#N/A</v>
      </c>
      <c r="O3711" s="2" t="str">
        <f t="shared" si="113"/>
        <v>|</v>
      </c>
    </row>
    <row r="3712" spans="1:15" x14ac:dyDescent="0.25">
      <c r="A3712" s="100"/>
      <c r="B3712" s="97"/>
      <c r="C3712" s="97"/>
      <c r="D3712" s="98"/>
      <c r="E3712" s="99"/>
      <c r="F3712" s="97"/>
      <c r="G3712" s="90" t="e">
        <f>VLOOKUP(O3712,'Робочий аркуш'!$J$2:$K$246,2,FALSE)</f>
        <v>#N/A</v>
      </c>
      <c r="H3712" s="53" t="e">
        <f t="shared" si="114"/>
        <v>#N/A</v>
      </c>
      <c r="O3712" s="2" t="str">
        <f t="shared" si="113"/>
        <v>|</v>
      </c>
    </row>
    <row r="3713" spans="1:15" x14ac:dyDescent="0.25">
      <c r="A3713" s="100"/>
      <c r="B3713" s="97"/>
      <c r="C3713" s="97"/>
      <c r="D3713" s="98"/>
      <c r="E3713" s="99"/>
      <c r="F3713" s="97"/>
      <c r="G3713" s="90" t="e">
        <f>VLOOKUP(O3713,'Робочий аркуш'!$J$2:$K$246,2,FALSE)</f>
        <v>#N/A</v>
      </c>
      <c r="H3713" s="53" t="e">
        <f t="shared" si="114"/>
        <v>#N/A</v>
      </c>
      <c r="O3713" s="2" t="str">
        <f t="shared" si="113"/>
        <v>|</v>
      </c>
    </row>
    <row r="3714" spans="1:15" x14ac:dyDescent="0.25">
      <c r="A3714" s="100"/>
      <c r="B3714" s="97"/>
      <c r="C3714" s="97"/>
      <c r="D3714" s="98"/>
      <c r="E3714" s="99"/>
      <c r="F3714" s="97"/>
      <c r="G3714" s="90" t="e">
        <f>VLOOKUP(O3714,'Робочий аркуш'!$J$2:$K$246,2,FALSE)</f>
        <v>#N/A</v>
      </c>
      <c r="H3714" s="53" t="e">
        <f t="shared" si="114"/>
        <v>#N/A</v>
      </c>
      <c r="O3714" s="2" t="str">
        <f t="shared" si="113"/>
        <v>|</v>
      </c>
    </row>
    <row r="3715" spans="1:15" x14ac:dyDescent="0.25">
      <c r="A3715" s="100"/>
      <c r="B3715" s="97"/>
      <c r="C3715" s="97"/>
      <c r="D3715" s="98"/>
      <c r="E3715" s="99"/>
      <c r="F3715" s="97"/>
      <c r="G3715" s="90" t="e">
        <f>VLOOKUP(O3715,'Робочий аркуш'!$J$2:$K$246,2,FALSE)</f>
        <v>#N/A</v>
      </c>
      <c r="H3715" s="53" t="e">
        <f t="shared" si="114"/>
        <v>#N/A</v>
      </c>
      <c r="O3715" s="2" t="str">
        <f t="shared" si="113"/>
        <v>|</v>
      </c>
    </row>
    <row r="3716" spans="1:15" x14ac:dyDescent="0.25">
      <c r="A3716" s="100"/>
      <c r="B3716" s="97"/>
      <c r="C3716" s="97"/>
      <c r="D3716" s="98"/>
      <c r="E3716" s="99"/>
      <c r="F3716" s="97"/>
      <c r="G3716" s="90" t="e">
        <f>VLOOKUP(O3716,'Робочий аркуш'!$J$2:$K$246,2,FALSE)</f>
        <v>#N/A</v>
      </c>
      <c r="H3716" s="53" t="e">
        <f t="shared" si="114"/>
        <v>#N/A</v>
      </c>
      <c r="O3716" s="2" t="str">
        <f t="shared" si="113"/>
        <v>|</v>
      </c>
    </row>
    <row r="3717" spans="1:15" x14ac:dyDescent="0.25">
      <c r="A3717" s="100"/>
      <c r="B3717" s="97"/>
      <c r="C3717" s="97"/>
      <c r="D3717" s="98"/>
      <c r="E3717" s="99"/>
      <c r="F3717" s="97"/>
      <c r="G3717" s="90" t="e">
        <f>VLOOKUP(O3717,'Робочий аркуш'!$J$2:$K$246,2,FALSE)</f>
        <v>#N/A</v>
      </c>
      <c r="H3717" s="53" t="e">
        <f t="shared" si="114"/>
        <v>#N/A</v>
      </c>
      <c r="O3717" s="2" t="str">
        <f t="shared" si="113"/>
        <v>|</v>
      </c>
    </row>
    <row r="3718" spans="1:15" x14ac:dyDescent="0.25">
      <c r="A3718" s="100"/>
      <c r="B3718" s="97"/>
      <c r="C3718" s="97"/>
      <c r="D3718" s="98"/>
      <c r="E3718" s="99"/>
      <c r="F3718" s="97"/>
      <c r="G3718" s="90" t="e">
        <f>VLOOKUP(O3718,'Робочий аркуш'!$J$2:$K$246,2,FALSE)</f>
        <v>#N/A</v>
      </c>
      <c r="H3718" s="53" t="e">
        <f t="shared" si="114"/>
        <v>#N/A</v>
      </c>
      <c r="O3718" s="2" t="str">
        <f t="shared" si="113"/>
        <v>|</v>
      </c>
    </row>
    <row r="3719" spans="1:15" x14ac:dyDescent="0.25">
      <c r="A3719" s="100"/>
      <c r="B3719" s="97"/>
      <c r="C3719" s="97"/>
      <c r="D3719" s="98"/>
      <c r="E3719" s="99"/>
      <c r="F3719" s="97"/>
      <c r="G3719" s="90" t="e">
        <f>VLOOKUP(O3719,'Робочий аркуш'!$J$2:$K$246,2,FALSE)</f>
        <v>#N/A</v>
      </c>
      <c r="H3719" s="53" t="e">
        <f t="shared" si="114"/>
        <v>#N/A</v>
      </c>
      <c r="O3719" s="2" t="str">
        <f t="shared" si="113"/>
        <v>|</v>
      </c>
    </row>
    <row r="3720" spans="1:15" x14ac:dyDescent="0.25">
      <c r="A3720" s="100"/>
      <c r="B3720" s="97"/>
      <c r="C3720" s="97"/>
      <c r="D3720" s="98"/>
      <c r="E3720" s="99"/>
      <c r="F3720" s="97"/>
      <c r="G3720" s="90" t="e">
        <f>VLOOKUP(O3720,'Робочий аркуш'!$J$2:$K$246,2,FALSE)</f>
        <v>#N/A</v>
      </c>
      <c r="H3720" s="53" t="e">
        <f t="shared" si="114"/>
        <v>#N/A</v>
      </c>
      <c r="O3720" s="2" t="str">
        <f t="shared" si="113"/>
        <v>|</v>
      </c>
    </row>
    <row r="3721" spans="1:15" x14ac:dyDescent="0.25">
      <c r="A3721" s="100"/>
      <c r="B3721" s="97"/>
      <c r="C3721" s="97"/>
      <c r="D3721" s="98"/>
      <c r="E3721" s="99"/>
      <c r="F3721" s="97"/>
      <c r="G3721" s="90" t="e">
        <f>VLOOKUP(O3721,'Робочий аркуш'!$J$2:$K$246,2,FALSE)</f>
        <v>#N/A</v>
      </c>
      <c r="H3721" s="53" t="e">
        <f t="shared" si="114"/>
        <v>#N/A</v>
      </c>
      <c r="O3721" s="2" t="str">
        <f t="shared" si="113"/>
        <v>|</v>
      </c>
    </row>
    <row r="3722" spans="1:15" x14ac:dyDescent="0.25">
      <c r="A3722" s="100"/>
      <c r="B3722" s="97"/>
      <c r="C3722" s="97"/>
      <c r="D3722" s="98"/>
      <c r="E3722" s="99"/>
      <c r="F3722" s="97"/>
      <c r="G3722" s="90" t="e">
        <f>VLOOKUP(O3722,'Робочий аркуш'!$J$2:$K$246,2,FALSE)</f>
        <v>#N/A</v>
      </c>
      <c r="H3722" s="53" t="e">
        <f t="shared" si="114"/>
        <v>#N/A</v>
      </c>
      <c r="O3722" s="2" t="str">
        <f t="shared" si="113"/>
        <v>|</v>
      </c>
    </row>
    <row r="3723" spans="1:15" x14ac:dyDescent="0.25">
      <c r="A3723" s="100"/>
      <c r="B3723" s="97"/>
      <c r="C3723" s="97"/>
      <c r="D3723" s="98"/>
      <c r="E3723" s="99"/>
      <c r="F3723" s="97"/>
      <c r="G3723" s="90" t="e">
        <f>VLOOKUP(O3723,'Робочий аркуш'!$J$2:$K$246,2,FALSE)</f>
        <v>#N/A</v>
      </c>
      <c r="H3723" s="53" t="e">
        <f t="shared" si="114"/>
        <v>#N/A</v>
      </c>
      <c r="O3723" s="2" t="str">
        <f t="shared" si="113"/>
        <v>|</v>
      </c>
    </row>
    <row r="3724" spans="1:15" x14ac:dyDescent="0.25">
      <c r="A3724" s="100"/>
      <c r="B3724" s="97"/>
      <c r="C3724" s="97"/>
      <c r="D3724" s="98"/>
      <c r="E3724" s="99"/>
      <c r="F3724" s="97"/>
      <c r="G3724" s="90" t="e">
        <f>VLOOKUP(O3724,'Робочий аркуш'!$J$2:$K$246,2,FALSE)</f>
        <v>#N/A</v>
      </c>
      <c r="H3724" s="53" t="e">
        <f t="shared" si="114"/>
        <v>#N/A</v>
      </c>
      <c r="O3724" s="2" t="str">
        <f t="shared" si="113"/>
        <v>|</v>
      </c>
    </row>
    <row r="3725" spans="1:15" x14ac:dyDescent="0.25">
      <c r="A3725" s="100"/>
      <c r="B3725" s="97"/>
      <c r="C3725" s="97"/>
      <c r="D3725" s="98"/>
      <c r="E3725" s="99"/>
      <c r="F3725" s="97"/>
      <c r="G3725" s="90" t="e">
        <f>VLOOKUP(O3725,'Робочий аркуш'!$J$2:$K$246,2,FALSE)</f>
        <v>#N/A</v>
      </c>
      <c r="H3725" s="53" t="e">
        <f t="shared" si="114"/>
        <v>#N/A</v>
      </c>
      <c r="O3725" s="2" t="str">
        <f t="shared" si="113"/>
        <v>|</v>
      </c>
    </row>
    <row r="3726" spans="1:15" x14ac:dyDescent="0.25">
      <c r="A3726" s="100"/>
      <c r="B3726" s="97"/>
      <c r="C3726" s="97"/>
      <c r="D3726" s="98"/>
      <c r="E3726" s="99"/>
      <c r="F3726" s="97"/>
      <c r="G3726" s="90" t="e">
        <f>VLOOKUP(O3726,'Робочий аркуш'!$J$2:$K$246,2,FALSE)</f>
        <v>#N/A</v>
      </c>
      <c r="H3726" s="53" t="e">
        <f t="shared" si="114"/>
        <v>#N/A</v>
      </c>
      <c r="O3726" s="2" t="str">
        <f t="shared" si="113"/>
        <v>|</v>
      </c>
    </row>
    <row r="3727" spans="1:15" x14ac:dyDescent="0.25">
      <c r="A3727" s="100"/>
      <c r="B3727" s="97"/>
      <c r="C3727" s="97"/>
      <c r="D3727" s="98"/>
      <c r="E3727" s="99"/>
      <c r="F3727" s="97"/>
      <c r="G3727" s="90" t="e">
        <f>VLOOKUP(O3727,'Робочий аркуш'!$J$2:$K$246,2,FALSE)</f>
        <v>#N/A</v>
      </c>
      <c r="H3727" s="53" t="e">
        <f t="shared" si="114"/>
        <v>#N/A</v>
      </c>
      <c r="O3727" s="2" t="str">
        <f t="shared" si="113"/>
        <v>|</v>
      </c>
    </row>
    <row r="3728" spans="1:15" x14ac:dyDescent="0.25">
      <c r="A3728" s="100"/>
      <c r="B3728" s="97"/>
      <c r="C3728" s="97"/>
      <c r="D3728" s="98"/>
      <c r="E3728" s="99"/>
      <c r="F3728" s="97"/>
      <c r="G3728" s="90" t="e">
        <f>VLOOKUP(O3728,'Робочий аркуш'!$J$2:$K$246,2,FALSE)</f>
        <v>#N/A</v>
      </c>
      <c r="H3728" s="53" t="e">
        <f t="shared" si="114"/>
        <v>#N/A</v>
      </c>
      <c r="O3728" s="2" t="str">
        <f t="shared" si="113"/>
        <v>|</v>
      </c>
    </row>
    <row r="3729" spans="1:15" x14ac:dyDescent="0.25">
      <c r="A3729" s="100"/>
      <c r="B3729" s="97"/>
      <c r="C3729" s="97"/>
      <c r="D3729" s="98"/>
      <c r="E3729" s="99"/>
      <c r="F3729" s="97"/>
      <c r="G3729" s="90" t="e">
        <f>VLOOKUP(O3729,'Робочий аркуш'!$J$2:$K$246,2,FALSE)</f>
        <v>#N/A</v>
      </c>
      <c r="H3729" s="53" t="e">
        <f t="shared" si="114"/>
        <v>#N/A</v>
      </c>
      <c r="O3729" s="2" t="str">
        <f t="shared" si="113"/>
        <v>|</v>
      </c>
    </row>
    <row r="3730" spans="1:15" x14ac:dyDescent="0.25">
      <c r="A3730" s="100"/>
      <c r="B3730" s="97"/>
      <c r="C3730" s="97"/>
      <c r="D3730" s="98"/>
      <c r="E3730" s="99"/>
      <c r="F3730" s="97"/>
      <c r="G3730" s="90" t="e">
        <f>VLOOKUP(O3730,'Робочий аркуш'!$J$2:$K$246,2,FALSE)</f>
        <v>#N/A</v>
      </c>
      <c r="H3730" s="53" t="e">
        <f t="shared" si="114"/>
        <v>#N/A</v>
      </c>
      <c r="O3730" s="2" t="str">
        <f t="shared" si="113"/>
        <v>|</v>
      </c>
    </row>
    <row r="3731" spans="1:15" x14ac:dyDescent="0.25">
      <c r="A3731" s="100"/>
      <c r="B3731" s="97"/>
      <c r="C3731" s="97"/>
      <c r="D3731" s="98"/>
      <c r="E3731" s="99"/>
      <c r="F3731" s="97"/>
      <c r="G3731" s="90" t="e">
        <f>VLOOKUP(O3731,'Робочий аркуш'!$J$2:$K$246,2,FALSE)</f>
        <v>#N/A</v>
      </c>
      <c r="H3731" s="53" t="e">
        <f t="shared" si="114"/>
        <v>#N/A</v>
      </c>
      <c r="O3731" s="2" t="str">
        <f t="shared" si="113"/>
        <v>|</v>
      </c>
    </row>
    <row r="3732" spans="1:15" x14ac:dyDescent="0.25">
      <c r="A3732" s="100"/>
      <c r="B3732" s="97"/>
      <c r="C3732" s="97"/>
      <c r="D3732" s="98"/>
      <c r="E3732" s="99"/>
      <c r="F3732" s="97"/>
      <c r="G3732" s="90" t="e">
        <f>VLOOKUP(O3732,'Робочий аркуш'!$J$2:$K$246,2,FALSE)</f>
        <v>#N/A</v>
      </c>
      <c r="H3732" s="53" t="e">
        <f t="shared" si="114"/>
        <v>#N/A</v>
      </c>
      <c r="O3732" s="2" t="str">
        <f t="shared" si="113"/>
        <v>|</v>
      </c>
    </row>
    <row r="3733" spans="1:15" x14ac:dyDescent="0.25">
      <c r="A3733" s="100"/>
      <c r="B3733" s="97"/>
      <c r="C3733" s="97"/>
      <c r="D3733" s="98"/>
      <c r="E3733" s="99"/>
      <c r="F3733" s="97"/>
      <c r="G3733" s="90" t="e">
        <f>VLOOKUP(O3733,'Робочий аркуш'!$J$2:$K$246,2,FALSE)</f>
        <v>#N/A</v>
      </c>
      <c r="H3733" s="53" t="e">
        <f t="shared" si="114"/>
        <v>#N/A</v>
      </c>
      <c r="O3733" s="2" t="str">
        <f t="shared" ref="O3733:O3796" si="115">B3733&amp;"|"&amp;C3733</f>
        <v>|</v>
      </c>
    </row>
    <row r="3734" spans="1:15" x14ac:dyDescent="0.25">
      <c r="A3734" s="100"/>
      <c r="B3734" s="97"/>
      <c r="C3734" s="97"/>
      <c r="D3734" s="98"/>
      <c r="E3734" s="99"/>
      <c r="F3734" s="97"/>
      <c r="G3734" s="90" t="e">
        <f>VLOOKUP(O3734,'Робочий аркуш'!$J$2:$K$246,2,FALSE)</f>
        <v>#N/A</v>
      </c>
      <c r="H3734" s="53" t="e">
        <f t="shared" si="114"/>
        <v>#N/A</v>
      </c>
      <c r="O3734" s="2" t="str">
        <f t="shared" si="115"/>
        <v>|</v>
      </c>
    </row>
    <row r="3735" spans="1:15" x14ac:dyDescent="0.25">
      <c r="A3735" s="100"/>
      <c r="B3735" s="97"/>
      <c r="C3735" s="97"/>
      <c r="D3735" s="98"/>
      <c r="E3735" s="99"/>
      <c r="F3735" s="97"/>
      <c r="G3735" s="90" t="e">
        <f>VLOOKUP(O3735,'Робочий аркуш'!$J$2:$K$246,2,FALSE)</f>
        <v>#N/A</v>
      </c>
      <c r="H3735" s="53" t="e">
        <f t="shared" si="114"/>
        <v>#N/A</v>
      </c>
      <c r="O3735" s="2" t="str">
        <f t="shared" si="115"/>
        <v>|</v>
      </c>
    </row>
    <row r="3736" spans="1:15" x14ac:dyDescent="0.25">
      <c r="A3736" s="100"/>
      <c r="B3736" s="97"/>
      <c r="C3736" s="97"/>
      <c r="D3736" s="98"/>
      <c r="E3736" s="99"/>
      <c r="F3736" s="97"/>
      <c r="G3736" s="90" t="e">
        <f>VLOOKUP(O3736,'Робочий аркуш'!$J$2:$K$246,2,FALSE)</f>
        <v>#N/A</v>
      </c>
      <c r="H3736" s="53" t="e">
        <f t="shared" si="114"/>
        <v>#N/A</v>
      </c>
      <c r="O3736" s="2" t="str">
        <f t="shared" si="115"/>
        <v>|</v>
      </c>
    </row>
    <row r="3737" spans="1:15" x14ac:dyDescent="0.25">
      <c r="A3737" s="100"/>
      <c r="B3737" s="97"/>
      <c r="C3737" s="97"/>
      <c r="D3737" s="98"/>
      <c r="E3737" s="99"/>
      <c r="F3737" s="97"/>
      <c r="G3737" s="90" t="e">
        <f>VLOOKUP(O3737,'Робочий аркуш'!$J$2:$K$246,2,FALSE)</f>
        <v>#N/A</v>
      </c>
      <c r="H3737" s="53" t="e">
        <f t="shared" si="114"/>
        <v>#N/A</v>
      </c>
      <c r="O3737" s="2" t="str">
        <f t="shared" si="115"/>
        <v>|</v>
      </c>
    </row>
    <row r="3738" spans="1:15" x14ac:dyDescent="0.25">
      <c r="A3738" s="100"/>
      <c r="B3738" s="97"/>
      <c r="C3738" s="97"/>
      <c r="D3738" s="98"/>
      <c r="E3738" s="99"/>
      <c r="F3738" s="97"/>
      <c r="G3738" s="90" t="e">
        <f>VLOOKUP(O3738,'Робочий аркуш'!$J$2:$K$246,2,FALSE)</f>
        <v>#N/A</v>
      </c>
      <c r="H3738" s="53" t="e">
        <f t="shared" si="114"/>
        <v>#N/A</v>
      </c>
      <c r="O3738" s="2" t="str">
        <f t="shared" si="115"/>
        <v>|</v>
      </c>
    </row>
    <row r="3739" spans="1:15" x14ac:dyDescent="0.25">
      <c r="A3739" s="100"/>
      <c r="B3739" s="97"/>
      <c r="C3739" s="97"/>
      <c r="D3739" s="98"/>
      <c r="E3739" s="99"/>
      <c r="F3739" s="97"/>
      <c r="G3739" s="90" t="e">
        <f>VLOOKUP(O3739,'Робочий аркуш'!$J$2:$K$246,2,FALSE)</f>
        <v>#N/A</v>
      </c>
      <c r="H3739" s="53" t="e">
        <f t="shared" si="114"/>
        <v>#N/A</v>
      </c>
      <c r="O3739" s="2" t="str">
        <f t="shared" si="115"/>
        <v>|</v>
      </c>
    </row>
    <row r="3740" spans="1:15" x14ac:dyDescent="0.25">
      <c r="A3740" s="100"/>
      <c r="B3740" s="97"/>
      <c r="C3740" s="97"/>
      <c r="D3740" s="98"/>
      <c r="E3740" s="99"/>
      <c r="F3740" s="97"/>
      <c r="G3740" s="90" t="e">
        <f>VLOOKUP(O3740,'Робочий аркуш'!$J$2:$K$246,2,FALSE)</f>
        <v>#N/A</v>
      </c>
      <c r="H3740" s="53" t="e">
        <f t="shared" si="114"/>
        <v>#N/A</v>
      </c>
      <c r="O3740" s="2" t="str">
        <f t="shared" si="115"/>
        <v>|</v>
      </c>
    </row>
    <row r="3741" spans="1:15" x14ac:dyDescent="0.25">
      <c r="A3741" s="100"/>
      <c r="B3741" s="97"/>
      <c r="C3741" s="97"/>
      <c r="D3741" s="98"/>
      <c r="E3741" s="99"/>
      <c r="F3741" s="97"/>
      <c r="G3741" s="90" t="e">
        <f>VLOOKUP(O3741,'Робочий аркуш'!$J$2:$K$246,2,FALSE)</f>
        <v>#N/A</v>
      </c>
      <c r="H3741" s="53" t="e">
        <f t="shared" si="114"/>
        <v>#N/A</v>
      </c>
      <c r="O3741" s="2" t="str">
        <f t="shared" si="115"/>
        <v>|</v>
      </c>
    </row>
    <row r="3742" spans="1:15" x14ac:dyDescent="0.25">
      <c r="A3742" s="100"/>
      <c r="B3742" s="97"/>
      <c r="C3742" s="97"/>
      <c r="D3742" s="98"/>
      <c r="E3742" s="99"/>
      <c r="F3742" s="97"/>
      <c r="G3742" s="90" t="e">
        <f>VLOOKUP(O3742,'Робочий аркуш'!$J$2:$K$246,2,FALSE)</f>
        <v>#N/A</v>
      </c>
      <c r="H3742" s="53" t="e">
        <f t="shared" si="114"/>
        <v>#N/A</v>
      </c>
      <c r="O3742" s="2" t="str">
        <f t="shared" si="115"/>
        <v>|</v>
      </c>
    </row>
    <row r="3743" spans="1:15" x14ac:dyDescent="0.25">
      <c r="A3743" s="100"/>
      <c r="B3743" s="97"/>
      <c r="C3743" s="97"/>
      <c r="D3743" s="98"/>
      <c r="E3743" s="99"/>
      <c r="F3743" s="97"/>
      <c r="G3743" s="90" t="e">
        <f>VLOOKUP(O3743,'Робочий аркуш'!$J$2:$K$246,2,FALSE)</f>
        <v>#N/A</v>
      </c>
      <c r="H3743" s="53" t="e">
        <f t="shared" si="114"/>
        <v>#N/A</v>
      </c>
      <c r="O3743" s="2" t="str">
        <f t="shared" si="115"/>
        <v>|</v>
      </c>
    </row>
    <row r="3744" spans="1:15" x14ac:dyDescent="0.25">
      <c r="A3744" s="100"/>
      <c r="B3744" s="97"/>
      <c r="C3744" s="97"/>
      <c r="D3744" s="98"/>
      <c r="E3744" s="99"/>
      <c r="F3744" s="97"/>
      <c r="G3744" s="90" t="e">
        <f>VLOOKUP(O3744,'Робочий аркуш'!$J$2:$K$246,2,FALSE)</f>
        <v>#N/A</v>
      </c>
      <c r="H3744" s="53" t="e">
        <f t="shared" ref="H3744:H3807" si="116">(D3744*E3744*F3744)/G3744</f>
        <v>#N/A</v>
      </c>
      <c r="O3744" s="2" t="str">
        <f t="shared" si="115"/>
        <v>|</v>
      </c>
    </row>
    <row r="3745" spans="1:15" x14ac:dyDescent="0.25">
      <c r="A3745" s="100"/>
      <c r="B3745" s="97"/>
      <c r="C3745" s="97"/>
      <c r="D3745" s="98"/>
      <c r="E3745" s="99"/>
      <c r="F3745" s="97"/>
      <c r="G3745" s="90" t="e">
        <f>VLOOKUP(O3745,'Робочий аркуш'!$J$2:$K$246,2,FALSE)</f>
        <v>#N/A</v>
      </c>
      <c r="H3745" s="53" t="e">
        <f t="shared" si="116"/>
        <v>#N/A</v>
      </c>
      <c r="O3745" s="2" t="str">
        <f t="shared" si="115"/>
        <v>|</v>
      </c>
    </row>
    <row r="3746" spans="1:15" x14ac:dyDescent="0.25">
      <c r="A3746" s="100"/>
      <c r="B3746" s="97"/>
      <c r="C3746" s="97"/>
      <c r="D3746" s="98"/>
      <c r="E3746" s="99"/>
      <c r="F3746" s="97"/>
      <c r="G3746" s="90" t="e">
        <f>VLOOKUP(O3746,'Робочий аркуш'!$J$2:$K$246,2,FALSE)</f>
        <v>#N/A</v>
      </c>
      <c r="H3746" s="53" t="e">
        <f t="shared" si="116"/>
        <v>#N/A</v>
      </c>
      <c r="O3746" s="2" t="str">
        <f t="shared" si="115"/>
        <v>|</v>
      </c>
    </row>
    <row r="3747" spans="1:15" x14ac:dyDescent="0.25">
      <c r="A3747" s="100"/>
      <c r="B3747" s="97"/>
      <c r="C3747" s="97"/>
      <c r="D3747" s="98"/>
      <c r="E3747" s="99"/>
      <c r="F3747" s="97"/>
      <c r="G3747" s="90" t="e">
        <f>VLOOKUP(O3747,'Робочий аркуш'!$J$2:$K$246,2,FALSE)</f>
        <v>#N/A</v>
      </c>
      <c r="H3747" s="53" t="e">
        <f t="shared" si="116"/>
        <v>#N/A</v>
      </c>
      <c r="O3747" s="2" t="str">
        <f t="shared" si="115"/>
        <v>|</v>
      </c>
    </row>
    <row r="3748" spans="1:15" x14ac:dyDescent="0.25">
      <c r="A3748" s="100"/>
      <c r="B3748" s="97"/>
      <c r="C3748" s="97"/>
      <c r="D3748" s="98"/>
      <c r="E3748" s="99"/>
      <c r="F3748" s="97"/>
      <c r="G3748" s="90" t="e">
        <f>VLOOKUP(O3748,'Робочий аркуш'!$J$2:$K$246,2,FALSE)</f>
        <v>#N/A</v>
      </c>
      <c r="H3748" s="53" t="e">
        <f t="shared" si="116"/>
        <v>#N/A</v>
      </c>
      <c r="O3748" s="2" t="str">
        <f t="shared" si="115"/>
        <v>|</v>
      </c>
    </row>
    <row r="3749" spans="1:15" x14ac:dyDescent="0.25">
      <c r="A3749" s="100"/>
      <c r="B3749" s="97"/>
      <c r="C3749" s="97"/>
      <c r="D3749" s="98"/>
      <c r="E3749" s="99"/>
      <c r="F3749" s="97"/>
      <c r="G3749" s="90" t="e">
        <f>VLOOKUP(O3749,'Робочий аркуш'!$J$2:$K$246,2,FALSE)</f>
        <v>#N/A</v>
      </c>
      <c r="H3749" s="53" t="e">
        <f t="shared" si="116"/>
        <v>#N/A</v>
      </c>
      <c r="O3749" s="2" t="str">
        <f t="shared" si="115"/>
        <v>|</v>
      </c>
    </row>
    <row r="3750" spans="1:15" x14ac:dyDescent="0.25">
      <c r="A3750" s="100"/>
      <c r="B3750" s="97"/>
      <c r="C3750" s="97"/>
      <c r="D3750" s="98"/>
      <c r="E3750" s="99"/>
      <c r="F3750" s="97"/>
      <c r="G3750" s="90" t="e">
        <f>VLOOKUP(O3750,'Робочий аркуш'!$J$2:$K$246,2,FALSE)</f>
        <v>#N/A</v>
      </c>
      <c r="H3750" s="53" t="e">
        <f t="shared" si="116"/>
        <v>#N/A</v>
      </c>
      <c r="O3750" s="2" t="str">
        <f t="shared" si="115"/>
        <v>|</v>
      </c>
    </row>
    <row r="3751" spans="1:15" x14ac:dyDescent="0.25">
      <c r="A3751" s="100"/>
      <c r="B3751" s="97"/>
      <c r="C3751" s="97"/>
      <c r="D3751" s="98"/>
      <c r="E3751" s="99"/>
      <c r="F3751" s="97"/>
      <c r="G3751" s="90" t="e">
        <f>VLOOKUP(O3751,'Робочий аркуш'!$J$2:$K$246,2,FALSE)</f>
        <v>#N/A</v>
      </c>
      <c r="H3751" s="53" t="e">
        <f t="shared" si="116"/>
        <v>#N/A</v>
      </c>
      <c r="O3751" s="2" t="str">
        <f t="shared" si="115"/>
        <v>|</v>
      </c>
    </row>
    <row r="3752" spans="1:15" x14ac:dyDescent="0.25">
      <c r="A3752" s="100"/>
      <c r="B3752" s="97"/>
      <c r="C3752" s="97"/>
      <c r="D3752" s="98"/>
      <c r="E3752" s="99"/>
      <c r="F3752" s="97"/>
      <c r="G3752" s="90" t="e">
        <f>VLOOKUP(O3752,'Робочий аркуш'!$J$2:$K$246,2,FALSE)</f>
        <v>#N/A</v>
      </c>
      <c r="H3752" s="53" t="e">
        <f t="shared" si="116"/>
        <v>#N/A</v>
      </c>
      <c r="O3752" s="2" t="str">
        <f t="shared" si="115"/>
        <v>|</v>
      </c>
    </row>
    <row r="3753" spans="1:15" x14ac:dyDescent="0.25">
      <c r="A3753" s="100"/>
      <c r="B3753" s="97"/>
      <c r="C3753" s="97"/>
      <c r="D3753" s="98"/>
      <c r="E3753" s="99"/>
      <c r="F3753" s="97"/>
      <c r="G3753" s="90" t="e">
        <f>VLOOKUP(O3753,'Робочий аркуш'!$J$2:$K$246,2,FALSE)</f>
        <v>#N/A</v>
      </c>
      <c r="H3753" s="53" t="e">
        <f t="shared" si="116"/>
        <v>#N/A</v>
      </c>
      <c r="O3753" s="2" t="str">
        <f t="shared" si="115"/>
        <v>|</v>
      </c>
    </row>
    <row r="3754" spans="1:15" x14ac:dyDescent="0.25">
      <c r="A3754" s="100"/>
      <c r="B3754" s="97"/>
      <c r="C3754" s="97"/>
      <c r="D3754" s="98"/>
      <c r="E3754" s="99"/>
      <c r="F3754" s="97"/>
      <c r="G3754" s="90" t="e">
        <f>VLOOKUP(O3754,'Робочий аркуш'!$J$2:$K$246,2,FALSE)</f>
        <v>#N/A</v>
      </c>
      <c r="H3754" s="53" t="e">
        <f t="shared" si="116"/>
        <v>#N/A</v>
      </c>
      <c r="O3754" s="2" t="str">
        <f t="shared" si="115"/>
        <v>|</v>
      </c>
    </row>
    <row r="3755" spans="1:15" x14ac:dyDescent="0.25">
      <c r="A3755" s="100"/>
      <c r="B3755" s="97"/>
      <c r="C3755" s="97"/>
      <c r="D3755" s="98"/>
      <c r="E3755" s="99"/>
      <c r="F3755" s="97"/>
      <c r="G3755" s="90" t="e">
        <f>VLOOKUP(O3755,'Робочий аркуш'!$J$2:$K$246,2,FALSE)</f>
        <v>#N/A</v>
      </c>
      <c r="H3755" s="53" t="e">
        <f t="shared" si="116"/>
        <v>#N/A</v>
      </c>
      <c r="O3755" s="2" t="str">
        <f t="shared" si="115"/>
        <v>|</v>
      </c>
    </row>
    <row r="3756" spans="1:15" x14ac:dyDescent="0.25">
      <c r="A3756" s="100"/>
      <c r="B3756" s="97"/>
      <c r="C3756" s="97"/>
      <c r="D3756" s="98"/>
      <c r="E3756" s="99"/>
      <c r="F3756" s="97"/>
      <c r="G3756" s="90" t="e">
        <f>VLOOKUP(O3756,'Робочий аркуш'!$J$2:$K$246,2,FALSE)</f>
        <v>#N/A</v>
      </c>
      <c r="H3756" s="53" t="e">
        <f t="shared" si="116"/>
        <v>#N/A</v>
      </c>
      <c r="O3756" s="2" t="str">
        <f t="shared" si="115"/>
        <v>|</v>
      </c>
    </row>
    <row r="3757" spans="1:15" x14ac:dyDescent="0.25">
      <c r="A3757" s="100"/>
      <c r="B3757" s="97"/>
      <c r="C3757" s="97"/>
      <c r="D3757" s="98"/>
      <c r="E3757" s="99"/>
      <c r="F3757" s="97"/>
      <c r="G3757" s="90" t="e">
        <f>VLOOKUP(O3757,'Робочий аркуш'!$J$2:$K$246,2,FALSE)</f>
        <v>#N/A</v>
      </c>
      <c r="H3757" s="53" t="e">
        <f t="shared" si="116"/>
        <v>#N/A</v>
      </c>
      <c r="O3757" s="2" t="str">
        <f t="shared" si="115"/>
        <v>|</v>
      </c>
    </row>
    <row r="3758" spans="1:15" x14ac:dyDescent="0.25">
      <c r="A3758" s="100"/>
      <c r="B3758" s="97"/>
      <c r="C3758" s="97"/>
      <c r="D3758" s="98"/>
      <c r="E3758" s="99"/>
      <c r="F3758" s="97"/>
      <c r="G3758" s="90" t="e">
        <f>VLOOKUP(O3758,'Робочий аркуш'!$J$2:$K$246,2,FALSE)</f>
        <v>#N/A</v>
      </c>
      <c r="H3758" s="53" t="e">
        <f t="shared" si="116"/>
        <v>#N/A</v>
      </c>
      <c r="O3758" s="2" t="str">
        <f t="shared" si="115"/>
        <v>|</v>
      </c>
    </row>
    <row r="3759" spans="1:15" x14ac:dyDescent="0.25">
      <c r="A3759" s="100"/>
      <c r="B3759" s="97"/>
      <c r="C3759" s="97"/>
      <c r="D3759" s="98"/>
      <c r="E3759" s="99"/>
      <c r="F3759" s="97"/>
      <c r="G3759" s="90" t="e">
        <f>VLOOKUP(O3759,'Робочий аркуш'!$J$2:$K$246,2,FALSE)</f>
        <v>#N/A</v>
      </c>
      <c r="H3759" s="53" t="e">
        <f t="shared" si="116"/>
        <v>#N/A</v>
      </c>
      <c r="O3759" s="2" t="str">
        <f t="shared" si="115"/>
        <v>|</v>
      </c>
    </row>
    <row r="3760" spans="1:15" x14ac:dyDescent="0.25">
      <c r="A3760" s="100"/>
      <c r="B3760" s="97"/>
      <c r="C3760" s="97"/>
      <c r="D3760" s="98"/>
      <c r="E3760" s="99"/>
      <c r="F3760" s="97"/>
      <c r="G3760" s="90" t="e">
        <f>VLOOKUP(O3760,'Робочий аркуш'!$J$2:$K$246,2,FALSE)</f>
        <v>#N/A</v>
      </c>
      <c r="H3760" s="53" t="e">
        <f t="shared" si="116"/>
        <v>#N/A</v>
      </c>
      <c r="O3760" s="2" t="str">
        <f t="shared" si="115"/>
        <v>|</v>
      </c>
    </row>
    <row r="3761" spans="1:15" x14ac:dyDescent="0.25">
      <c r="A3761" s="100"/>
      <c r="B3761" s="97"/>
      <c r="C3761" s="97"/>
      <c r="D3761" s="98"/>
      <c r="E3761" s="99"/>
      <c r="F3761" s="97"/>
      <c r="G3761" s="90" t="e">
        <f>VLOOKUP(O3761,'Робочий аркуш'!$J$2:$K$246,2,FALSE)</f>
        <v>#N/A</v>
      </c>
      <c r="H3761" s="53" t="e">
        <f t="shared" si="116"/>
        <v>#N/A</v>
      </c>
      <c r="O3761" s="2" t="str">
        <f t="shared" si="115"/>
        <v>|</v>
      </c>
    </row>
    <row r="3762" spans="1:15" x14ac:dyDescent="0.25">
      <c r="A3762" s="100"/>
      <c r="B3762" s="97"/>
      <c r="C3762" s="97"/>
      <c r="D3762" s="98"/>
      <c r="E3762" s="99"/>
      <c r="F3762" s="97"/>
      <c r="G3762" s="90" t="e">
        <f>VLOOKUP(O3762,'Робочий аркуш'!$J$2:$K$246,2,FALSE)</f>
        <v>#N/A</v>
      </c>
      <c r="H3762" s="53" t="e">
        <f t="shared" si="116"/>
        <v>#N/A</v>
      </c>
      <c r="O3762" s="2" t="str">
        <f t="shared" si="115"/>
        <v>|</v>
      </c>
    </row>
    <row r="3763" spans="1:15" x14ac:dyDescent="0.25">
      <c r="A3763" s="100"/>
      <c r="B3763" s="97"/>
      <c r="C3763" s="97"/>
      <c r="D3763" s="98"/>
      <c r="E3763" s="99"/>
      <c r="F3763" s="97"/>
      <c r="G3763" s="90" t="e">
        <f>VLOOKUP(O3763,'Робочий аркуш'!$J$2:$K$246,2,FALSE)</f>
        <v>#N/A</v>
      </c>
      <c r="H3763" s="53" t="e">
        <f t="shared" si="116"/>
        <v>#N/A</v>
      </c>
      <c r="O3763" s="2" t="str">
        <f t="shared" si="115"/>
        <v>|</v>
      </c>
    </row>
    <row r="3764" spans="1:15" x14ac:dyDescent="0.25">
      <c r="A3764" s="100"/>
      <c r="B3764" s="97"/>
      <c r="C3764" s="97"/>
      <c r="D3764" s="98"/>
      <c r="E3764" s="99"/>
      <c r="F3764" s="97"/>
      <c r="G3764" s="90" t="e">
        <f>VLOOKUP(O3764,'Робочий аркуш'!$J$2:$K$246,2,FALSE)</f>
        <v>#N/A</v>
      </c>
      <c r="H3764" s="53" t="e">
        <f t="shared" si="116"/>
        <v>#N/A</v>
      </c>
      <c r="O3764" s="2" t="str">
        <f t="shared" si="115"/>
        <v>|</v>
      </c>
    </row>
    <row r="3765" spans="1:15" x14ac:dyDescent="0.25">
      <c r="A3765" s="100"/>
      <c r="B3765" s="97"/>
      <c r="C3765" s="97"/>
      <c r="D3765" s="98"/>
      <c r="E3765" s="99"/>
      <c r="F3765" s="97"/>
      <c r="G3765" s="90" t="e">
        <f>VLOOKUP(O3765,'Робочий аркуш'!$J$2:$K$246,2,FALSE)</f>
        <v>#N/A</v>
      </c>
      <c r="H3765" s="53" t="e">
        <f t="shared" si="116"/>
        <v>#N/A</v>
      </c>
      <c r="O3765" s="2" t="str">
        <f t="shared" si="115"/>
        <v>|</v>
      </c>
    </row>
    <row r="3766" spans="1:15" x14ac:dyDescent="0.25">
      <c r="A3766" s="100"/>
      <c r="B3766" s="97"/>
      <c r="C3766" s="97"/>
      <c r="D3766" s="98"/>
      <c r="E3766" s="99"/>
      <c r="F3766" s="97"/>
      <c r="G3766" s="90" t="e">
        <f>VLOOKUP(O3766,'Робочий аркуш'!$J$2:$K$246,2,FALSE)</f>
        <v>#N/A</v>
      </c>
      <c r="H3766" s="53" t="e">
        <f t="shared" si="116"/>
        <v>#N/A</v>
      </c>
      <c r="O3766" s="2" t="str">
        <f t="shared" si="115"/>
        <v>|</v>
      </c>
    </row>
    <row r="3767" spans="1:15" x14ac:dyDescent="0.25">
      <c r="A3767" s="100"/>
      <c r="B3767" s="97"/>
      <c r="C3767" s="97"/>
      <c r="D3767" s="98"/>
      <c r="E3767" s="99"/>
      <c r="F3767" s="97"/>
      <c r="G3767" s="90" t="e">
        <f>VLOOKUP(O3767,'Робочий аркуш'!$J$2:$K$246,2,FALSE)</f>
        <v>#N/A</v>
      </c>
      <c r="H3767" s="53" t="e">
        <f t="shared" si="116"/>
        <v>#N/A</v>
      </c>
      <c r="O3767" s="2" t="str">
        <f t="shared" si="115"/>
        <v>|</v>
      </c>
    </row>
    <row r="3768" spans="1:15" x14ac:dyDescent="0.25">
      <c r="A3768" s="100"/>
      <c r="B3768" s="97"/>
      <c r="C3768" s="97"/>
      <c r="D3768" s="98"/>
      <c r="E3768" s="99"/>
      <c r="F3768" s="97"/>
      <c r="G3768" s="90" t="e">
        <f>VLOOKUP(O3768,'Робочий аркуш'!$J$2:$K$246,2,FALSE)</f>
        <v>#N/A</v>
      </c>
      <c r="H3768" s="53" t="e">
        <f t="shared" si="116"/>
        <v>#N/A</v>
      </c>
      <c r="O3768" s="2" t="str">
        <f t="shared" si="115"/>
        <v>|</v>
      </c>
    </row>
    <row r="3769" spans="1:15" x14ac:dyDescent="0.25">
      <c r="A3769" s="100"/>
      <c r="B3769" s="97"/>
      <c r="C3769" s="97"/>
      <c r="D3769" s="98"/>
      <c r="E3769" s="99"/>
      <c r="F3769" s="97"/>
      <c r="G3769" s="90" t="e">
        <f>VLOOKUP(O3769,'Робочий аркуш'!$J$2:$K$246,2,FALSE)</f>
        <v>#N/A</v>
      </c>
      <c r="H3769" s="53" t="e">
        <f t="shared" si="116"/>
        <v>#N/A</v>
      </c>
      <c r="O3769" s="2" t="str">
        <f t="shared" si="115"/>
        <v>|</v>
      </c>
    </row>
    <row r="3770" spans="1:15" x14ac:dyDescent="0.25">
      <c r="A3770" s="100"/>
      <c r="B3770" s="97"/>
      <c r="C3770" s="97"/>
      <c r="D3770" s="98"/>
      <c r="E3770" s="99"/>
      <c r="F3770" s="97"/>
      <c r="G3770" s="90" t="e">
        <f>VLOOKUP(O3770,'Робочий аркуш'!$J$2:$K$246,2,FALSE)</f>
        <v>#N/A</v>
      </c>
      <c r="H3770" s="53" t="e">
        <f t="shared" si="116"/>
        <v>#N/A</v>
      </c>
      <c r="O3770" s="2" t="str">
        <f t="shared" si="115"/>
        <v>|</v>
      </c>
    </row>
    <row r="3771" spans="1:15" x14ac:dyDescent="0.25">
      <c r="A3771" s="100"/>
      <c r="B3771" s="97"/>
      <c r="C3771" s="97"/>
      <c r="D3771" s="98"/>
      <c r="E3771" s="99"/>
      <c r="F3771" s="97"/>
      <c r="G3771" s="90" t="e">
        <f>VLOOKUP(O3771,'Робочий аркуш'!$J$2:$K$246,2,FALSE)</f>
        <v>#N/A</v>
      </c>
      <c r="H3771" s="53" t="e">
        <f t="shared" si="116"/>
        <v>#N/A</v>
      </c>
      <c r="O3771" s="2" t="str">
        <f t="shared" si="115"/>
        <v>|</v>
      </c>
    </row>
    <row r="3772" spans="1:15" x14ac:dyDescent="0.25">
      <c r="A3772" s="100"/>
      <c r="B3772" s="97"/>
      <c r="C3772" s="97"/>
      <c r="D3772" s="98"/>
      <c r="E3772" s="99"/>
      <c r="F3772" s="97"/>
      <c r="G3772" s="90" t="e">
        <f>VLOOKUP(O3772,'Робочий аркуш'!$J$2:$K$246,2,FALSE)</f>
        <v>#N/A</v>
      </c>
      <c r="H3772" s="53" t="e">
        <f t="shared" si="116"/>
        <v>#N/A</v>
      </c>
      <c r="O3772" s="2" t="str">
        <f t="shared" si="115"/>
        <v>|</v>
      </c>
    </row>
    <row r="3773" spans="1:15" x14ac:dyDescent="0.25">
      <c r="A3773" s="100"/>
      <c r="B3773" s="97"/>
      <c r="C3773" s="97"/>
      <c r="D3773" s="98"/>
      <c r="E3773" s="99"/>
      <c r="F3773" s="97"/>
      <c r="G3773" s="90" t="e">
        <f>VLOOKUP(O3773,'Робочий аркуш'!$J$2:$K$246,2,FALSE)</f>
        <v>#N/A</v>
      </c>
      <c r="H3773" s="53" t="e">
        <f t="shared" si="116"/>
        <v>#N/A</v>
      </c>
      <c r="O3773" s="2" t="str">
        <f t="shared" si="115"/>
        <v>|</v>
      </c>
    </row>
    <row r="3774" spans="1:15" x14ac:dyDescent="0.25">
      <c r="A3774" s="100"/>
      <c r="B3774" s="97"/>
      <c r="C3774" s="97"/>
      <c r="D3774" s="98"/>
      <c r="E3774" s="99"/>
      <c r="F3774" s="97"/>
      <c r="G3774" s="90" t="e">
        <f>VLOOKUP(O3774,'Робочий аркуш'!$J$2:$K$246,2,FALSE)</f>
        <v>#N/A</v>
      </c>
      <c r="H3774" s="53" t="e">
        <f t="shared" si="116"/>
        <v>#N/A</v>
      </c>
      <c r="O3774" s="2" t="str">
        <f t="shared" si="115"/>
        <v>|</v>
      </c>
    </row>
    <row r="3775" spans="1:15" x14ac:dyDescent="0.25">
      <c r="A3775" s="100"/>
      <c r="B3775" s="97"/>
      <c r="C3775" s="97"/>
      <c r="D3775" s="98"/>
      <c r="E3775" s="99"/>
      <c r="F3775" s="97"/>
      <c r="G3775" s="90" t="e">
        <f>VLOOKUP(O3775,'Робочий аркуш'!$J$2:$K$246,2,FALSE)</f>
        <v>#N/A</v>
      </c>
      <c r="H3775" s="53" t="e">
        <f t="shared" si="116"/>
        <v>#N/A</v>
      </c>
      <c r="O3775" s="2" t="str">
        <f t="shared" si="115"/>
        <v>|</v>
      </c>
    </row>
    <row r="3776" spans="1:15" x14ac:dyDescent="0.25">
      <c r="A3776" s="100"/>
      <c r="B3776" s="97"/>
      <c r="C3776" s="97"/>
      <c r="D3776" s="98"/>
      <c r="E3776" s="99"/>
      <c r="F3776" s="97"/>
      <c r="G3776" s="90" t="e">
        <f>VLOOKUP(O3776,'Робочий аркуш'!$J$2:$K$246,2,FALSE)</f>
        <v>#N/A</v>
      </c>
      <c r="H3776" s="53" t="e">
        <f t="shared" si="116"/>
        <v>#N/A</v>
      </c>
      <c r="O3776" s="2" t="str">
        <f t="shared" si="115"/>
        <v>|</v>
      </c>
    </row>
    <row r="3777" spans="1:15" x14ac:dyDescent="0.25">
      <c r="A3777" s="100"/>
      <c r="B3777" s="97"/>
      <c r="C3777" s="97"/>
      <c r="D3777" s="98"/>
      <c r="E3777" s="99"/>
      <c r="F3777" s="97"/>
      <c r="G3777" s="90" t="e">
        <f>VLOOKUP(O3777,'Робочий аркуш'!$J$2:$K$246,2,FALSE)</f>
        <v>#N/A</v>
      </c>
      <c r="H3777" s="53" t="e">
        <f t="shared" si="116"/>
        <v>#N/A</v>
      </c>
      <c r="O3777" s="2" t="str">
        <f t="shared" si="115"/>
        <v>|</v>
      </c>
    </row>
    <row r="3778" spans="1:15" x14ac:dyDescent="0.25">
      <c r="A3778" s="100"/>
      <c r="B3778" s="97"/>
      <c r="C3778" s="97"/>
      <c r="D3778" s="98"/>
      <c r="E3778" s="99"/>
      <c r="F3778" s="97"/>
      <c r="G3778" s="90" t="e">
        <f>VLOOKUP(O3778,'Робочий аркуш'!$J$2:$K$246,2,FALSE)</f>
        <v>#N/A</v>
      </c>
      <c r="H3778" s="53" t="e">
        <f t="shared" si="116"/>
        <v>#N/A</v>
      </c>
      <c r="O3778" s="2" t="str">
        <f t="shared" si="115"/>
        <v>|</v>
      </c>
    </row>
    <row r="3779" spans="1:15" x14ac:dyDescent="0.25">
      <c r="A3779" s="100"/>
      <c r="B3779" s="97"/>
      <c r="C3779" s="97"/>
      <c r="D3779" s="98"/>
      <c r="E3779" s="99"/>
      <c r="F3779" s="97"/>
      <c r="G3779" s="90" t="e">
        <f>VLOOKUP(O3779,'Робочий аркуш'!$J$2:$K$246,2,FALSE)</f>
        <v>#N/A</v>
      </c>
      <c r="H3779" s="53" t="e">
        <f t="shared" si="116"/>
        <v>#N/A</v>
      </c>
      <c r="O3779" s="2" t="str">
        <f t="shared" si="115"/>
        <v>|</v>
      </c>
    </row>
    <row r="3780" spans="1:15" x14ac:dyDescent="0.25">
      <c r="A3780" s="100"/>
      <c r="B3780" s="97"/>
      <c r="C3780" s="97"/>
      <c r="D3780" s="98"/>
      <c r="E3780" s="99"/>
      <c r="F3780" s="97"/>
      <c r="G3780" s="90" t="e">
        <f>VLOOKUP(O3780,'Робочий аркуш'!$J$2:$K$246,2,FALSE)</f>
        <v>#N/A</v>
      </c>
      <c r="H3780" s="53" t="e">
        <f t="shared" si="116"/>
        <v>#N/A</v>
      </c>
      <c r="O3780" s="2" t="str">
        <f t="shared" si="115"/>
        <v>|</v>
      </c>
    </row>
    <row r="3781" spans="1:15" x14ac:dyDescent="0.25">
      <c r="A3781" s="100"/>
      <c r="B3781" s="97"/>
      <c r="C3781" s="97"/>
      <c r="D3781" s="98"/>
      <c r="E3781" s="99"/>
      <c r="F3781" s="97"/>
      <c r="G3781" s="90" t="e">
        <f>VLOOKUP(O3781,'Робочий аркуш'!$J$2:$K$246,2,FALSE)</f>
        <v>#N/A</v>
      </c>
      <c r="H3781" s="53" t="e">
        <f t="shared" si="116"/>
        <v>#N/A</v>
      </c>
      <c r="O3781" s="2" t="str">
        <f t="shared" si="115"/>
        <v>|</v>
      </c>
    </row>
    <row r="3782" spans="1:15" x14ac:dyDescent="0.25">
      <c r="A3782" s="100"/>
      <c r="B3782" s="97"/>
      <c r="C3782" s="97"/>
      <c r="D3782" s="98"/>
      <c r="E3782" s="99"/>
      <c r="F3782" s="97"/>
      <c r="G3782" s="90" t="e">
        <f>VLOOKUP(O3782,'Робочий аркуш'!$J$2:$K$246,2,FALSE)</f>
        <v>#N/A</v>
      </c>
      <c r="H3782" s="53" t="e">
        <f t="shared" si="116"/>
        <v>#N/A</v>
      </c>
      <c r="O3782" s="2" t="str">
        <f t="shared" si="115"/>
        <v>|</v>
      </c>
    </row>
    <row r="3783" spans="1:15" x14ac:dyDescent="0.25">
      <c r="A3783" s="100"/>
      <c r="B3783" s="97"/>
      <c r="C3783" s="97"/>
      <c r="D3783" s="98"/>
      <c r="E3783" s="99"/>
      <c r="F3783" s="97"/>
      <c r="G3783" s="90" t="e">
        <f>VLOOKUP(O3783,'Робочий аркуш'!$J$2:$K$246,2,FALSE)</f>
        <v>#N/A</v>
      </c>
      <c r="H3783" s="53" t="e">
        <f t="shared" si="116"/>
        <v>#N/A</v>
      </c>
      <c r="O3783" s="2" t="str">
        <f t="shared" si="115"/>
        <v>|</v>
      </c>
    </row>
    <row r="3784" spans="1:15" x14ac:dyDescent="0.25">
      <c r="A3784" s="100"/>
      <c r="B3784" s="97"/>
      <c r="C3784" s="97"/>
      <c r="D3784" s="98"/>
      <c r="E3784" s="99"/>
      <c r="F3784" s="97"/>
      <c r="G3784" s="90" t="e">
        <f>VLOOKUP(O3784,'Робочий аркуш'!$J$2:$K$246,2,FALSE)</f>
        <v>#N/A</v>
      </c>
      <c r="H3784" s="53" t="e">
        <f t="shared" si="116"/>
        <v>#N/A</v>
      </c>
      <c r="O3784" s="2" t="str">
        <f t="shared" si="115"/>
        <v>|</v>
      </c>
    </row>
    <row r="3785" spans="1:15" x14ac:dyDescent="0.25">
      <c r="A3785" s="100"/>
      <c r="B3785" s="97"/>
      <c r="C3785" s="97"/>
      <c r="D3785" s="98"/>
      <c r="E3785" s="99"/>
      <c r="F3785" s="97"/>
      <c r="G3785" s="90" t="e">
        <f>VLOOKUP(O3785,'Робочий аркуш'!$J$2:$K$246,2,FALSE)</f>
        <v>#N/A</v>
      </c>
      <c r="H3785" s="53" t="e">
        <f t="shared" si="116"/>
        <v>#N/A</v>
      </c>
      <c r="O3785" s="2" t="str">
        <f t="shared" si="115"/>
        <v>|</v>
      </c>
    </row>
    <row r="3786" spans="1:15" x14ac:dyDescent="0.25">
      <c r="A3786" s="100"/>
      <c r="B3786" s="97"/>
      <c r="C3786" s="97"/>
      <c r="D3786" s="98"/>
      <c r="E3786" s="99"/>
      <c r="F3786" s="97"/>
      <c r="G3786" s="90" t="e">
        <f>VLOOKUP(O3786,'Робочий аркуш'!$J$2:$K$246,2,FALSE)</f>
        <v>#N/A</v>
      </c>
      <c r="H3786" s="53" t="e">
        <f t="shared" si="116"/>
        <v>#N/A</v>
      </c>
      <c r="O3786" s="2" t="str">
        <f t="shared" si="115"/>
        <v>|</v>
      </c>
    </row>
    <row r="3787" spans="1:15" x14ac:dyDescent="0.25">
      <c r="A3787" s="100"/>
      <c r="B3787" s="97"/>
      <c r="C3787" s="97"/>
      <c r="D3787" s="98"/>
      <c r="E3787" s="99"/>
      <c r="F3787" s="97"/>
      <c r="G3787" s="90" t="e">
        <f>VLOOKUP(O3787,'Робочий аркуш'!$J$2:$K$246,2,FALSE)</f>
        <v>#N/A</v>
      </c>
      <c r="H3787" s="53" t="e">
        <f t="shared" si="116"/>
        <v>#N/A</v>
      </c>
      <c r="O3787" s="2" t="str">
        <f t="shared" si="115"/>
        <v>|</v>
      </c>
    </row>
    <row r="3788" spans="1:15" x14ac:dyDescent="0.25">
      <c r="A3788" s="100"/>
      <c r="B3788" s="97"/>
      <c r="C3788" s="97"/>
      <c r="D3788" s="98"/>
      <c r="E3788" s="99"/>
      <c r="F3788" s="97"/>
      <c r="G3788" s="90" t="e">
        <f>VLOOKUP(O3788,'Робочий аркуш'!$J$2:$K$246,2,FALSE)</f>
        <v>#N/A</v>
      </c>
      <c r="H3788" s="53" t="e">
        <f t="shared" si="116"/>
        <v>#N/A</v>
      </c>
      <c r="O3788" s="2" t="str">
        <f t="shared" si="115"/>
        <v>|</v>
      </c>
    </row>
    <row r="3789" spans="1:15" x14ac:dyDescent="0.25">
      <c r="A3789" s="100"/>
      <c r="B3789" s="97"/>
      <c r="C3789" s="97"/>
      <c r="D3789" s="98"/>
      <c r="E3789" s="99"/>
      <c r="F3789" s="97"/>
      <c r="G3789" s="90" t="e">
        <f>VLOOKUP(O3789,'Робочий аркуш'!$J$2:$K$246,2,FALSE)</f>
        <v>#N/A</v>
      </c>
      <c r="H3789" s="53" t="e">
        <f t="shared" si="116"/>
        <v>#N/A</v>
      </c>
      <c r="O3789" s="2" t="str">
        <f t="shared" si="115"/>
        <v>|</v>
      </c>
    </row>
    <row r="3790" spans="1:15" x14ac:dyDescent="0.25">
      <c r="A3790" s="100"/>
      <c r="B3790" s="97"/>
      <c r="C3790" s="97"/>
      <c r="D3790" s="98"/>
      <c r="E3790" s="99"/>
      <c r="F3790" s="97"/>
      <c r="G3790" s="90" t="e">
        <f>VLOOKUP(O3790,'Робочий аркуш'!$J$2:$K$246,2,FALSE)</f>
        <v>#N/A</v>
      </c>
      <c r="H3790" s="53" t="e">
        <f t="shared" si="116"/>
        <v>#N/A</v>
      </c>
      <c r="O3790" s="2" t="str">
        <f t="shared" si="115"/>
        <v>|</v>
      </c>
    </row>
    <row r="3791" spans="1:15" x14ac:dyDescent="0.25">
      <c r="A3791" s="100"/>
      <c r="B3791" s="97"/>
      <c r="C3791" s="97"/>
      <c r="D3791" s="98"/>
      <c r="E3791" s="99"/>
      <c r="F3791" s="97"/>
      <c r="G3791" s="90" t="e">
        <f>VLOOKUP(O3791,'Робочий аркуш'!$J$2:$K$246,2,FALSE)</f>
        <v>#N/A</v>
      </c>
      <c r="H3791" s="53" t="e">
        <f t="shared" si="116"/>
        <v>#N/A</v>
      </c>
      <c r="O3791" s="2" t="str">
        <f t="shared" si="115"/>
        <v>|</v>
      </c>
    </row>
    <row r="3792" spans="1:15" x14ac:dyDescent="0.25">
      <c r="A3792" s="100"/>
      <c r="B3792" s="97"/>
      <c r="C3792" s="97"/>
      <c r="D3792" s="98"/>
      <c r="E3792" s="99"/>
      <c r="F3792" s="97"/>
      <c r="G3792" s="90" t="e">
        <f>VLOOKUP(O3792,'Робочий аркуш'!$J$2:$K$246,2,FALSE)</f>
        <v>#N/A</v>
      </c>
      <c r="H3792" s="53" t="e">
        <f t="shared" si="116"/>
        <v>#N/A</v>
      </c>
      <c r="O3792" s="2" t="str">
        <f t="shared" si="115"/>
        <v>|</v>
      </c>
    </row>
    <row r="3793" spans="1:15" x14ac:dyDescent="0.25">
      <c r="A3793" s="100"/>
      <c r="B3793" s="97"/>
      <c r="C3793" s="97"/>
      <c r="D3793" s="98"/>
      <c r="E3793" s="99"/>
      <c r="F3793" s="97"/>
      <c r="G3793" s="90" t="e">
        <f>VLOOKUP(O3793,'Робочий аркуш'!$J$2:$K$246,2,FALSE)</f>
        <v>#N/A</v>
      </c>
      <c r="H3793" s="53" t="e">
        <f t="shared" si="116"/>
        <v>#N/A</v>
      </c>
      <c r="O3793" s="2" t="str">
        <f t="shared" si="115"/>
        <v>|</v>
      </c>
    </row>
    <row r="3794" spans="1:15" x14ac:dyDescent="0.25">
      <c r="A3794" s="100"/>
      <c r="B3794" s="97"/>
      <c r="C3794" s="97"/>
      <c r="D3794" s="98"/>
      <c r="E3794" s="99"/>
      <c r="F3794" s="97"/>
      <c r="G3794" s="90" t="e">
        <f>VLOOKUP(O3794,'Робочий аркуш'!$J$2:$K$246,2,FALSE)</f>
        <v>#N/A</v>
      </c>
      <c r="H3794" s="53" t="e">
        <f t="shared" si="116"/>
        <v>#N/A</v>
      </c>
      <c r="O3794" s="2" t="str">
        <f t="shared" si="115"/>
        <v>|</v>
      </c>
    </row>
    <row r="3795" spans="1:15" x14ac:dyDescent="0.25">
      <c r="A3795" s="100"/>
      <c r="B3795" s="97"/>
      <c r="C3795" s="97"/>
      <c r="D3795" s="98"/>
      <c r="E3795" s="99"/>
      <c r="F3795" s="97"/>
      <c r="G3795" s="90" t="e">
        <f>VLOOKUP(O3795,'Робочий аркуш'!$J$2:$K$246,2,FALSE)</f>
        <v>#N/A</v>
      </c>
      <c r="H3795" s="53" t="e">
        <f t="shared" si="116"/>
        <v>#N/A</v>
      </c>
      <c r="O3795" s="2" t="str">
        <f t="shared" si="115"/>
        <v>|</v>
      </c>
    </row>
    <row r="3796" spans="1:15" x14ac:dyDescent="0.25">
      <c r="A3796" s="100"/>
      <c r="B3796" s="97"/>
      <c r="C3796" s="97"/>
      <c r="D3796" s="98"/>
      <c r="E3796" s="99"/>
      <c r="F3796" s="97"/>
      <c r="G3796" s="90" t="e">
        <f>VLOOKUP(O3796,'Робочий аркуш'!$J$2:$K$246,2,FALSE)</f>
        <v>#N/A</v>
      </c>
      <c r="H3796" s="53" t="e">
        <f t="shared" si="116"/>
        <v>#N/A</v>
      </c>
      <c r="O3796" s="2" t="str">
        <f t="shared" si="115"/>
        <v>|</v>
      </c>
    </row>
    <row r="3797" spans="1:15" x14ac:dyDescent="0.25">
      <c r="A3797" s="100"/>
      <c r="B3797" s="97"/>
      <c r="C3797" s="97"/>
      <c r="D3797" s="98"/>
      <c r="E3797" s="99"/>
      <c r="F3797" s="97"/>
      <c r="G3797" s="90" t="e">
        <f>VLOOKUP(O3797,'Робочий аркуш'!$J$2:$K$246,2,FALSE)</f>
        <v>#N/A</v>
      </c>
      <c r="H3797" s="53" t="e">
        <f t="shared" si="116"/>
        <v>#N/A</v>
      </c>
      <c r="O3797" s="2" t="str">
        <f t="shared" ref="O3797:O3860" si="117">B3797&amp;"|"&amp;C3797</f>
        <v>|</v>
      </c>
    </row>
    <row r="3798" spans="1:15" x14ac:dyDescent="0.25">
      <c r="A3798" s="100"/>
      <c r="B3798" s="97"/>
      <c r="C3798" s="97"/>
      <c r="D3798" s="98"/>
      <c r="E3798" s="99"/>
      <c r="F3798" s="97"/>
      <c r="G3798" s="90" t="e">
        <f>VLOOKUP(O3798,'Робочий аркуш'!$J$2:$K$246,2,FALSE)</f>
        <v>#N/A</v>
      </c>
      <c r="H3798" s="53" t="e">
        <f t="shared" si="116"/>
        <v>#N/A</v>
      </c>
      <c r="O3798" s="2" t="str">
        <f t="shared" si="117"/>
        <v>|</v>
      </c>
    </row>
    <row r="3799" spans="1:15" x14ac:dyDescent="0.25">
      <c r="A3799" s="100"/>
      <c r="B3799" s="97"/>
      <c r="C3799" s="97"/>
      <c r="D3799" s="98"/>
      <c r="E3799" s="99"/>
      <c r="F3799" s="97"/>
      <c r="G3799" s="90" t="e">
        <f>VLOOKUP(O3799,'Робочий аркуш'!$J$2:$K$246,2,FALSE)</f>
        <v>#N/A</v>
      </c>
      <c r="H3799" s="53" t="e">
        <f t="shared" si="116"/>
        <v>#N/A</v>
      </c>
      <c r="O3799" s="2" t="str">
        <f t="shared" si="117"/>
        <v>|</v>
      </c>
    </row>
    <row r="3800" spans="1:15" x14ac:dyDescent="0.25">
      <c r="A3800" s="100"/>
      <c r="B3800" s="97"/>
      <c r="C3800" s="97"/>
      <c r="D3800" s="98"/>
      <c r="E3800" s="99"/>
      <c r="F3800" s="97"/>
      <c r="G3800" s="90" t="e">
        <f>VLOOKUP(O3800,'Робочий аркуш'!$J$2:$K$246,2,FALSE)</f>
        <v>#N/A</v>
      </c>
      <c r="H3800" s="53" t="e">
        <f t="shared" si="116"/>
        <v>#N/A</v>
      </c>
      <c r="O3800" s="2" t="str">
        <f t="shared" si="117"/>
        <v>|</v>
      </c>
    </row>
    <row r="3801" spans="1:15" x14ac:dyDescent="0.25">
      <c r="A3801" s="100"/>
      <c r="B3801" s="97"/>
      <c r="C3801" s="97"/>
      <c r="D3801" s="98"/>
      <c r="E3801" s="99"/>
      <c r="F3801" s="97"/>
      <c r="G3801" s="90" t="e">
        <f>VLOOKUP(O3801,'Робочий аркуш'!$J$2:$K$246,2,FALSE)</f>
        <v>#N/A</v>
      </c>
      <c r="H3801" s="53" t="e">
        <f t="shared" si="116"/>
        <v>#N/A</v>
      </c>
      <c r="O3801" s="2" t="str">
        <f t="shared" si="117"/>
        <v>|</v>
      </c>
    </row>
    <row r="3802" spans="1:15" x14ac:dyDescent="0.25">
      <c r="A3802" s="100"/>
      <c r="B3802" s="97"/>
      <c r="C3802" s="97"/>
      <c r="D3802" s="98"/>
      <c r="E3802" s="99"/>
      <c r="F3802" s="97"/>
      <c r="G3802" s="90" t="e">
        <f>VLOOKUP(O3802,'Робочий аркуш'!$J$2:$K$246,2,FALSE)</f>
        <v>#N/A</v>
      </c>
      <c r="H3802" s="53" t="e">
        <f t="shared" si="116"/>
        <v>#N/A</v>
      </c>
      <c r="O3802" s="2" t="str">
        <f t="shared" si="117"/>
        <v>|</v>
      </c>
    </row>
    <row r="3803" spans="1:15" x14ac:dyDescent="0.25">
      <c r="A3803" s="100"/>
      <c r="B3803" s="97"/>
      <c r="C3803" s="97"/>
      <c r="D3803" s="98"/>
      <c r="E3803" s="99"/>
      <c r="F3803" s="97"/>
      <c r="G3803" s="90" t="e">
        <f>VLOOKUP(O3803,'Робочий аркуш'!$J$2:$K$246,2,FALSE)</f>
        <v>#N/A</v>
      </c>
      <c r="H3803" s="53" t="e">
        <f t="shared" si="116"/>
        <v>#N/A</v>
      </c>
      <c r="O3803" s="2" t="str">
        <f t="shared" si="117"/>
        <v>|</v>
      </c>
    </row>
    <row r="3804" spans="1:15" x14ac:dyDescent="0.25">
      <c r="A3804" s="100"/>
      <c r="B3804" s="97"/>
      <c r="C3804" s="97"/>
      <c r="D3804" s="98"/>
      <c r="E3804" s="99"/>
      <c r="F3804" s="97"/>
      <c r="G3804" s="90" t="e">
        <f>VLOOKUP(O3804,'Робочий аркуш'!$J$2:$K$246,2,FALSE)</f>
        <v>#N/A</v>
      </c>
      <c r="H3804" s="53" t="e">
        <f t="shared" si="116"/>
        <v>#N/A</v>
      </c>
      <c r="O3804" s="2" t="str">
        <f t="shared" si="117"/>
        <v>|</v>
      </c>
    </row>
    <row r="3805" spans="1:15" x14ac:dyDescent="0.25">
      <c r="A3805" s="100"/>
      <c r="B3805" s="97"/>
      <c r="C3805" s="97"/>
      <c r="D3805" s="98"/>
      <c r="E3805" s="99"/>
      <c r="F3805" s="97"/>
      <c r="G3805" s="90" t="e">
        <f>VLOOKUP(O3805,'Робочий аркуш'!$J$2:$K$246,2,FALSE)</f>
        <v>#N/A</v>
      </c>
      <c r="H3805" s="53" t="e">
        <f t="shared" si="116"/>
        <v>#N/A</v>
      </c>
      <c r="O3805" s="2" t="str">
        <f t="shared" si="117"/>
        <v>|</v>
      </c>
    </row>
    <row r="3806" spans="1:15" x14ac:dyDescent="0.25">
      <c r="A3806" s="100"/>
      <c r="B3806" s="97"/>
      <c r="C3806" s="97"/>
      <c r="D3806" s="98"/>
      <c r="E3806" s="99"/>
      <c r="F3806" s="97"/>
      <c r="G3806" s="90" t="e">
        <f>VLOOKUP(O3806,'Робочий аркуш'!$J$2:$K$246,2,FALSE)</f>
        <v>#N/A</v>
      </c>
      <c r="H3806" s="53" t="e">
        <f t="shared" si="116"/>
        <v>#N/A</v>
      </c>
      <c r="O3806" s="2" t="str">
        <f t="shared" si="117"/>
        <v>|</v>
      </c>
    </row>
    <row r="3807" spans="1:15" x14ac:dyDescent="0.25">
      <c r="A3807" s="100"/>
      <c r="B3807" s="97"/>
      <c r="C3807" s="97"/>
      <c r="D3807" s="98"/>
      <c r="E3807" s="99"/>
      <c r="F3807" s="97"/>
      <c r="G3807" s="90" t="e">
        <f>VLOOKUP(O3807,'Робочий аркуш'!$J$2:$K$246,2,FALSE)</f>
        <v>#N/A</v>
      </c>
      <c r="H3807" s="53" t="e">
        <f t="shared" si="116"/>
        <v>#N/A</v>
      </c>
      <c r="O3807" s="2" t="str">
        <f t="shared" si="117"/>
        <v>|</v>
      </c>
    </row>
    <row r="3808" spans="1:15" x14ac:dyDescent="0.25">
      <c r="A3808" s="100"/>
      <c r="B3808" s="97"/>
      <c r="C3808" s="97"/>
      <c r="D3808" s="98"/>
      <c r="E3808" s="99"/>
      <c r="F3808" s="97"/>
      <c r="G3808" s="90" t="e">
        <f>VLOOKUP(O3808,'Робочий аркуш'!$J$2:$K$246,2,FALSE)</f>
        <v>#N/A</v>
      </c>
      <c r="H3808" s="53" t="e">
        <f t="shared" ref="H3808:H3871" si="118">(D3808*E3808*F3808)/G3808</f>
        <v>#N/A</v>
      </c>
      <c r="O3808" s="2" t="str">
        <f t="shared" si="117"/>
        <v>|</v>
      </c>
    </row>
    <row r="3809" spans="1:15" x14ac:dyDescent="0.25">
      <c r="A3809" s="100"/>
      <c r="B3809" s="97"/>
      <c r="C3809" s="97"/>
      <c r="D3809" s="98"/>
      <c r="E3809" s="99"/>
      <c r="F3809" s="97"/>
      <c r="G3809" s="90" t="e">
        <f>VLOOKUP(O3809,'Робочий аркуш'!$J$2:$K$246,2,FALSE)</f>
        <v>#N/A</v>
      </c>
      <c r="H3809" s="53" t="e">
        <f t="shared" si="118"/>
        <v>#N/A</v>
      </c>
      <c r="O3809" s="2" t="str">
        <f t="shared" si="117"/>
        <v>|</v>
      </c>
    </row>
    <row r="3810" spans="1:15" x14ac:dyDescent="0.25">
      <c r="A3810" s="100"/>
      <c r="B3810" s="97"/>
      <c r="C3810" s="97"/>
      <c r="D3810" s="98"/>
      <c r="E3810" s="99"/>
      <c r="F3810" s="97"/>
      <c r="G3810" s="90" t="e">
        <f>VLOOKUP(O3810,'Робочий аркуш'!$J$2:$K$246,2,FALSE)</f>
        <v>#N/A</v>
      </c>
      <c r="H3810" s="53" t="e">
        <f t="shared" si="118"/>
        <v>#N/A</v>
      </c>
      <c r="O3810" s="2" t="str">
        <f t="shared" si="117"/>
        <v>|</v>
      </c>
    </row>
    <row r="3811" spans="1:15" x14ac:dyDescent="0.25">
      <c r="A3811" s="100"/>
      <c r="B3811" s="97"/>
      <c r="C3811" s="97"/>
      <c r="D3811" s="98"/>
      <c r="E3811" s="99"/>
      <c r="F3811" s="97"/>
      <c r="G3811" s="90" t="e">
        <f>VLOOKUP(O3811,'Робочий аркуш'!$J$2:$K$246,2,FALSE)</f>
        <v>#N/A</v>
      </c>
      <c r="H3811" s="53" t="e">
        <f t="shared" si="118"/>
        <v>#N/A</v>
      </c>
      <c r="O3811" s="2" t="str">
        <f t="shared" si="117"/>
        <v>|</v>
      </c>
    </row>
    <row r="3812" spans="1:15" x14ac:dyDescent="0.25">
      <c r="A3812" s="100"/>
      <c r="B3812" s="97"/>
      <c r="C3812" s="97"/>
      <c r="D3812" s="98"/>
      <c r="E3812" s="99"/>
      <c r="F3812" s="97"/>
      <c r="G3812" s="90" t="e">
        <f>VLOOKUP(O3812,'Робочий аркуш'!$J$2:$K$246,2,FALSE)</f>
        <v>#N/A</v>
      </c>
      <c r="H3812" s="53" t="e">
        <f t="shared" si="118"/>
        <v>#N/A</v>
      </c>
      <c r="O3812" s="2" t="str">
        <f t="shared" si="117"/>
        <v>|</v>
      </c>
    </row>
    <row r="3813" spans="1:15" x14ac:dyDescent="0.25">
      <c r="A3813" s="100"/>
      <c r="B3813" s="97"/>
      <c r="C3813" s="97"/>
      <c r="D3813" s="98"/>
      <c r="E3813" s="99"/>
      <c r="F3813" s="97"/>
      <c r="G3813" s="90" t="e">
        <f>VLOOKUP(O3813,'Робочий аркуш'!$J$2:$K$246,2,FALSE)</f>
        <v>#N/A</v>
      </c>
      <c r="H3813" s="53" t="e">
        <f t="shared" si="118"/>
        <v>#N/A</v>
      </c>
      <c r="O3813" s="2" t="str">
        <f t="shared" si="117"/>
        <v>|</v>
      </c>
    </row>
    <row r="3814" spans="1:15" x14ac:dyDescent="0.25">
      <c r="A3814" s="100"/>
      <c r="B3814" s="97"/>
      <c r="C3814" s="97"/>
      <c r="D3814" s="98"/>
      <c r="E3814" s="99"/>
      <c r="F3814" s="97"/>
      <c r="G3814" s="90" t="e">
        <f>VLOOKUP(O3814,'Робочий аркуш'!$J$2:$K$246,2,FALSE)</f>
        <v>#N/A</v>
      </c>
      <c r="H3814" s="53" t="e">
        <f t="shared" si="118"/>
        <v>#N/A</v>
      </c>
      <c r="O3814" s="2" t="str">
        <f t="shared" si="117"/>
        <v>|</v>
      </c>
    </row>
    <row r="3815" spans="1:15" x14ac:dyDescent="0.25">
      <c r="A3815" s="100"/>
      <c r="B3815" s="97"/>
      <c r="C3815" s="97"/>
      <c r="D3815" s="98"/>
      <c r="E3815" s="99"/>
      <c r="F3815" s="97"/>
      <c r="G3815" s="90" t="e">
        <f>VLOOKUP(O3815,'Робочий аркуш'!$J$2:$K$246,2,FALSE)</f>
        <v>#N/A</v>
      </c>
      <c r="H3815" s="53" t="e">
        <f t="shared" si="118"/>
        <v>#N/A</v>
      </c>
      <c r="O3815" s="2" t="str">
        <f t="shared" si="117"/>
        <v>|</v>
      </c>
    </row>
    <row r="3816" spans="1:15" x14ac:dyDescent="0.25">
      <c r="A3816" s="100"/>
      <c r="B3816" s="97"/>
      <c r="C3816" s="97"/>
      <c r="D3816" s="98"/>
      <c r="E3816" s="99"/>
      <c r="F3816" s="97"/>
      <c r="G3816" s="90" t="e">
        <f>VLOOKUP(O3816,'Робочий аркуш'!$J$2:$K$246,2,FALSE)</f>
        <v>#N/A</v>
      </c>
      <c r="H3816" s="53" t="e">
        <f t="shared" si="118"/>
        <v>#N/A</v>
      </c>
      <c r="O3816" s="2" t="str">
        <f t="shared" si="117"/>
        <v>|</v>
      </c>
    </row>
    <row r="3817" spans="1:15" x14ac:dyDescent="0.25">
      <c r="A3817" s="100"/>
      <c r="B3817" s="97"/>
      <c r="C3817" s="97"/>
      <c r="D3817" s="98"/>
      <c r="E3817" s="99"/>
      <c r="F3817" s="97"/>
      <c r="G3817" s="90" t="e">
        <f>VLOOKUP(O3817,'Робочий аркуш'!$J$2:$K$246,2,FALSE)</f>
        <v>#N/A</v>
      </c>
      <c r="H3817" s="53" t="e">
        <f t="shared" si="118"/>
        <v>#N/A</v>
      </c>
      <c r="O3817" s="2" t="str">
        <f t="shared" si="117"/>
        <v>|</v>
      </c>
    </row>
    <row r="3818" spans="1:15" x14ac:dyDescent="0.25">
      <c r="A3818" s="100"/>
      <c r="B3818" s="97"/>
      <c r="C3818" s="97"/>
      <c r="D3818" s="98"/>
      <c r="E3818" s="99"/>
      <c r="F3818" s="97"/>
      <c r="G3818" s="90" t="e">
        <f>VLOOKUP(O3818,'Робочий аркуш'!$J$2:$K$246,2,FALSE)</f>
        <v>#N/A</v>
      </c>
      <c r="H3818" s="53" t="e">
        <f t="shared" si="118"/>
        <v>#N/A</v>
      </c>
      <c r="O3818" s="2" t="str">
        <f t="shared" si="117"/>
        <v>|</v>
      </c>
    </row>
    <row r="3819" spans="1:15" x14ac:dyDescent="0.25">
      <c r="A3819" s="100"/>
      <c r="B3819" s="97"/>
      <c r="C3819" s="97"/>
      <c r="D3819" s="98"/>
      <c r="E3819" s="99"/>
      <c r="F3819" s="97"/>
      <c r="G3819" s="90" t="e">
        <f>VLOOKUP(O3819,'Робочий аркуш'!$J$2:$K$246,2,FALSE)</f>
        <v>#N/A</v>
      </c>
      <c r="H3819" s="53" t="e">
        <f t="shared" si="118"/>
        <v>#N/A</v>
      </c>
      <c r="O3819" s="2" t="str">
        <f t="shared" si="117"/>
        <v>|</v>
      </c>
    </row>
    <row r="3820" spans="1:15" x14ac:dyDescent="0.25">
      <c r="A3820" s="100"/>
      <c r="B3820" s="97"/>
      <c r="C3820" s="97"/>
      <c r="D3820" s="98"/>
      <c r="E3820" s="99"/>
      <c r="F3820" s="97"/>
      <c r="G3820" s="90" t="e">
        <f>VLOOKUP(O3820,'Робочий аркуш'!$J$2:$K$246,2,FALSE)</f>
        <v>#N/A</v>
      </c>
      <c r="H3820" s="53" t="e">
        <f t="shared" si="118"/>
        <v>#N/A</v>
      </c>
      <c r="O3820" s="2" t="str">
        <f t="shared" si="117"/>
        <v>|</v>
      </c>
    </row>
    <row r="3821" spans="1:15" x14ac:dyDescent="0.25">
      <c r="A3821" s="100"/>
      <c r="B3821" s="97"/>
      <c r="C3821" s="97"/>
      <c r="D3821" s="98"/>
      <c r="E3821" s="99"/>
      <c r="F3821" s="97"/>
      <c r="G3821" s="90" t="e">
        <f>VLOOKUP(O3821,'Робочий аркуш'!$J$2:$K$246,2,FALSE)</f>
        <v>#N/A</v>
      </c>
      <c r="H3821" s="53" t="e">
        <f t="shared" si="118"/>
        <v>#N/A</v>
      </c>
      <c r="O3821" s="2" t="str">
        <f t="shared" si="117"/>
        <v>|</v>
      </c>
    </row>
    <row r="3822" spans="1:15" x14ac:dyDescent="0.25">
      <c r="A3822" s="100"/>
      <c r="B3822" s="97"/>
      <c r="C3822" s="97"/>
      <c r="D3822" s="98"/>
      <c r="E3822" s="99"/>
      <c r="F3822" s="97"/>
      <c r="G3822" s="90" t="e">
        <f>VLOOKUP(O3822,'Робочий аркуш'!$J$2:$K$246,2,FALSE)</f>
        <v>#N/A</v>
      </c>
      <c r="H3822" s="53" t="e">
        <f t="shared" si="118"/>
        <v>#N/A</v>
      </c>
      <c r="O3822" s="2" t="str">
        <f t="shared" si="117"/>
        <v>|</v>
      </c>
    </row>
    <row r="3823" spans="1:15" x14ac:dyDescent="0.25">
      <c r="A3823" s="100"/>
      <c r="B3823" s="97"/>
      <c r="C3823" s="97"/>
      <c r="D3823" s="98"/>
      <c r="E3823" s="99"/>
      <c r="F3823" s="97"/>
      <c r="G3823" s="90" t="e">
        <f>VLOOKUP(O3823,'Робочий аркуш'!$J$2:$K$246,2,FALSE)</f>
        <v>#N/A</v>
      </c>
      <c r="H3823" s="53" t="e">
        <f t="shared" si="118"/>
        <v>#N/A</v>
      </c>
      <c r="O3823" s="2" t="str">
        <f t="shared" si="117"/>
        <v>|</v>
      </c>
    </row>
    <row r="3824" spans="1:15" x14ac:dyDescent="0.25">
      <c r="A3824" s="100"/>
      <c r="B3824" s="97"/>
      <c r="C3824" s="97"/>
      <c r="D3824" s="98"/>
      <c r="E3824" s="99"/>
      <c r="F3824" s="97"/>
      <c r="G3824" s="90" t="e">
        <f>VLOOKUP(O3824,'Робочий аркуш'!$J$2:$K$246,2,FALSE)</f>
        <v>#N/A</v>
      </c>
      <c r="H3824" s="53" t="e">
        <f t="shared" si="118"/>
        <v>#N/A</v>
      </c>
      <c r="O3824" s="2" t="str">
        <f t="shared" si="117"/>
        <v>|</v>
      </c>
    </row>
    <row r="3825" spans="1:15" x14ac:dyDescent="0.25">
      <c r="A3825" s="100"/>
      <c r="B3825" s="97"/>
      <c r="C3825" s="97"/>
      <c r="D3825" s="98"/>
      <c r="E3825" s="99"/>
      <c r="F3825" s="97"/>
      <c r="G3825" s="90" t="e">
        <f>VLOOKUP(O3825,'Робочий аркуш'!$J$2:$K$246,2,FALSE)</f>
        <v>#N/A</v>
      </c>
      <c r="H3825" s="53" t="e">
        <f t="shared" si="118"/>
        <v>#N/A</v>
      </c>
      <c r="O3825" s="2" t="str">
        <f t="shared" si="117"/>
        <v>|</v>
      </c>
    </row>
    <row r="3826" spans="1:15" x14ac:dyDescent="0.25">
      <c r="A3826" s="100"/>
      <c r="B3826" s="97"/>
      <c r="C3826" s="97"/>
      <c r="D3826" s="98"/>
      <c r="E3826" s="99"/>
      <c r="F3826" s="97"/>
      <c r="G3826" s="90" t="e">
        <f>VLOOKUP(O3826,'Робочий аркуш'!$J$2:$K$246,2,FALSE)</f>
        <v>#N/A</v>
      </c>
      <c r="H3826" s="53" t="e">
        <f t="shared" si="118"/>
        <v>#N/A</v>
      </c>
      <c r="O3826" s="2" t="str">
        <f t="shared" si="117"/>
        <v>|</v>
      </c>
    </row>
    <row r="3827" spans="1:15" x14ac:dyDescent="0.25">
      <c r="A3827" s="100"/>
      <c r="B3827" s="97"/>
      <c r="C3827" s="97"/>
      <c r="D3827" s="98"/>
      <c r="E3827" s="99"/>
      <c r="F3827" s="97"/>
      <c r="G3827" s="90" t="e">
        <f>VLOOKUP(O3827,'Робочий аркуш'!$J$2:$K$246,2,FALSE)</f>
        <v>#N/A</v>
      </c>
      <c r="H3827" s="53" t="e">
        <f t="shared" si="118"/>
        <v>#N/A</v>
      </c>
      <c r="O3827" s="2" t="str">
        <f t="shared" si="117"/>
        <v>|</v>
      </c>
    </row>
    <row r="3828" spans="1:15" x14ac:dyDescent="0.25">
      <c r="A3828" s="100"/>
      <c r="B3828" s="97"/>
      <c r="C3828" s="97"/>
      <c r="D3828" s="98"/>
      <c r="E3828" s="99"/>
      <c r="F3828" s="97"/>
      <c r="G3828" s="90" t="e">
        <f>VLOOKUP(O3828,'Робочий аркуш'!$J$2:$K$246,2,FALSE)</f>
        <v>#N/A</v>
      </c>
      <c r="H3828" s="53" t="e">
        <f t="shared" si="118"/>
        <v>#N/A</v>
      </c>
      <c r="O3828" s="2" t="str">
        <f t="shared" si="117"/>
        <v>|</v>
      </c>
    </row>
    <row r="3829" spans="1:15" x14ac:dyDescent="0.25">
      <c r="A3829" s="100"/>
      <c r="B3829" s="97"/>
      <c r="C3829" s="97"/>
      <c r="D3829" s="98"/>
      <c r="E3829" s="99"/>
      <c r="F3829" s="97"/>
      <c r="G3829" s="90" t="e">
        <f>VLOOKUP(O3829,'Робочий аркуш'!$J$2:$K$246,2,FALSE)</f>
        <v>#N/A</v>
      </c>
      <c r="H3829" s="53" t="e">
        <f t="shared" si="118"/>
        <v>#N/A</v>
      </c>
      <c r="O3829" s="2" t="str">
        <f t="shared" si="117"/>
        <v>|</v>
      </c>
    </row>
    <row r="3830" spans="1:15" x14ac:dyDescent="0.25">
      <c r="A3830" s="100"/>
      <c r="B3830" s="97"/>
      <c r="C3830" s="97"/>
      <c r="D3830" s="98"/>
      <c r="E3830" s="99"/>
      <c r="F3830" s="97"/>
      <c r="G3830" s="90" t="e">
        <f>VLOOKUP(O3830,'Робочий аркуш'!$J$2:$K$246,2,FALSE)</f>
        <v>#N/A</v>
      </c>
      <c r="H3830" s="53" t="e">
        <f t="shared" si="118"/>
        <v>#N/A</v>
      </c>
      <c r="O3830" s="2" t="str">
        <f t="shared" si="117"/>
        <v>|</v>
      </c>
    </row>
    <row r="3831" spans="1:15" x14ac:dyDescent="0.25">
      <c r="A3831" s="100"/>
      <c r="B3831" s="97"/>
      <c r="C3831" s="97"/>
      <c r="D3831" s="98"/>
      <c r="E3831" s="99"/>
      <c r="F3831" s="97"/>
      <c r="G3831" s="90" t="e">
        <f>VLOOKUP(O3831,'Робочий аркуш'!$J$2:$K$246,2,FALSE)</f>
        <v>#N/A</v>
      </c>
      <c r="H3831" s="53" t="e">
        <f t="shared" si="118"/>
        <v>#N/A</v>
      </c>
      <c r="O3831" s="2" t="str">
        <f t="shared" si="117"/>
        <v>|</v>
      </c>
    </row>
    <row r="3832" spans="1:15" x14ac:dyDescent="0.25">
      <c r="A3832" s="100"/>
      <c r="B3832" s="97"/>
      <c r="C3832" s="97"/>
      <c r="D3832" s="98"/>
      <c r="E3832" s="99"/>
      <c r="F3832" s="97"/>
      <c r="G3832" s="90" t="e">
        <f>VLOOKUP(O3832,'Робочий аркуш'!$J$2:$K$246,2,FALSE)</f>
        <v>#N/A</v>
      </c>
      <c r="H3832" s="53" t="e">
        <f t="shared" si="118"/>
        <v>#N/A</v>
      </c>
      <c r="O3832" s="2" t="str">
        <f t="shared" si="117"/>
        <v>|</v>
      </c>
    </row>
    <row r="3833" spans="1:15" x14ac:dyDescent="0.25">
      <c r="A3833" s="100"/>
      <c r="B3833" s="97"/>
      <c r="C3833" s="97"/>
      <c r="D3833" s="98"/>
      <c r="E3833" s="99"/>
      <c r="F3833" s="97"/>
      <c r="G3833" s="90" t="e">
        <f>VLOOKUP(O3833,'Робочий аркуш'!$J$2:$K$246,2,FALSE)</f>
        <v>#N/A</v>
      </c>
      <c r="H3833" s="53" t="e">
        <f t="shared" si="118"/>
        <v>#N/A</v>
      </c>
      <c r="O3833" s="2" t="str">
        <f t="shared" si="117"/>
        <v>|</v>
      </c>
    </row>
    <row r="3834" spans="1:15" x14ac:dyDescent="0.25">
      <c r="A3834" s="100"/>
      <c r="B3834" s="97"/>
      <c r="C3834" s="97"/>
      <c r="D3834" s="98"/>
      <c r="E3834" s="99"/>
      <c r="F3834" s="97"/>
      <c r="G3834" s="90" t="e">
        <f>VLOOKUP(O3834,'Робочий аркуш'!$J$2:$K$246,2,FALSE)</f>
        <v>#N/A</v>
      </c>
      <c r="H3834" s="53" t="e">
        <f t="shared" si="118"/>
        <v>#N/A</v>
      </c>
      <c r="O3834" s="2" t="str">
        <f t="shared" si="117"/>
        <v>|</v>
      </c>
    </row>
    <row r="3835" spans="1:15" x14ac:dyDescent="0.25">
      <c r="A3835" s="100"/>
      <c r="B3835" s="97"/>
      <c r="C3835" s="97"/>
      <c r="D3835" s="98"/>
      <c r="E3835" s="99"/>
      <c r="F3835" s="97"/>
      <c r="G3835" s="90" t="e">
        <f>VLOOKUP(O3835,'Робочий аркуш'!$J$2:$K$246,2,FALSE)</f>
        <v>#N/A</v>
      </c>
      <c r="H3835" s="53" t="e">
        <f t="shared" si="118"/>
        <v>#N/A</v>
      </c>
      <c r="O3835" s="2" t="str">
        <f t="shared" si="117"/>
        <v>|</v>
      </c>
    </row>
    <row r="3836" spans="1:15" x14ac:dyDescent="0.25">
      <c r="A3836" s="100"/>
      <c r="B3836" s="97"/>
      <c r="C3836" s="97"/>
      <c r="D3836" s="98"/>
      <c r="E3836" s="99"/>
      <c r="F3836" s="97"/>
      <c r="G3836" s="90" t="e">
        <f>VLOOKUP(O3836,'Робочий аркуш'!$J$2:$K$246,2,FALSE)</f>
        <v>#N/A</v>
      </c>
      <c r="H3836" s="53" t="e">
        <f t="shared" si="118"/>
        <v>#N/A</v>
      </c>
      <c r="O3836" s="2" t="str">
        <f t="shared" si="117"/>
        <v>|</v>
      </c>
    </row>
    <row r="3837" spans="1:15" x14ac:dyDescent="0.25">
      <c r="A3837" s="100"/>
      <c r="B3837" s="97"/>
      <c r="C3837" s="97"/>
      <c r="D3837" s="98"/>
      <c r="E3837" s="99"/>
      <c r="F3837" s="97"/>
      <c r="G3837" s="90" t="e">
        <f>VLOOKUP(O3837,'Робочий аркуш'!$J$2:$K$246,2,FALSE)</f>
        <v>#N/A</v>
      </c>
      <c r="H3837" s="53" t="e">
        <f t="shared" si="118"/>
        <v>#N/A</v>
      </c>
      <c r="O3837" s="2" t="str">
        <f t="shared" si="117"/>
        <v>|</v>
      </c>
    </row>
    <row r="3838" spans="1:15" x14ac:dyDescent="0.25">
      <c r="A3838" s="100"/>
      <c r="B3838" s="97"/>
      <c r="C3838" s="97"/>
      <c r="D3838" s="98"/>
      <c r="E3838" s="99"/>
      <c r="F3838" s="97"/>
      <c r="G3838" s="90" t="e">
        <f>VLOOKUP(O3838,'Робочий аркуш'!$J$2:$K$246,2,FALSE)</f>
        <v>#N/A</v>
      </c>
      <c r="H3838" s="53" t="e">
        <f t="shared" si="118"/>
        <v>#N/A</v>
      </c>
      <c r="O3838" s="2" t="str">
        <f t="shared" si="117"/>
        <v>|</v>
      </c>
    </row>
    <row r="3839" spans="1:15" x14ac:dyDescent="0.25">
      <c r="A3839" s="100"/>
      <c r="B3839" s="97"/>
      <c r="C3839" s="97"/>
      <c r="D3839" s="98"/>
      <c r="E3839" s="99"/>
      <c r="F3839" s="97"/>
      <c r="G3839" s="90" t="e">
        <f>VLOOKUP(O3839,'Робочий аркуш'!$J$2:$K$246,2,FALSE)</f>
        <v>#N/A</v>
      </c>
      <c r="H3839" s="53" t="e">
        <f t="shared" si="118"/>
        <v>#N/A</v>
      </c>
      <c r="O3839" s="2" t="str">
        <f t="shared" si="117"/>
        <v>|</v>
      </c>
    </row>
    <row r="3840" spans="1:15" x14ac:dyDescent="0.25">
      <c r="A3840" s="100"/>
      <c r="B3840" s="97"/>
      <c r="C3840" s="97"/>
      <c r="D3840" s="98"/>
      <c r="E3840" s="99"/>
      <c r="F3840" s="97"/>
      <c r="G3840" s="90" t="e">
        <f>VLOOKUP(O3840,'Робочий аркуш'!$J$2:$K$246,2,FALSE)</f>
        <v>#N/A</v>
      </c>
      <c r="H3840" s="53" t="e">
        <f t="shared" si="118"/>
        <v>#N/A</v>
      </c>
      <c r="O3840" s="2" t="str">
        <f t="shared" si="117"/>
        <v>|</v>
      </c>
    </row>
    <row r="3841" spans="1:15" x14ac:dyDescent="0.25">
      <c r="A3841" s="100"/>
      <c r="B3841" s="97"/>
      <c r="C3841" s="97"/>
      <c r="D3841" s="98"/>
      <c r="E3841" s="99"/>
      <c r="F3841" s="97"/>
      <c r="G3841" s="90" t="e">
        <f>VLOOKUP(O3841,'Робочий аркуш'!$J$2:$K$246,2,FALSE)</f>
        <v>#N/A</v>
      </c>
      <c r="H3841" s="53" t="e">
        <f t="shared" si="118"/>
        <v>#N/A</v>
      </c>
      <c r="O3841" s="2" t="str">
        <f t="shared" si="117"/>
        <v>|</v>
      </c>
    </row>
    <row r="3842" spans="1:15" x14ac:dyDescent="0.25">
      <c r="A3842" s="100"/>
      <c r="B3842" s="97"/>
      <c r="C3842" s="97"/>
      <c r="D3842" s="98"/>
      <c r="E3842" s="99"/>
      <c r="F3842" s="97"/>
      <c r="G3842" s="90" t="e">
        <f>VLOOKUP(O3842,'Робочий аркуш'!$J$2:$K$246,2,FALSE)</f>
        <v>#N/A</v>
      </c>
      <c r="H3842" s="53" t="e">
        <f t="shared" si="118"/>
        <v>#N/A</v>
      </c>
      <c r="O3842" s="2" t="str">
        <f t="shared" si="117"/>
        <v>|</v>
      </c>
    </row>
    <row r="3843" spans="1:15" x14ac:dyDescent="0.25">
      <c r="A3843" s="100"/>
      <c r="B3843" s="97"/>
      <c r="C3843" s="97"/>
      <c r="D3843" s="98"/>
      <c r="E3843" s="99"/>
      <c r="F3843" s="97"/>
      <c r="G3843" s="90" t="e">
        <f>VLOOKUP(O3843,'Робочий аркуш'!$J$2:$K$246,2,FALSE)</f>
        <v>#N/A</v>
      </c>
      <c r="H3843" s="53" t="e">
        <f t="shared" si="118"/>
        <v>#N/A</v>
      </c>
      <c r="O3843" s="2" t="str">
        <f t="shared" si="117"/>
        <v>|</v>
      </c>
    </row>
    <row r="3844" spans="1:15" x14ac:dyDescent="0.25">
      <c r="A3844" s="100"/>
      <c r="B3844" s="97"/>
      <c r="C3844" s="97"/>
      <c r="D3844" s="98"/>
      <c r="E3844" s="99"/>
      <c r="F3844" s="97"/>
      <c r="G3844" s="90" t="e">
        <f>VLOOKUP(O3844,'Робочий аркуш'!$J$2:$K$246,2,FALSE)</f>
        <v>#N/A</v>
      </c>
      <c r="H3844" s="53" t="e">
        <f t="shared" si="118"/>
        <v>#N/A</v>
      </c>
      <c r="O3844" s="2" t="str">
        <f t="shared" si="117"/>
        <v>|</v>
      </c>
    </row>
    <row r="3845" spans="1:15" x14ac:dyDescent="0.25">
      <c r="A3845" s="100"/>
      <c r="B3845" s="97"/>
      <c r="C3845" s="97"/>
      <c r="D3845" s="98"/>
      <c r="E3845" s="99"/>
      <c r="F3845" s="97"/>
      <c r="G3845" s="90" t="e">
        <f>VLOOKUP(O3845,'Робочий аркуш'!$J$2:$K$246,2,FALSE)</f>
        <v>#N/A</v>
      </c>
      <c r="H3845" s="53" t="e">
        <f t="shared" si="118"/>
        <v>#N/A</v>
      </c>
      <c r="O3845" s="2" t="str">
        <f t="shared" si="117"/>
        <v>|</v>
      </c>
    </row>
    <row r="3846" spans="1:15" x14ac:dyDescent="0.25">
      <c r="A3846" s="100"/>
      <c r="B3846" s="97"/>
      <c r="C3846" s="97"/>
      <c r="D3846" s="98"/>
      <c r="E3846" s="99"/>
      <c r="F3846" s="97"/>
      <c r="G3846" s="90" t="e">
        <f>VLOOKUP(O3846,'Робочий аркуш'!$J$2:$K$246,2,FALSE)</f>
        <v>#N/A</v>
      </c>
      <c r="H3846" s="53" t="e">
        <f t="shared" si="118"/>
        <v>#N/A</v>
      </c>
      <c r="O3846" s="2" t="str">
        <f t="shared" si="117"/>
        <v>|</v>
      </c>
    </row>
    <row r="3847" spans="1:15" x14ac:dyDescent="0.25">
      <c r="A3847" s="100"/>
      <c r="B3847" s="97"/>
      <c r="C3847" s="97"/>
      <c r="D3847" s="98"/>
      <c r="E3847" s="99"/>
      <c r="F3847" s="97"/>
      <c r="G3847" s="90" t="e">
        <f>VLOOKUP(O3847,'Робочий аркуш'!$J$2:$K$246,2,FALSE)</f>
        <v>#N/A</v>
      </c>
      <c r="H3847" s="53" t="e">
        <f t="shared" si="118"/>
        <v>#N/A</v>
      </c>
      <c r="O3847" s="2" t="str">
        <f t="shared" si="117"/>
        <v>|</v>
      </c>
    </row>
    <row r="3848" spans="1:15" x14ac:dyDescent="0.25">
      <c r="A3848" s="100"/>
      <c r="B3848" s="97"/>
      <c r="C3848" s="97"/>
      <c r="D3848" s="98"/>
      <c r="E3848" s="99"/>
      <c r="F3848" s="97"/>
      <c r="G3848" s="90" t="e">
        <f>VLOOKUP(O3848,'Робочий аркуш'!$J$2:$K$246,2,FALSE)</f>
        <v>#N/A</v>
      </c>
      <c r="H3848" s="53" t="e">
        <f t="shared" si="118"/>
        <v>#N/A</v>
      </c>
      <c r="O3848" s="2" t="str">
        <f t="shared" si="117"/>
        <v>|</v>
      </c>
    </row>
    <row r="3849" spans="1:15" x14ac:dyDescent="0.25">
      <c r="A3849" s="100"/>
      <c r="B3849" s="97"/>
      <c r="C3849" s="97"/>
      <c r="D3849" s="98"/>
      <c r="E3849" s="99"/>
      <c r="F3849" s="97"/>
      <c r="G3849" s="90" t="e">
        <f>VLOOKUP(O3849,'Робочий аркуш'!$J$2:$K$246,2,FALSE)</f>
        <v>#N/A</v>
      </c>
      <c r="H3849" s="53" t="e">
        <f t="shared" si="118"/>
        <v>#N/A</v>
      </c>
      <c r="O3849" s="2" t="str">
        <f t="shared" si="117"/>
        <v>|</v>
      </c>
    </row>
    <row r="3850" spans="1:15" x14ac:dyDescent="0.25">
      <c r="A3850" s="100"/>
      <c r="B3850" s="97"/>
      <c r="C3850" s="97"/>
      <c r="D3850" s="98"/>
      <c r="E3850" s="99"/>
      <c r="F3850" s="97"/>
      <c r="G3850" s="90" t="e">
        <f>VLOOKUP(O3850,'Робочий аркуш'!$J$2:$K$246,2,FALSE)</f>
        <v>#N/A</v>
      </c>
      <c r="H3850" s="53" t="e">
        <f t="shared" si="118"/>
        <v>#N/A</v>
      </c>
      <c r="O3850" s="2" t="str">
        <f t="shared" si="117"/>
        <v>|</v>
      </c>
    </row>
    <row r="3851" spans="1:15" x14ac:dyDescent="0.25">
      <c r="A3851" s="100"/>
      <c r="B3851" s="97"/>
      <c r="C3851" s="97"/>
      <c r="D3851" s="98"/>
      <c r="E3851" s="99"/>
      <c r="F3851" s="97"/>
      <c r="G3851" s="90" t="e">
        <f>VLOOKUP(O3851,'Робочий аркуш'!$J$2:$K$246,2,FALSE)</f>
        <v>#N/A</v>
      </c>
      <c r="H3851" s="53" t="e">
        <f t="shared" si="118"/>
        <v>#N/A</v>
      </c>
      <c r="O3851" s="2" t="str">
        <f t="shared" si="117"/>
        <v>|</v>
      </c>
    </row>
    <row r="3852" spans="1:15" x14ac:dyDescent="0.25">
      <c r="A3852" s="100"/>
      <c r="B3852" s="97"/>
      <c r="C3852" s="97"/>
      <c r="D3852" s="98"/>
      <c r="E3852" s="99"/>
      <c r="F3852" s="97"/>
      <c r="G3852" s="90" t="e">
        <f>VLOOKUP(O3852,'Робочий аркуш'!$J$2:$K$246,2,FALSE)</f>
        <v>#N/A</v>
      </c>
      <c r="H3852" s="53" t="e">
        <f t="shared" si="118"/>
        <v>#N/A</v>
      </c>
      <c r="O3852" s="2" t="str">
        <f t="shared" si="117"/>
        <v>|</v>
      </c>
    </row>
    <row r="3853" spans="1:15" x14ac:dyDescent="0.25">
      <c r="A3853" s="100"/>
      <c r="B3853" s="97"/>
      <c r="C3853" s="97"/>
      <c r="D3853" s="98"/>
      <c r="E3853" s="99"/>
      <c r="F3853" s="97"/>
      <c r="G3853" s="90" t="e">
        <f>VLOOKUP(O3853,'Робочий аркуш'!$J$2:$K$246,2,FALSE)</f>
        <v>#N/A</v>
      </c>
      <c r="H3853" s="53" t="e">
        <f t="shared" si="118"/>
        <v>#N/A</v>
      </c>
      <c r="O3853" s="2" t="str">
        <f t="shared" si="117"/>
        <v>|</v>
      </c>
    </row>
    <row r="3854" spans="1:15" x14ac:dyDescent="0.25">
      <c r="A3854" s="100"/>
      <c r="B3854" s="97"/>
      <c r="C3854" s="97"/>
      <c r="D3854" s="98"/>
      <c r="E3854" s="99"/>
      <c r="F3854" s="97"/>
      <c r="G3854" s="90" t="e">
        <f>VLOOKUP(O3854,'Робочий аркуш'!$J$2:$K$246,2,FALSE)</f>
        <v>#N/A</v>
      </c>
      <c r="H3854" s="53" t="e">
        <f t="shared" si="118"/>
        <v>#N/A</v>
      </c>
      <c r="O3854" s="2" t="str">
        <f t="shared" si="117"/>
        <v>|</v>
      </c>
    </row>
    <row r="3855" spans="1:15" x14ac:dyDescent="0.25">
      <c r="A3855" s="100"/>
      <c r="B3855" s="97"/>
      <c r="C3855" s="97"/>
      <c r="D3855" s="98"/>
      <c r="E3855" s="99"/>
      <c r="F3855" s="97"/>
      <c r="G3855" s="90" t="e">
        <f>VLOOKUP(O3855,'Робочий аркуш'!$J$2:$K$246,2,FALSE)</f>
        <v>#N/A</v>
      </c>
      <c r="H3855" s="53" t="e">
        <f t="shared" si="118"/>
        <v>#N/A</v>
      </c>
      <c r="O3855" s="2" t="str">
        <f t="shared" si="117"/>
        <v>|</v>
      </c>
    </row>
    <row r="3856" spans="1:15" x14ac:dyDescent="0.25">
      <c r="A3856" s="100"/>
      <c r="B3856" s="97"/>
      <c r="C3856" s="97"/>
      <c r="D3856" s="98"/>
      <c r="E3856" s="99"/>
      <c r="F3856" s="97"/>
      <c r="G3856" s="90" t="e">
        <f>VLOOKUP(O3856,'Робочий аркуш'!$J$2:$K$246,2,FALSE)</f>
        <v>#N/A</v>
      </c>
      <c r="H3856" s="53" t="e">
        <f t="shared" si="118"/>
        <v>#N/A</v>
      </c>
      <c r="O3856" s="2" t="str">
        <f t="shared" si="117"/>
        <v>|</v>
      </c>
    </row>
    <row r="3857" spans="1:15" x14ac:dyDescent="0.25">
      <c r="A3857" s="100"/>
      <c r="B3857" s="97"/>
      <c r="C3857" s="97"/>
      <c r="D3857" s="98"/>
      <c r="E3857" s="99"/>
      <c r="F3857" s="97"/>
      <c r="G3857" s="90" t="e">
        <f>VLOOKUP(O3857,'Робочий аркуш'!$J$2:$K$246,2,FALSE)</f>
        <v>#N/A</v>
      </c>
      <c r="H3857" s="53" t="e">
        <f t="shared" si="118"/>
        <v>#N/A</v>
      </c>
      <c r="O3857" s="2" t="str">
        <f t="shared" si="117"/>
        <v>|</v>
      </c>
    </row>
    <row r="3858" spans="1:15" x14ac:dyDescent="0.25">
      <c r="A3858" s="100"/>
      <c r="B3858" s="97"/>
      <c r="C3858" s="97"/>
      <c r="D3858" s="98"/>
      <c r="E3858" s="99"/>
      <c r="F3858" s="97"/>
      <c r="G3858" s="90" t="e">
        <f>VLOOKUP(O3858,'Робочий аркуш'!$J$2:$K$246,2,FALSE)</f>
        <v>#N/A</v>
      </c>
      <c r="H3858" s="53" t="e">
        <f t="shared" si="118"/>
        <v>#N/A</v>
      </c>
      <c r="O3858" s="2" t="str">
        <f t="shared" si="117"/>
        <v>|</v>
      </c>
    </row>
    <row r="3859" spans="1:15" x14ac:dyDescent="0.25">
      <c r="A3859" s="100"/>
      <c r="B3859" s="97"/>
      <c r="C3859" s="97"/>
      <c r="D3859" s="98"/>
      <c r="E3859" s="99"/>
      <c r="F3859" s="97"/>
      <c r="G3859" s="90" t="e">
        <f>VLOOKUP(O3859,'Робочий аркуш'!$J$2:$K$246,2,FALSE)</f>
        <v>#N/A</v>
      </c>
      <c r="H3859" s="53" t="e">
        <f t="shared" si="118"/>
        <v>#N/A</v>
      </c>
      <c r="O3859" s="2" t="str">
        <f t="shared" si="117"/>
        <v>|</v>
      </c>
    </row>
    <row r="3860" spans="1:15" x14ac:dyDescent="0.25">
      <c r="A3860" s="100"/>
      <c r="B3860" s="97"/>
      <c r="C3860" s="97"/>
      <c r="D3860" s="98"/>
      <c r="E3860" s="99"/>
      <c r="F3860" s="97"/>
      <c r="G3860" s="90" t="e">
        <f>VLOOKUP(O3860,'Робочий аркуш'!$J$2:$K$246,2,FALSE)</f>
        <v>#N/A</v>
      </c>
      <c r="H3860" s="53" t="e">
        <f t="shared" si="118"/>
        <v>#N/A</v>
      </c>
      <c r="O3860" s="2" t="str">
        <f t="shared" si="117"/>
        <v>|</v>
      </c>
    </row>
    <row r="3861" spans="1:15" x14ac:dyDescent="0.25">
      <c r="A3861" s="100"/>
      <c r="B3861" s="97"/>
      <c r="C3861" s="97"/>
      <c r="D3861" s="98"/>
      <c r="E3861" s="99"/>
      <c r="F3861" s="97"/>
      <c r="G3861" s="90" t="e">
        <f>VLOOKUP(O3861,'Робочий аркуш'!$J$2:$K$246,2,FALSE)</f>
        <v>#N/A</v>
      </c>
      <c r="H3861" s="53" t="e">
        <f t="shared" si="118"/>
        <v>#N/A</v>
      </c>
      <c r="O3861" s="2" t="str">
        <f t="shared" ref="O3861:O3924" si="119">B3861&amp;"|"&amp;C3861</f>
        <v>|</v>
      </c>
    </row>
    <row r="3862" spans="1:15" x14ac:dyDescent="0.25">
      <c r="A3862" s="100"/>
      <c r="B3862" s="97"/>
      <c r="C3862" s="97"/>
      <c r="D3862" s="98"/>
      <c r="E3862" s="99"/>
      <c r="F3862" s="97"/>
      <c r="G3862" s="90" t="e">
        <f>VLOOKUP(O3862,'Робочий аркуш'!$J$2:$K$246,2,FALSE)</f>
        <v>#N/A</v>
      </c>
      <c r="H3862" s="53" t="e">
        <f t="shared" si="118"/>
        <v>#N/A</v>
      </c>
      <c r="O3862" s="2" t="str">
        <f t="shared" si="119"/>
        <v>|</v>
      </c>
    </row>
    <row r="3863" spans="1:15" x14ac:dyDescent="0.25">
      <c r="A3863" s="100"/>
      <c r="B3863" s="97"/>
      <c r="C3863" s="97"/>
      <c r="D3863" s="98"/>
      <c r="E3863" s="99"/>
      <c r="F3863" s="97"/>
      <c r="G3863" s="90" t="e">
        <f>VLOOKUP(O3863,'Робочий аркуш'!$J$2:$K$246,2,FALSE)</f>
        <v>#N/A</v>
      </c>
      <c r="H3863" s="53" t="e">
        <f t="shared" si="118"/>
        <v>#N/A</v>
      </c>
      <c r="O3863" s="2" t="str">
        <f t="shared" si="119"/>
        <v>|</v>
      </c>
    </row>
    <row r="3864" spans="1:15" x14ac:dyDescent="0.25">
      <c r="A3864" s="100"/>
      <c r="B3864" s="97"/>
      <c r="C3864" s="97"/>
      <c r="D3864" s="98"/>
      <c r="E3864" s="99"/>
      <c r="F3864" s="97"/>
      <c r="G3864" s="90" t="e">
        <f>VLOOKUP(O3864,'Робочий аркуш'!$J$2:$K$246,2,FALSE)</f>
        <v>#N/A</v>
      </c>
      <c r="H3864" s="53" t="e">
        <f t="shared" si="118"/>
        <v>#N/A</v>
      </c>
      <c r="O3864" s="2" t="str">
        <f t="shared" si="119"/>
        <v>|</v>
      </c>
    </row>
    <row r="3865" spans="1:15" x14ac:dyDescent="0.25">
      <c r="A3865" s="100"/>
      <c r="B3865" s="97"/>
      <c r="C3865" s="97"/>
      <c r="D3865" s="98"/>
      <c r="E3865" s="99"/>
      <c r="F3865" s="97"/>
      <c r="G3865" s="90" t="e">
        <f>VLOOKUP(O3865,'Робочий аркуш'!$J$2:$K$246,2,FALSE)</f>
        <v>#N/A</v>
      </c>
      <c r="H3865" s="53" t="e">
        <f t="shared" si="118"/>
        <v>#N/A</v>
      </c>
      <c r="O3865" s="2" t="str">
        <f t="shared" si="119"/>
        <v>|</v>
      </c>
    </row>
    <row r="3866" spans="1:15" x14ac:dyDescent="0.25">
      <c r="A3866" s="100"/>
      <c r="B3866" s="97"/>
      <c r="C3866" s="97"/>
      <c r="D3866" s="98"/>
      <c r="E3866" s="99"/>
      <c r="F3866" s="97"/>
      <c r="G3866" s="90" t="e">
        <f>VLOOKUP(O3866,'Робочий аркуш'!$J$2:$K$246,2,FALSE)</f>
        <v>#N/A</v>
      </c>
      <c r="H3866" s="53" t="e">
        <f t="shared" si="118"/>
        <v>#N/A</v>
      </c>
      <c r="O3866" s="2" t="str">
        <f t="shared" si="119"/>
        <v>|</v>
      </c>
    </row>
    <row r="3867" spans="1:15" x14ac:dyDescent="0.25">
      <c r="A3867" s="100"/>
      <c r="B3867" s="97"/>
      <c r="C3867" s="97"/>
      <c r="D3867" s="98"/>
      <c r="E3867" s="99"/>
      <c r="F3867" s="97"/>
      <c r="G3867" s="90" t="e">
        <f>VLOOKUP(O3867,'Робочий аркуш'!$J$2:$K$246,2,FALSE)</f>
        <v>#N/A</v>
      </c>
      <c r="H3867" s="53" t="e">
        <f t="shared" si="118"/>
        <v>#N/A</v>
      </c>
      <c r="O3867" s="2" t="str">
        <f t="shared" si="119"/>
        <v>|</v>
      </c>
    </row>
    <row r="3868" spans="1:15" x14ac:dyDescent="0.25">
      <c r="A3868" s="100"/>
      <c r="B3868" s="97"/>
      <c r="C3868" s="97"/>
      <c r="D3868" s="98"/>
      <c r="E3868" s="99"/>
      <c r="F3868" s="97"/>
      <c r="G3868" s="90" t="e">
        <f>VLOOKUP(O3868,'Робочий аркуш'!$J$2:$K$246,2,FALSE)</f>
        <v>#N/A</v>
      </c>
      <c r="H3868" s="53" t="e">
        <f t="shared" si="118"/>
        <v>#N/A</v>
      </c>
      <c r="O3868" s="2" t="str">
        <f t="shared" si="119"/>
        <v>|</v>
      </c>
    </row>
    <row r="3869" spans="1:15" x14ac:dyDescent="0.25">
      <c r="A3869" s="100"/>
      <c r="B3869" s="97"/>
      <c r="C3869" s="97"/>
      <c r="D3869" s="98"/>
      <c r="E3869" s="99"/>
      <c r="F3869" s="97"/>
      <c r="G3869" s="90" t="e">
        <f>VLOOKUP(O3869,'Робочий аркуш'!$J$2:$K$246,2,FALSE)</f>
        <v>#N/A</v>
      </c>
      <c r="H3869" s="53" t="e">
        <f t="shared" si="118"/>
        <v>#N/A</v>
      </c>
      <c r="O3869" s="2" t="str">
        <f t="shared" si="119"/>
        <v>|</v>
      </c>
    </row>
    <row r="3870" spans="1:15" x14ac:dyDescent="0.25">
      <c r="A3870" s="100"/>
      <c r="B3870" s="97"/>
      <c r="C3870" s="97"/>
      <c r="D3870" s="98"/>
      <c r="E3870" s="99"/>
      <c r="F3870" s="97"/>
      <c r="G3870" s="90" t="e">
        <f>VLOOKUP(O3870,'Робочий аркуш'!$J$2:$K$246,2,FALSE)</f>
        <v>#N/A</v>
      </c>
      <c r="H3870" s="53" t="e">
        <f t="shared" si="118"/>
        <v>#N/A</v>
      </c>
      <c r="O3870" s="2" t="str">
        <f t="shared" si="119"/>
        <v>|</v>
      </c>
    </row>
    <row r="3871" spans="1:15" x14ac:dyDescent="0.25">
      <c r="A3871" s="100"/>
      <c r="B3871" s="97"/>
      <c r="C3871" s="97"/>
      <c r="D3871" s="98"/>
      <c r="E3871" s="99"/>
      <c r="F3871" s="97"/>
      <c r="G3871" s="90" t="e">
        <f>VLOOKUP(O3871,'Робочий аркуш'!$J$2:$K$246,2,FALSE)</f>
        <v>#N/A</v>
      </c>
      <c r="H3871" s="53" t="e">
        <f t="shared" si="118"/>
        <v>#N/A</v>
      </c>
      <c r="O3871" s="2" t="str">
        <f t="shared" si="119"/>
        <v>|</v>
      </c>
    </row>
    <row r="3872" spans="1:15" x14ac:dyDescent="0.25">
      <c r="A3872" s="100"/>
      <c r="B3872" s="97"/>
      <c r="C3872" s="97"/>
      <c r="D3872" s="98"/>
      <c r="E3872" s="99"/>
      <c r="F3872" s="97"/>
      <c r="G3872" s="90" t="e">
        <f>VLOOKUP(O3872,'Робочий аркуш'!$J$2:$K$246,2,FALSE)</f>
        <v>#N/A</v>
      </c>
      <c r="H3872" s="53" t="e">
        <f t="shared" ref="H3872:H3935" si="120">(D3872*E3872*F3872)/G3872</f>
        <v>#N/A</v>
      </c>
      <c r="O3872" s="2" t="str">
        <f t="shared" si="119"/>
        <v>|</v>
      </c>
    </row>
    <row r="3873" spans="1:15" x14ac:dyDescent="0.25">
      <c r="A3873" s="100"/>
      <c r="B3873" s="97"/>
      <c r="C3873" s="97"/>
      <c r="D3873" s="98"/>
      <c r="E3873" s="99"/>
      <c r="F3873" s="97"/>
      <c r="G3873" s="90" t="e">
        <f>VLOOKUP(O3873,'Робочий аркуш'!$J$2:$K$246,2,FALSE)</f>
        <v>#N/A</v>
      </c>
      <c r="H3873" s="53" t="e">
        <f t="shared" si="120"/>
        <v>#N/A</v>
      </c>
      <c r="O3873" s="2" t="str">
        <f t="shared" si="119"/>
        <v>|</v>
      </c>
    </row>
    <row r="3874" spans="1:15" x14ac:dyDescent="0.25">
      <c r="A3874" s="100"/>
      <c r="B3874" s="97"/>
      <c r="C3874" s="97"/>
      <c r="D3874" s="98"/>
      <c r="E3874" s="99"/>
      <c r="F3874" s="97"/>
      <c r="G3874" s="90" t="e">
        <f>VLOOKUP(O3874,'Робочий аркуш'!$J$2:$K$246,2,FALSE)</f>
        <v>#N/A</v>
      </c>
      <c r="H3874" s="53" t="e">
        <f t="shared" si="120"/>
        <v>#N/A</v>
      </c>
      <c r="O3874" s="2" t="str">
        <f t="shared" si="119"/>
        <v>|</v>
      </c>
    </row>
    <row r="3875" spans="1:15" x14ac:dyDescent="0.25">
      <c r="A3875" s="100"/>
      <c r="B3875" s="97"/>
      <c r="C3875" s="97"/>
      <c r="D3875" s="98"/>
      <c r="E3875" s="99"/>
      <c r="F3875" s="97"/>
      <c r="G3875" s="90" t="e">
        <f>VLOOKUP(O3875,'Робочий аркуш'!$J$2:$K$246,2,FALSE)</f>
        <v>#N/A</v>
      </c>
      <c r="H3875" s="53" t="e">
        <f t="shared" si="120"/>
        <v>#N/A</v>
      </c>
      <c r="O3875" s="2" t="str">
        <f t="shared" si="119"/>
        <v>|</v>
      </c>
    </row>
    <row r="3876" spans="1:15" x14ac:dyDescent="0.25">
      <c r="A3876" s="100"/>
      <c r="B3876" s="97"/>
      <c r="C3876" s="97"/>
      <c r="D3876" s="98"/>
      <c r="E3876" s="99"/>
      <c r="F3876" s="97"/>
      <c r="G3876" s="90" t="e">
        <f>VLOOKUP(O3876,'Робочий аркуш'!$J$2:$K$246,2,FALSE)</f>
        <v>#N/A</v>
      </c>
      <c r="H3876" s="53" t="e">
        <f t="shared" si="120"/>
        <v>#N/A</v>
      </c>
      <c r="O3876" s="2" t="str">
        <f t="shared" si="119"/>
        <v>|</v>
      </c>
    </row>
    <row r="3877" spans="1:15" x14ac:dyDescent="0.25">
      <c r="A3877" s="100"/>
      <c r="B3877" s="97"/>
      <c r="C3877" s="97"/>
      <c r="D3877" s="98"/>
      <c r="E3877" s="99"/>
      <c r="F3877" s="97"/>
      <c r="G3877" s="90" t="e">
        <f>VLOOKUP(O3877,'Робочий аркуш'!$J$2:$K$246,2,FALSE)</f>
        <v>#N/A</v>
      </c>
      <c r="H3877" s="53" t="e">
        <f t="shared" si="120"/>
        <v>#N/A</v>
      </c>
      <c r="O3877" s="2" t="str">
        <f t="shared" si="119"/>
        <v>|</v>
      </c>
    </row>
    <row r="3878" spans="1:15" x14ac:dyDescent="0.25">
      <c r="A3878" s="100"/>
      <c r="B3878" s="97"/>
      <c r="C3878" s="97"/>
      <c r="D3878" s="98"/>
      <c r="E3878" s="99"/>
      <c r="F3878" s="97"/>
      <c r="G3878" s="90" t="e">
        <f>VLOOKUP(O3878,'Робочий аркуш'!$J$2:$K$246,2,FALSE)</f>
        <v>#N/A</v>
      </c>
      <c r="H3878" s="53" t="e">
        <f t="shared" si="120"/>
        <v>#N/A</v>
      </c>
      <c r="O3878" s="2" t="str">
        <f t="shared" si="119"/>
        <v>|</v>
      </c>
    </row>
    <row r="3879" spans="1:15" x14ac:dyDescent="0.25">
      <c r="A3879" s="100"/>
      <c r="B3879" s="97"/>
      <c r="C3879" s="97"/>
      <c r="D3879" s="98"/>
      <c r="E3879" s="99"/>
      <c r="F3879" s="97"/>
      <c r="G3879" s="90" t="e">
        <f>VLOOKUP(O3879,'Робочий аркуш'!$J$2:$K$246,2,FALSE)</f>
        <v>#N/A</v>
      </c>
      <c r="H3879" s="53" t="e">
        <f t="shared" si="120"/>
        <v>#N/A</v>
      </c>
      <c r="O3879" s="2" t="str">
        <f t="shared" si="119"/>
        <v>|</v>
      </c>
    </row>
    <row r="3880" spans="1:15" x14ac:dyDescent="0.25">
      <c r="A3880" s="100"/>
      <c r="B3880" s="97"/>
      <c r="C3880" s="97"/>
      <c r="D3880" s="98"/>
      <c r="E3880" s="99"/>
      <c r="F3880" s="97"/>
      <c r="G3880" s="90" t="e">
        <f>VLOOKUP(O3880,'Робочий аркуш'!$J$2:$K$246,2,FALSE)</f>
        <v>#N/A</v>
      </c>
      <c r="H3880" s="53" t="e">
        <f t="shared" si="120"/>
        <v>#N/A</v>
      </c>
      <c r="O3880" s="2" t="str">
        <f t="shared" si="119"/>
        <v>|</v>
      </c>
    </row>
    <row r="3881" spans="1:15" x14ac:dyDescent="0.25">
      <c r="A3881" s="100"/>
      <c r="B3881" s="97"/>
      <c r="C3881" s="97"/>
      <c r="D3881" s="98"/>
      <c r="E3881" s="99"/>
      <c r="F3881" s="97"/>
      <c r="G3881" s="90" t="e">
        <f>VLOOKUP(O3881,'Робочий аркуш'!$J$2:$K$246,2,FALSE)</f>
        <v>#N/A</v>
      </c>
      <c r="H3881" s="53" t="e">
        <f t="shared" si="120"/>
        <v>#N/A</v>
      </c>
      <c r="O3881" s="2" t="str">
        <f t="shared" si="119"/>
        <v>|</v>
      </c>
    </row>
    <row r="3882" spans="1:15" x14ac:dyDescent="0.25">
      <c r="A3882" s="100"/>
      <c r="B3882" s="97"/>
      <c r="C3882" s="97"/>
      <c r="D3882" s="98"/>
      <c r="E3882" s="99"/>
      <c r="F3882" s="97"/>
      <c r="G3882" s="90" t="e">
        <f>VLOOKUP(O3882,'Робочий аркуш'!$J$2:$K$246,2,FALSE)</f>
        <v>#N/A</v>
      </c>
      <c r="H3882" s="53" t="e">
        <f t="shared" si="120"/>
        <v>#N/A</v>
      </c>
      <c r="O3882" s="2" t="str">
        <f t="shared" si="119"/>
        <v>|</v>
      </c>
    </row>
    <row r="3883" spans="1:15" x14ac:dyDescent="0.25">
      <c r="A3883" s="100"/>
      <c r="B3883" s="97"/>
      <c r="C3883" s="97"/>
      <c r="D3883" s="98"/>
      <c r="E3883" s="99"/>
      <c r="F3883" s="97"/>
      <c r="G3883" s="90" t="e">
        <f>VLOOKUP(O3883,'Робочий аркуш'!$J$2:$K$246,2,FALSE)</f>
        <v>#N/A</v>
      </c>
      <c r="H3883" s="53" t="e">
        <f t="shared" si="120"/>
        <v>#N/A</v>
      </c>
      <c r="O3883" s="2" t="str">
        <f t="shared" si="119"/>
        <v>|</v>
      </c>
    </row>
    <row r="3884" spans="1:15" x14ac:dyDescent="0.25">
      <c r="A3884" s="100"/>
      <c r="B3884" s="97"/>
      <c r="C3884" s="97"/>
      <c r="D3884" s="98"/>
      <c r="E3884" s="99"/>
      <c r="F3884" s="97"/>
      <c r="G3884" s="90" t="e">
        <f>VLOOKUP(O3884,'Робочий аркуш'!$J$2:$K$246,2,FALSE)</f>
        <v>#N/A</v>
      </c>
      <c r="H3884" s="53" t="e">
        <f t="shared" si="120"/>
        <v>#N/A</v>
      </c>
      <c r="O3884" s="2" t="str">
        <f t="shared" si="119"/>
        <v>|</v>
      </c>
    </row>
    <row r="3885" spans="1:15" x14ac:dyDescent="0.25">
      <c r="A3885" s="100"/>
      <c r="B3885" s="97"/>
      <c r="C3885" s="97"/>
      <c r="D3885" s="98"/>
      <c r="E3885" s="99"/>
      <c r="F3885" s="97"/>
      <c r="G3885" s="90" t="e">
        <f>VLOOKUP(O3885,'Робочий аркуш'!$J$2:$K$246,2,FALSE)</f>
        <v>#N/A</v>
      </c>
      <c r="H3885" s="53" t="e">
        <f t="shared" si="120"/>
        <v>#N/A</v>
      </c>
      <c r="O3885" s="2" t="str">
        <f t="shared" si="119"/>
        <v>|</v>
      </c>
    </row>
    <row r="3886" spans="1:15" x14ac:dyDescent="0.25">
      <c r="A3886" s="100"/>
      <c r="B3886" s="97"/>
      <c r="C3886" s="97"/>
      <c r="D3886" s="98"/>
      <c r="E3886" s="99"/>
      <c r="F3886" s="97"/>
      <c r="G3886" s="90" t="e">
        <f>VLOOKUP(O3886,'Робочий аркуш'!$J$2:$K$246,2,FALSE)</f>
        <v>#N/A</v>
      </c>
      <c r="H3886" s="53" t="e">
        <f t="shared" si="120"/>
        <v>#N/A</v>
      </c>
      <c r="O3886" s="2" t="str">
        <f t="shared" si="119"/>
        <v>|</v>
      </c>
    </row>
    <row r="3887" spans="1:15" x14ac:dyDescent="0.25">
      <c r="A3887" s="100"/>
      <c r="B3887" s="97"/>
      <c r="C3887" s="97"/>
      <c r="D3887" s="98"/>
      <c r="E3887" s="99"/>
      <c r="F3887" s="97"/>
      <c r="G3887" s="90" t="e">
        <f>VLOOKUP(O3887,'Робочий аркуш'!$J$2:$K$246,2,FALSE)</f>
        <v>#N/A</v>
      </c>
      <c r="H3887" s="53" t="e">
        <f t="shared" si="120"/>
        <v>#N/A</v>
      </c>
      <c r="O3887" s="2" t="str">
        <f t="shared" si="119"/>
        <v>|</v>
      </c>
    </row>
    <row r="3888" spans="1:15" x14ac:dyDescent="0.25">
      <c r="A3888" s="100"/>
      <c r="B3888" s="97"/>
      <c r="C3888" s="97"/>
      <c r="D3888" s="98"/>
      <c r="E3888" s="99"/>
      <c r="F3888" s="97"/>
      <c r="G3888" s="90" t="e">
        <f>VLOOKUP(O3888,'Робочий аркуш'!$J$2:$K$246,2,FALSE)</f>
        <v>#N/A</v>
      </c>
      <c r="H3888" s="53" t="e">
        <f t="shared" si="120"/>
        <v>#N/A</v>
      </c>
      <c r="O3888" s="2" t="str">
        <f t="shared" si="119"/>
        <v>|</v>
      </c>
    </row>
    <row r="3889" spans="1:15" x14ac:dyDescent="0.25">
      <c r="A3889" s="100"/>
      <c r="B3889" s="97"/>
      <c r="C3889" s="97"/>
      <c r="D3889" s="98"/>
      <c r="E3889" s="99"/>
      <c r="F3889" s="97"/>
      <c r="G3889" s="90" t="e">
        <f>VLOOKUP(O3889,'Робочий аркуш'!$J$2:$K$246,2,FALSE)</f>
        <v>#N/A</v>
      </c>
      <c r="H3889" s="53" t="e">
        <f t="shared" si="120"/>
        <v>#N/A</v>
      </c>
      <c r="O3889" s="2" t="str">
        <f t="shared" si="119"/>
        <v>|</v>
      </c>
    </row>
    <row r="3890" spans="1:15" x14ac:dyDescent="0.25">
      <c r="A3890" s="100"/>
      <c r="B3890" s="97"/>
      <c r="C3890" s="97"/>
      <c r="D3890" s="98"/>
      <c r="E3890" s="99"/>
      <c r="F3890" s="97"/>
      <c r="G3890" s="90" t="e">
        <f>VLOOKUP(O3890,'Робочий аркуш'!$J$2:$K$246,2,FALSE)</f>
        <v>#N/A</v>
      </c>
      <c r="H3890" s="53" t="e">
        <f t="shared" si="120"/>
        <v>#N/A</v>
      </c>
      <c r="O3890" s="2" t="str">
        <f t="shared" si="119"/>
        <v>|</v>
      </c>
    </row>
    <row r="3891" spans="1:15" x14ac:dyDescent="0.25">
      <c r="A3891" s="100"/>
      <c r="B3891" s="97"/>
      <c r="C3891" s="97"/>
      <c r="D3891" s="98"/>
      <c r="E3891" s="99"/>
      <c r="F3891" s="97"/>
      <c r="G3891" s="90" t="e">
        <f>VLOOKUP(O3891,'Робочий аркуш'!$J$2:$K$246,2,FALSE)</f>
        <v>#N/A</v>
      </c>
      <c r="H3891" s="53" t="e">
        <f t="shared" si="120"/>
        <v>#N/A</v>
      </c>
      <c r="O3891" s="2" t="str">
        <f t="shared" si="119"/>
        <v>|</v>
      </c>
    </row>
    <row r="3892" spans="1:15" x14ac:dyDescent="0.25">
      <c r="A3892" s="100"/>
      <c r="B3892" s="97"/>
      <c r="C3892" s="97"/>
      <c r="D3892" s="98"/>
      <c r="E3892" s="99"/>
      <c r="F3892" s="97"/>
      <c r="G3892" s="90" t="e">
        <f>VLOOKUP(O3892,'Робочий аркуш'!$J$2:$K$246,2,FALSE)</f>
        <v>#N/A</v>
      </c>
      <c r="H3892" s="53" t="e">
        <f t="shared" si="120"/>
        <v>#N/A</v>
      </c>
      <c r="O3892" s="2" t="str">
        <f t="shared" si="119"/>
        <v>|</v>
      </c>
    </row>
    <row r="3893" spans="1:15" x14ac:dyDescent="0.25">
      <c r="A3893" s="100"/>
      <c r="B3893" s="97"/>
      <c r="C3893" s="97"/>
      <c r="D3893" s="98"/>
      <c r="E3893" s="99"/>
      <c r="F3893" s="97"/>
      <c r="G3893" s="90" t="e">
        <f>VLOOKUP(O3893,'Робочий аркуш'!$J$2:$K$246,2,FALSE)</f>
        <v>#N/A</v>
      </c>
      <c r="H3893" s="53" t="e">
        <f t="shared" si="120"/>
        <v>#N/A</v>
      </c>
      <c r="O3893" s="2" t="str">
        <f t="shared" si="119"/>
        <v>|</v>
      </c>
    </row>
    <row r="3894" spans="1:15" x14ac:dyDescent="0.25">
      <c r="A3894" s="100"/>
      <c r="B3894" s="97"/>
      <c r="C3894" s="97"/>
      <c r="D3894" s="98"/>
      <c r="E3894" s="99"/>
      <c r="F3894" s="97"/>
      <c r="G3894" s="90" t="e">
        <f>VLOOKUP(O3894,'Робочий аркуш'!$J$2:$K$246,2,FALSE)</f>
        <v>#N/A</v>
      </c>
      <c r="H3894" s="53" t="e">
        <f t="shared" si="120"/>
        <v>#N/A</v>
      </c>
      <c r="O3894" s="2" t="str">
        <f t="shared" si="119"/>
        <v>|</v>
      </c>
    </row>
    <row r="3895" spans="1:15" x14ac:dyDescent="0.25">
      <c r="A3895" s="100"/>
      <c r="B3895" s="97"/>
      <c r="C3895" s="97"/>
      <c r="D3895" s="98"/>
      <c r="E3895" s="99"/>
      <c r="F3895" s="97"/>
      <c r="G3895" s="90" t="e">
        <f>VLOOKUP(O3895,'Робочий аркуш'!$J$2:$K$246,2,FALSE)</f>
        <v>#N/A</v>
      </c>
      <c r="H3895" s="53" t="e">
        <f t="shared" si="120"/>
        <v>#N/A</v>
      </c>
      <c r="O3895" s="2" t="str">
        <f t="shared" si="119"/>
        <v>|</v>
      </c>
    </row>
    <row r="3896" spans="1:15" x14ac:dyDescent="0.25">
      <c r="A3896" s="100"/>
      <c r="B3896" s="97"/>
      <c r="C3896" s="97"/>
      <c r="D3896" s="98"/>
      <c r="E3896" s="99"/>
      <c r="F3896" s="97"/>
      <c r="G3896" s="90" t="e">
        <f>VLOOKUP(O3896,'Робочий аркуш'!$J$2:$K$246,2,FALSE)</f>
        <v>#N/A</v>
      </c>
      <c r="H3896" s="53" t="e">
        <f t="shared" si="120"/>
        <v>#N/A</v>
      </c>
      <c r="O3896" s="2" t="str">
        <f t="shared" si="119"/>
        <v>|</v>
      </c>
    </row>
    <row r="3897" spans="1:15" x14ac:dyDescent="0.25">
      <c r="A3897" s="100"/>
      <c r="B3897" s="97"/>
      <c r="C3897" s="97"/>
      <c r="D3897" s="98"/>
      <c r="E3897" s="99"/>
      <c r="F3897" s="97"/>
      <c r="G3897" s="90" t="e">
        <f>VLOOKUP(O3897,'Робочий аркуш'!$J$2:$K$246,2,FALSE)</f>
        <v>#N/A</v>
      </c>
      <c r="H3897" s="53" t="e">
        <f t="shared" si="120"/>
        <v>#N/A</v>
      </c>
      <c r="O3897" s="2" t="str">
        <f t="shared" si="119"/>
        <v>|</v>
      </c>
    </row>
    <row r="3898" spans="1:15" x14ac:dyDescent="0.25">
      <c r="A3898" s="100"/>
      <c r="B3898" s="97"/>
      <c r="C3898" s="97"/>
      <c r="D3898" s="98"/>
      <c r="E3898" s="99"/>
      <c r="F3898" s="97"/>
      <c r="G3898" s="90" t="e">
        <f>VLOOKUP(O3898,'Робочий аркуш'!$J$2:$K$246,2,FALSE)</f>
        <v>#N/A</v>
      </c>
      <c r="H3898" s="53" t="e">
        <f t="shared" si="120"/>
        <v>#N/A</v>
      </c>
      <c r="O3898" s="2" t="str">
        <f t="shared" si="119"/>
        <v>|</v>
      </c>
    </row>
    <row r="3899" spans="1:15" x14ac:dyDescent="0.25">
      <c r="A3899" s="100"/>
      <c r="B3899" s="97"/>
      <c r="C3899" s="97"/>
      <c r="D3899" s="98"/>
      <c r="E3899" s="99"/>
      <c r="F3899" s="97"/>
      <c r="G3899" s="90" t="e">
        <f>VLOOKUP(O3899,'Робочий аркуш'!$J$2:$K$246,2,FALSE)</f>
        <v>#N/A</v>
      </c>
      <c r="H3899" s="53" t="e">
        <f t="shared" si="120"/>
        <v>#N/A</v>
      </c>
      <c r="O3899" s="2" t="str">
        <f t="shared" si="119"/>
        <v>|</v>
      </c>
    </row>
    <row r="3900" spans="1:15" x14ac:dyDescent="0.25">
      <c r="A3900" s="100"/>
      <c r="B3900" s="97"/>
      <c r="C3900" s="97"/>
      <c r="D3900" s="98"/>
      <c r="E3900" s="99"/>
      <c r="F3900" s="97"/>
      <c r="G3900" s="90" t="e">
        <f>VLOOKUP(O3900,'Робочий аркуш'!$J$2:$K$246,2,FALSE)</f>
        <v>#N/A</v>
      </c>
      <c r="H3900" s="53" t="e">
        <f t="shared" si="120"/>
        <v>#N/A</v>
      </c>
      <c r="O3900" s="2" t="str">
        <f t="shared" si="119"/>
        <v>|</v>
      </c>
    </row>
    <row r="3901" spans="1:15" x14ac:dyDescent="0.25">
      <c r="A3901" s="100"/>
      <c r="B3901" s="97"/>
      <c r="C3901" s="97"/>
      <c r="D3901" s="98"/>
      <c r="E3901" s="99"/>
      <c r="F3901" s="97"/>
      <c r="G3901" s="90" t="e">
        <f>VLOOKUP(O3901,'Робочий аркуш'!$J$2:$K$246,2,FALSE)</f>
        <v>#N/A</v>
      </c>
      <c r="H3901" s="53" t="e">
        <f t="shared" si="120"/>
        <v>#N/A</v>
      </c>
      <c r="O3901" s="2" t="str">
        <f t="shared" si="119"/>
        <v>|</v>
      </c>
    </row>
    <row r="3902" spans="1:15" x14ac:dyDescent="0.25">
      <c r="A3902" s="100"/>
      <c r="B3902" s="97"/>
      <c r="C3902" s="97"/>
      <c r="D3902" s="98"/>
      <c r="E3902" s="99"/>
      <c r="F3902" s="97"/>
      <c r="G3902" s="90" t="e">
        <f>VLOOKUP(O3902,'Робочий аркуш'!$J$2:$K$246,2,FALSE)</f>
        <v>#N/A</v>
      </c>
      <c r="H3902" s="53" t="e">
        <f t="shared" si="120"/>
        <v>#N/A</v>
      </c>
      <c r="O3902" s="2" t="str">
        <f t="shared" si="119"/>
        <v>|</v>
      </c>
    </row>
    <row r="3903" spans="1:15" x14ac:dyDescent="0.25">
      <c r="A3903" s="100"/>
      <c r="B3903" s="97"/>
      <c r="C3903" s="97"/>
      <c r="D3903" s="98"/>
      <c r="E3903" s="99"/>
      <c r="F3903" s="97"/>
      <c r="G3903" s="90" t="e">
        <f>VLOOKUP(O3903,'Робочий аркуш'!$J$2:$K$246,2,FALSE)</f>
        <v>#N/A</v>
      </c>
      <c r="H3903" s="53" t="e">
        <f t="shared" si="120"/>
        <v>#N/A</v>
      </c>
      <c r="O3903" s="2" t="str">
        <f t="shared" si="119"/>
        <v>|</v>
      </c>
    </row>
    <row r="3904" spans="1:15" x14ac:dyDescent="0.25">
      <c r="A3904" s="100"/>
      <c r="B3904" s="97"/>
      <c r="C3904" s="97"/>
      <c r="D3904" s="98"/>
      <c r="E3904" s="99"/>
      <c r="F3904" s="97"/>
      <c r="G3904" s="90" t="e">
        <f>VLOOKUP(O3904,'Робочий аркуш'!$J$2:$K$246,2,FALSE)</f>
        <v>#N/A</v>
      </c>
      <c r="H3904" s="53" t="e">
        <f t="shared" si="120"/>
        <v>#N/A</v>
      </c>
      <c r="O3904" s="2" t="str">
        <f t="shared" si="119"/>
        <v>|</v>
      </c>
    </row>
    <row r="3905" spans="1:15" x14ac:dyDescent="0.25">
      <c r="A3905" s="100"/>
      <c r="B3905" s="97"/>
      <c r="C3905" s="97"/>
      <c r="D3905" s="98"/>
      <c r="E3905" s="99"/>
      <c r="F3905" s="97"/>
      <c r="G3905" s="90" t="e">
        <f>VLOOKUP(O3905,'Робочий аркуш'!$J$2:$K$246,2,FALSE)</f>
        <v>#N/A</v>
      </c>
      <c r="H3905" s="53" t="e">
        <f t="shared" si="120"/>
        <v>#N/A</v>
      </c>
      <c r="O3905" s="2" t="str">
        <f t="shared" si="119"/>
        <v>|</v>
      </c>
    </row>
    <row r="3906" spans="1:15" x14ac:dyDescent="0.25">
      <c r="A3906" s="100"/>
      <c r="B3906" s="97"/>
      <c r="C3906" s="97"/>
      <c r="D3906" s="98"/>
      <c r="E3906" s="99"/>
      <c r="F3906" s="97"/>
      <c r="G3906" s="90" t="e">
        <f>VLOOKUP(O3906,'Робочий аркуш'!$J$2:$K$246,2,FALSE)</f>
        <v>#N/A</v>
      </c>
      <c r="H3906" s="53" t="e">
        <f t="shared" si="120"/>
        <v>#N/A</v>
      </c>
      <c r="O3906" s="2" t="str">
        <f t="shared" si="119"/>
        <v>|</v>
      </c>
    </row>
    <row r="3907" spans="1:15" x14ac:dyDescent="0.25">
      <c r="A3907" s="100"/>
      <c r="B3907" s="97"/>
      <c r="C3907" s="97"/>
      <c r="D3907" s="98"/>
      <c r="E3907" s="99"/>
      <c r="F3907" s="97"/>
      <c r="G3907" s="90" t="e">
        <f>VLOOKUP(O3907,'Робочий аркуш'!$J$2:$K$246,2,FALSE)</f>
        <v>#N/A</v>
      </c>
      <c r="H3907" s="53" t="e">
        <f t="shared" si="120"/>
        <v>#N/A</v>
      </c>
      <c r="O3907" s="2" t="str">
        <f t="shared" si="119"/>
        <v>|</v>
      </c>
    </row>
    <row r="3908" spans="1:15" x14ac:dyDescent="0.25">
      <c r="A3908" s="100"/>
      <c r="B3908" s="97"/>
      <c r="C3908" s="97"/>
      <c r="D3908" s="98"/>
      <c r="E3908" s="99"/>
      <c r="F3908" s="97"/>
      <c r="G3908" s="90" t="e">
        <f>VLOOKUP(O3908,'Робочий аркуш'!$J$2:$K$246,2,FALSE)</f>
        <v>#N/A</v>
      </c>
      <c r="H3908" s="53" t="e">
        <f t="shared" si="120"/>
        <v>#N/A</v>
      </c>
      <c r="O3908" s="2" t="str">
        <f t="shared" si="119"/>
        <v>|</v>
      </c>
    </row>
    <row r="3909" spans="1:15" x14ac:dyDescent="0.25">
      <c r="A3909" s="100"/>
      <c r="B3909" s="97"/>
      <c r="C3909" s="97"/>
      <c r="D3909" s="98"/>
      <c r="E3909" s="99"/>
      <c r="F3909" s="97"/>
      <c r="G3909" s="90" t="e">
        <f>VLOOKUP(O3909,'Робочий аркуш'!$J$2:$K$246,2,FALSE)</f>
        <v>#N/A</v>
      </c>
      <c r="H3909" s="53" t="e">
        <f t="shared" si="120"/>
        <v>#N/A</v>
      </c>
      <c r="O3909" s="2" t="str">
        <f t="shared" si="119"/>
        <v>|</v>
      </c>
    </row>
    <row r="3910" spans="1:15" x14ac:dyDescent="0.25">
      <c r="A3910" s="100"/>
      <c r="B3910" s="97"/>
      <c r="C3910" s="97"/>
      <c r="D3910" s="98"/>
      <c r="E3910" s="99"/>
      <c r="F3910" s="97"/>
      <c r="G3910" s="90" t="e">
        <f>VLOOKUP(O3910,'Робочий аркуш'!$J$2:$K$246,2,FALSE)</f>
        <v>#N/A</v>
      </c>
      <c r="H3910" s="53" t="e">
        <f t="shared" si="120"/>
        <v>#N/A</v>
      </c>
      <c r="O3910" s="2" t="str">
        <f t="shared" si="119"/>
        <v>|</v>
      </c>
    </row>
    <row r="3911" spans="1:15" x14ac:dyDescent="0.25">
      <c r="A3911" s="100"/>
      <c r="B3911" s="97"/>
      <c r="C3911" s="97"/>
      <c r="D3911" s="98"/>
      <c r="E3911" s="99"/>
      <c r="F3911" s="97"/>
      <c r="G3911" s="90" t="e">
        <f>VLOOKUP(O3911,'Робочий аркуш'!$J$2:$K$246,2,FALSE)</f>
        <v>#N/A</v>
      </c>
      <c r="H3911" s="53" t="e">
        <f t="shared" si="120"/>
        <v>#N/A</v>
      </c>
      <c r="O3911" s="2" t="str">
        <f t="shared" si="119"/>
        <v>|</v>
      </c>
    </row>
    <row r="3912" spans="1:15" x14ac:dyDescent="0.25">
      <c r="A3912" s="100"/>
      <c r="B3912" s="97"/>
      <c r="C3912" s="97"/>
      <c r="D3912" s="98"/>
      <c r="E3912" s="99"/>
      <c r="F3912" s="97"/>
      <c r="G3912" s="90" t="e">
        <f>VLOOKUP(O3912,'Робочий аркуш'!$J$2:$K$246,2,FALSE)</f>
        <v>#N/A</v>
      </c>
      <c r="H3912" s="53" t="e">
        <f t="shared" si="120"/>
        <v>#N/A</v>
      </c>
      <c r="O3912" s="2" t="str">
        <f t="shared" si="119"/>
        <v>|</v>
      </c>
    </row>
    <row r="3913" spans="1:15" x14ac:dyDescent="0.25">
      <c r="A3913" s="100"/>
      <c r="B3913" s="97"/>
      <c r="C3913" s="97"/>
      <c r="D3913" s="98"/>
      <c r="E3913" s="99"/>
      <c r="F3913" s="97"/>
      <c r="G3913" s="90" t="e">
        <f>VLOOKUP(O3913,'Робочий аркуш'!$J$2:$K$246,2,FALSE)</f>
        <v>#N/A</v>
      </c>
      <c r="H3913" s="53" t="e">
        <f t="shared" si="120"/>
        <v>#N/A</v>
      </c>
      <c r="O3913" s="2" t="str">
        <f t="shared" si="119"/>
        <v>|</v>
      </c>
    </row>
    <row r="3914" spans="1:15" x14ac:dyDescent="0.25">
      <c r="A3914" s="100"/>
      <c r="B3914" s="97"/>
      <c r="C3914" s="97"/>
      <c r="D3914" s="98"/>
      <c r="E3914" s="99"/>
      <c r="F3914" s="97"/>
      <c r="G3914" s="90" t="e">
        <f>VLOOKUP(O3914,'Робочий аркуш'!$J$2:$K$246,2,FALSE)</f>
        <v>#N/A</v>
      </c>
      <c r="H3914" s="53" t="e">
        <f t="shared" si="120"/>
        <v>#N/A</v>
      </c>
      <c r="O3914" s="2" t="str">
        <f t="shared" si="119"/>
        <v>|</v>
      </c>
    </row>
    <row r="3915" spans="1:15" x14ac:dyDescent="0.25">
      <c r="A3915" s="100"/>
      <c r="B3915" s="97"/>
      <c r="C3915" s="97"/>
      <c r="D3915" s="98"/>
      <c r="E3915" s="99"/>
      <c r="F3915" s="97"/>
      <c r="G3915" s="90" t="e">
        <f>VLOOKUP(O3915,'Робочий аркуш'!$J$2:$K$246,2,FALSE)</f>
        <v>#N/A</v>
      </c>
      <c r="H3915" s="53" t="e">
        <f t="shared" si="120"/>
        <v>#N/A</v>
      </c>
      <c r="O3915" s="2" t="str">
        <f t="shared" si="119"/>
        <v>|</v>
      </c>
    </row>
    <row r="3916" spans="1:15" x14ac:dyDescent="0.25">
      <c r="A3916" s="100"/>
      <c r="B3916" s="97"/>
      <c r="C3916" s="97"/>
      <c r="D3916" s="98"/>
      <c r="E3916" s="99"/>
      <c r="F3916" s="97"/>
      <c r="G3916" s="90" t="e">
        <f>VLOOKUP(O3916,'Робочий аркуш'!$J$2:$K$246,2,FALSE)</f>
        <v>#N/A</v>
      </c>
      <c r="H3916" s="53" t="e">
        <f t="shared" si="120"/>
        <v>#N/A</v>
      </c>
      <c r="O3916" s="2" t="str">
        <f t="shared" si="119"/>
        <v>|</v>
      </c>
    </row>
    <row r="3917" spans="1:15" x14ac:dyDescent="0.25">
      <c r="A3917" s="100"/>
      <c r="B3917" s="97"/>
      <c r="C3917" s="97"/>
      <c r="D3917" s="98"/>
      <c r="E3917" s="99"/>
      <c r="F3917" s="97"/>
      <c r="G3917" s="90" t="e">
        <f>VLOOKUP(O3917,'Робочий аркуш'!$J$2:$K$246,2,FALSE)</f>
        <v>#N/A</v>
      </c>
      <c r="H3917" s="53" t="e">
        <f t="shared" si="120"/>
        <v>#N/A</v>
      </c>
      <c r="O3917" s="2" t="str">
        <f t="shared" si="119"/>
        <v>|</v>
      </c>
    </row>
    <row r="3918" spans="1:15" x14ac:dyDescent="0.25">
      <c r="A3918" s="100"/>
      <c r="B3918" s="97"/>
      <c r="C3918" s="97"/>
      <c r="D3918" s="98"/>
      <c r="E3918" s="99"/>
      <c r="F3918" s="97"/>
      <c r="G3918" s="90" t="e">
        <f>VLOOKUP(O3918,'Робочий аркуш'!$J$2:$K$246,2,FALSE)</f>
        <v>#N/A</v>
      </c>
      <c r="H3918" s="53" t="e">
        <f t="shared" si="120"/>
        <v>#N/A</v>
      </c>
      <c r="O3918" s="2" t="str">
        <f t="shared" si="119"/>
        <v>|</v>
      </c>
    </row>
    <row r="3919" spans="1:15" x14ac:dyDescent="0.25">
      <c r="A3919" s="100"/>
      <c r="B3919" s="97"/>
      <c r="C3919" s="97"/>
      <c r="D3919" s="98"/>
      <c r="E3919" s="99"/>
      <c r="F3919" s="97"/>
      <c r="G3919" s="90" t="e">
        <f>VLOOKUP(O3919,'Робочий аркуш'!$J$2:$K$246,2,FALSE)</f>
        <v>#N/A</v>
      </c>
      <c r="H3919" s="53" t="e">
        <f t="shared" si="120"/>
        <v>#N/A</v>
      </c>
      <c r="O3919" s="2" t="str">
        <f t="shared" si="119"/>
        <v>|</v>
      </c>
    </row>
    <row r="3920" spans="1:15" x14ac:dyDescent="0.25">
      <c r="A3920" s="100"/>
      <c r="B3920" s="97"/>
      <c r="C3920" s="97"/>
      <c r="D3920" s="98"/>
      <c r="E3920" s="99"/>
      <c r="F3920" s="97"/>
      <c r="G3920" s="90" t="e">
        <f>VLOOKUP(O3920,'Робочий аркуш'!$J$2:$K$246,2,FALSE)</f>
        <v>#N/A</v>
      </c>
      <c r="H3920" s="53" t="e">
        <f t="shared" si="120"/>
        <v>#N/A</v>
      </c>
      <c r="O3920" s="2" t="str">
        <f t="shared" si="119"/>
        <v>|</v>
      </c>
    </row>
    <row r="3921" spans="1:15" x14ac:dyDescent="0.25">
      <c r="A3921" s="100"/>
      <c r="B3921" s="97"/>
      <c r="C3921" s="97"/>
      <c r="D3921" s="98"/>
      <c r="E3921" s="99"/>
      <c r="F3921" s="97"/>
      <c r="G3921" s="90" t="e">
        <f>VLOOKUP(O3921,'Робочий аркуш'!$J$2:$K$246,2,FALSE)</f>
        <v>#N/A</v>
      </c>
      <c r="H3921" s="53" t="e">
        <f t="shared" si="120"/>
        <v>#N/A</v>
      </c>
      <c r="O3921" s="2" t="str">
        <f t="shared" si="119"/>
        <v>|</v>
      </c>
    </row>
    <row r="3922" spans="1:15" x14ac:dyDescent="0.25">
      <c r="A3922" s="100"/>
      <c r="B3922" s="97"/>
      <c r="C3922" s="97"/>
      <c r="D3922" s="98"/>
      <c r="E3922" s="99"/>
      <c r="F3922" s="97"/>
      <c r="G3922" s="90" t="e">
        <f>VLOOKUP(O3922,'Робочий аркуш'!$J$2:$K$246,2,FALSE)</f>
        <v>#N/A</v>
      </c>
      <c r="H3922" s="53" t="e">
        <f t="shared" si="120"/>
        <v>#N/A</v>
      </c>
      <c r="O3922" s="2" t="str">
        <f t="shared" si="119"/>
        <v>|</v>
      </c>
    </row>
    <row r="3923" spans="1:15" x14ac:dyDescent="0.25">
      <c r="A3923" s="100"/>
      <c r="B3923" s="97"/>
      <c r="C3923" s="97"/>
      <c r="D3923" s="98"/>
      <c r="E3923" s="99"/>
      <c r="F3923" s="97"/>
      <c r="G3923" s="90" t="e">
        <f>VLOOKUP(O3923,'Робочий аркуш'!$J$2:$K$246,2,FALSE)</f>
        <v>#N/A</v>
      </c>
      <c r="H3923" s="53" t="e">
        <f t="shared" si="120"/>
        <v>#N/A</v>
      </c>
      <c r="O3923" s="2" t="str">
        <f t="shared" si="119"/>
        <v>|</v>
      </c>
    </row>
    <row r="3924" spans="1:15" x14ac:dyDescent="0.25">
      <c r="A3924" s="100"/>
      <c r="B3924" s="97"/>
      <c r="C3924" s="97"/>
      <c r="D3924" s="98"/>
      <c r="E3924" s="99"/>
      <c r="F3924" s="97"/>
      <c r="G3924" s="90" t="e">
        <f>VLOOKUP(O3924,'Робочий аркуш'!$J$2:$K$246,2,FALSE)</f>
        <v>#N/A</v>
      </c>
      <c r="H3924" s="53" t="e">
        <f t="shared" si="120"/>
        <v>#N/A</v>
      </c>
      <c r="O3924" s="2" t="str">
        <f t="shared" si="119"/>
        <v>|</v>
      </c>
    </row>
    <row r="3925" spans="1:15" x14ac:dyDescent="0.25">
      <c r="A3925" s="100"/>
      <c r="B3925" s="97"/>
      <c r="C3925" s="97"/>
      <c r="D3925" s="98"/>
      <c r="E3925" s="99"/>
      <c r="F3925" s="97"/>
      <c r="G3925" s="90" t="e">
        <f>VLOOKUP(O3925,'Робочий аркуш'!$J$2:$K$246,2,FALSE)</f>
        <v>#N/A</v>
      </c>
      <c r="H3925" s="53" t="e">
        <f t="shared" si="120"/>
        <v>#N/A</v>
      </c>
      <c r="O3925" s="2" t="str">
        <f t="shared" ref="O3925:O3988" si="121">B3925&amp;"|"&amp;C3925</f>
        <v>|</v>
      </c>
    </row>
    <row r="3926" spans="1:15" x14ac:dyDescent="0.25">
      <c r="A3926" s="100"/>
      <c r="B3926" s="97"/>
      <c r="C3926" s="97"/>
      <c r="D3926" s="98"/>
      <c r="E3926" s="99"/>
      <c r="F3926" s="97"/>
      <c r="G3926" s="90" t="e">
        <f>VLOOKUP(O3926,'Робочий аркуш'!$J$2:$K$246,2,FALSE)</f>
        <v>#N/A</v>
      </c>
      <c r="H3926" s="53" t="e">
        <f t="shared" si="120"/>
        <v>#N/A</v>
      </c>
      <c r="O3926" s="2" t="str">
        <f t="shared" si="121"/>
        <v>|</v>
      </c>
    </row>
    <row r="3927" spans="1:15" x14ac:dyDescent="0.25">
      <c r="A3927" s="100"/>
      <c r="B3927" s="97"/>
      <c r="C3927" s="97"/>
      <c r="D3927" s="98"/>
      <c r="E3927" s="99"/>
      <c r="F3927" s="97"/>
      <c r="G3927" s="90" t="e">
        <f>VLOOKUP(O3927,'Робочий аркуш'!$J$2:$K$246,2,FALSE)</f>
        <v>#N/A</v>
      </c>
      <c r="H3927" s="53" t="e">
        <f t="shared" si="120"/>
        <v>#N/A</v>
      </c>
      <c r="O3927" s="2" t="str">
        <f t="shared" si="121"/>
        <v>|</v>
      </c>
    </row>
    <row r="3928" spans="1:15" x14ac:dyDescent="0.25">
      <c r="A3928" s="100"/>
      <c r="B3928" s="97"/>
      <c r="C3928" s="97"/>
      <c r="D3928" s="98"/>
      <c r="E3928" s="99"/>
      <c r="F3928" s="97"/>
      <c r="G3928" s="90" t="e">
        <f>VLOOKUP(O3928,'Робочий аркуш'!$J$2:$K$246,2,FALSE)</f>
        <v>#N/A</v>
      </c>
      <c r="H3928" s="53" t="e">
        <f t="shared" si="120"/>
        <v>#N/A</v>
      </c>
      <c r="O3928" s="2" t="str">
        <f t="shared" si="121"/>
        <v>|</v>
      </c>
    </row>
    <row r="3929" spans="1:15" x14ac:dyDescent="0.25">
      <c r="A3929" s="100"/>
      <c r="B3929" s="97"/>
      <c r="C3929" s="97"/>
      <c r="D3929" s="98"/>
      <c r="E3929" s="99"/>
      <c r="F3929" s="97"/>
      <c r="G3929" s="90" t="e">
        <f>VLOOKUP(O3929,'Робочий аркуш'!$J$2:$K$246,2,FALSE)</f>
        <v>#N/A</v>
      </c>
      <c r="H3929" s="53" t="e">
        <f t="shared" si="120"/>
        <v>#N/A</v>
      </c>
      <c r="O3929" s="2" t="str">
        <f t="shared" si="121"/>
        <v>|</v>
      </c>
    </row>
    <row r="3930" spans="1:15" x14ac:dyDescent="0.25">
      <c r="A3930" s="100"/>
      <c r="B3930" s="97"/>
      <c r="C3930" s="97"/>
      <c r="D3930" s="98"/>
      <c r="E3930" s="99"/>
      <c r="F3930" s="97"/>
      <c r="G3930" s="90" t="e">
        <f>VLOOKUP(O3930,'Робочий аркуш'!$J$2:$K$246,2,FALSE)</f>
        <v>#N/A</v>
      </c>
      <c r="H3930" s="53" t="e">
        <f t="shared" si="120"/>
        <v>#N/A</v>
      </c>
      <c r="O3930" s="2" t="str">
        <f t="shared" si="121"/>
        <v>|</v>
      </c>
    </row>
    <row r="3931" spans="1:15" x14ac:dyDescent="0.25">
      <c r="A3931" s="100"/>
      <c r="B3931" s="97"/>
      <c r="C3931" s="97"/>
      <c r="D3931" s="98"/>
      <c r="E3931" s="99"/>
      <c r="F3931" s="97"/>
      <c r="G3931" s="90" t="e">
        <f>VLOOKUP(O3931,'Робочий аркуш'!$J$2:$K$246,2,FALSE)</f>
        <v>#N/A</v>
      </c>
      <c r="H3931" s="53" t="e">
        <f t="shared" si="120"/>
        <v>#N/A</v>
      </c>
      <c r="O3931" s="2" t="str">
        <f t="shared" si="121"/>
        <v>|</v>
      </c>
    </row>
    <row r="3932" spans="1:15" x14ac:dyDescent="0.25">
      <c r="A3932" s="100"/>
      <c r="B3932" s="97"/>
      <c r="C3932" s="97"/>
      <c r="D3932" s="98"/>
      <c r="E3932" s="99"/>
      <c r="F3932" s="97"/>
      <c r="G3932" s="90" t="e">
        <f>VLOOKUP(O3932,'Робочий аркуш'!$J$2:$K$246,2,FALSE)</f>
        <v>#N/A</v>
      </c>
      <c r="H3932" s="53" t="e">
        <f t="shared" si="120"/>
        <v>#N/A</v>
      </c>
      <c r="O3932" s="2" t="str">
        <f t="shared" si="121"/>
        <v>|</v>
      </c>
    </row>
    <row r="3933" spans="1:15" x14ac:dyDescent="0.25">
      <c r="A3933" s="100"/>
      <c r="B3933" s="97"/>
      <c r="C3933" s="97"/>
      <c r="D3933" s="98"/>
      <c r="E3933" s="99"/>
      <c r="F3933" s="97"/>
      <c r="G3933" s="90" t="e">
        <f>VLOOKUP(O3933,'Робочий аркуш'!$J$2:$K$246,2,FALSE)</f>
        <v>#N/A</v>
      </c>
      <c r="H3933" s="53" t="e">
        <f t="shared" si="120"/>
        <v>#N/A</v>
      </c>
      <c r="O3933" s="2" t="str">
        <f t="shared" si="121"/>
        <v>|</v>
      </c>
    </row>
    <row r="3934" spans="1:15" x14ac:dyDescent="0.25">
      <c r="A3934" s="100"/>
      <c r="B3934" s="97"/>
      <c r="C3934" s="97"/>
      <c r="D3934" s="98"/>
      <c r="E3934" s="99"/>
      <c r="F3934" s="97"/>
      <c r="G3934" s="90" t="e">
        <f>VLOOKUP(O3934,'Робочий аркуш'!$J$2:$K$246,2,FALSE)</f>
        <v>#N/A</v>
      </c>
      <c r="H3934" s="53" t="e">
        <f t="shared" si="120"/>
        <v>#N/A</v>
      </c>
      <c r="O3934" s="2" t="str">
        <f t="shared" si="121"/>
        <v>|</v>
      </c>
    </row>
    <row r="3935" spans="1:15" x14ac:dyDescent="0.25">
      <c r="A3935" s="100"/>
      <c r="B3935" s="97"/>
      <c r="C3935" s="97"/>
      <c r="D3935" s="98"/>
      <c r="E3935" s="99"/>
      <c r="F3935" s="97"/>
      <c r="G3935" s="90" t="e">
        <f>VLOOKUP(O3935,'Робочий аркуш'!$J$2:$K$246,2,FALSE)</f>
        <v>#N/A</v>
      </c>
      <c r="H3935" s="53" t="e">
        <f t="shared" si="120"/>
        <v>#N/A</v>
      </c>
      <c r="O3935" s="2" t="str">
        <f t="shared" si="121"/>
        <v>|</v>
      </c>
    </row>
    <row r="3936" spans="1:15" x14ac:dyDescent="0.25">
      <c r="A3936" s="100"/>
      <c r="B3936" s="97"/>
      <c r="C3936" s="97"/>
      <c r="D3936" s="98"/>
      <c r="E3936" s="99"/>
      <c r="F3936" s="97"/>
      <c r="G3936" s="90" t="e">
        <f>VLOOKUP(O3936,'Робочий аркуш'!$J$2:$K$246,2,FALSE)</f>
        <v>#N/A</v>
      </c>
      <c r="H3936" s="53" t="e">
        <f t="shared" ref="H3936:H3999" si="122">(D3936*E3936*F3936)/G3936</f>
        <v>#N/A</v>
      </c>
      <c r="O3936" s="2" t="str">
        <f t="shared" si="121"/>
        <v>|</v>
      </c>
    </row>
    <row r="3937" spans="1:15" x14ac:dyDescent="0.25">
      <c r="A3937" s="100"/>
      <c r="B3937" s="97"/>
      <c r="C3937" s="97"/>
      <c r="D3937" s="98"/>
      <c r="E3937" s="99"/>
      <c r="F3937" s="97"/>
      <c r="G3937" s="90" t="e">
        <f>VLOOKUP(O3937,'Робочий аркуш'!$J$2:$K$246,2,FALSE)</f>
        <v>#N/A</v>
      </c>
      <c r="H3937" s="53" t="e">
        <f t="shared" si="122"/>
        <v>#N/A</v>
      </c>
      <c r="O3937" s="2" t="str">
        <f t="shared" si="121"/>
        <v>|</v>
      </c>
    </row>
    <row r="3938" spans="1:15" x14ac:dyDescent="0.25">
      <c r="A3938" s="100"/>
      <c r="B3938" s="97"/>
      <c r="C3938" s="97"/>
      <c r="D3938" s="98"/>
      <c r="E3938" s="99"/>
      <c r="F3938" s="97"/>
      <c r="G3938" s="90" t="e">
        <f>VLOOKUP(O3938,'Робочий аркуш'!$J$2:$K$246,2,FALSE)</f>
        <v>#N/A</v>
      </c>
      <c r="H3938" s="53" t="e">
        <f t="shared" si="122"/>
        <v>#N/A</v>
      </c>
      <c r="O3938" s="2" t="str">
        <f t="shared" si="121"/>
        <v>|</v>
      </c>
    </row>
    <row r="3939" spans="1:15" x14ac:dyDescent="0.25">
      <c r="A3939" s="100"/>
      <c r="B3939" s="97"/>
      <c r="C3939" s="97"/>
      <c r="D3939" s="98"/>
      <c r="E3939" s="99"/>
      <c r="F3939" s="97"/>
      <c r="G3939" s="90" t="e">
        <f>VLOOKUP(O3939,'Робочий аркуш'!$J$2:$K$246,2,FALSE)</f>
        <v>#N/A</v>
      </c>
      <c r="H3939" s="53" t="e">
        <f t="shared" si="122"/>
        <v>#N/A</v>
      </c>
      <c r="O3939" s="2" t="str">
        <f t="shared" si="121"/>
        <v>|</v>
      </c>
    </row>
    <row r="3940" spans="1:15" x14ac:dyDescent="0.25">
      <c r="A3940" s="100"/>
      <c r="B3940" s="97"/>
      <c r="C3940" s="97"/>
      <c r="D3940" s="98"/>
      <c r="E3940" s="99"/>
      <c r="F3940" s="97"/>
      <c r="G3940" s="90" t="e">
        <f>VLOOKUP(O3940,'Робочий аркуш'!$J$2:$K$246,2,FALSE)</f>
        <v>#N/A</v>
      </c>
      <c r="H3940" s="53" t="e">
        <f t="shared" si="122"/>
        <v>#N/A</v>
      </c>
      <c r="O3940" s="2" t="str">
        <f t="shared" si="121"/>
        <v>|</v>
      </c>
    </row>
    <row r="3941" spans="1:15" x14ac:dyDescent="0.25">
      <c r="A3941" s="100"/>
      <c r="B3941" s="97"/>
      <c r="C3941" s="97"/>
      <c r="D3941" s="98"/>
      <c r="E3941" s="99"/>
      <c r="F3941" s="97"/>
      <c r="G3941" s="90" t="e">
        <f>VLOOKUP(O3941,'Робочий аркуш'!$J$2:$K$246,2,FALSE)</f>
        <v>#N/A</v>
      </c>
      <c r="H3941" s="53" t="e">
        <f t="shared" si="122"/>
        <v>#N/A</v>
      </c>
      <c r="O3941" s="2" t="str">
        <f t="shared" si="121"/>
        <v>|</v>
      </c>
    </row>
    <row r="3942" spans="1:15" x14ac:dyDescent="0.25">
      <c r="A3942" s="100"/>
      <c r="B3942" s="97"/>
      <c r="C3942" s="97"/>
      <c r="D3942" s="98"/>
      <c r="E3942" s="99"/>
      <c r="F3942" s="97"/>
      <c r="G3942" s="90" t="e">
        <f>VLOOKUP(O3942,'Робочий аркуш'!$J$2:$K$246,2,FALSE)</f>
        <v>#N/A</v>
      </c>
      <c r="H3942" s="53" t="e">
        <f t="shared" si="122"/>
        <v>#N/A</v>
      </c>
      <c r="O3942" s="2" t="str">
        <f t="shared" si="121"/>
        <v>|</v>
      </c>
    </row>
    <row r="3943" spans="1:15" x14ac:dyDescent="0.25">
      <c r="A3943" s="100"/>
      <c r="B3943" s="97"/>
      <c r="C3943" s="97"/>
      <c r="D3943" s="98"/>
      <c r="E3943" s="99"/>
      <c r="F3943" s="97"/>
      <c r="G3943" s="90" t="e">
        <f>VLOOKUP(O3943,'Робочий аркуш'!$J$2:$K$246,2,FALSE)</f>
        <v>#N/A</v>
      </c>
      <c r="H3943" s="53" t="e">
        <f t="shared" si="122"/>
        <v>#N/A</v>
      </c>
      <c r="O3943" s="2" t="str">
        <f t="shared" si="121"/>
        <v>|</v>
      </c>
    </row>
    <row r="3944" spans="1:15" x14ac:dyDescent="0.25">
      <c r="A3944" s="100"/>
      <c r="B3944" s="97"/>
      <c r="C3944" s="97"/>
      <c r="D3944" s="98"/>
      <c r="E3944" s="99"/>
      <c r="F3944" s="97"/>
      <c r="G3944" s="90" t="e">
        <f>VLOOKUP(O3944,'Робочий аркуш'!$J$2:$K$246,2,FALSE)</f>
        <v>#N/A</v>
      </c>
      <c r="H3944" s="53" t="e">
        <f t="shared" si="122"/>
        <v>#N/A</v>
      </c>
      <c r="O3944" s="2" t="str">
        <f t="shared" si="121"/>
        <v>|</v>
      </c>
    </row>
    <row r="3945" spans="1:15" x14ac:dyDescent="0.25">
      <c r="A3945" s="100"/>
      <c r="B3945" s="97"/>
      <c r="C3945" s="97"/>
      <c r="D3945" s="98"/>
      <c r="E3945" s="99"/>
      <c r="F3945" s="97"/>
      <c r="G3945" s="90" t="e">
        <f>VLOOKUP(O3945,'Робочий аркуш'!$J$2:$K$246,2,FALSE)</f>
        <v>#N/A</v>
      </c>
      <c r="H3945" s="53" t="e">
        <f t="shared" si="122"/>
        <v>#N/A</v>
      </c>
      <c r="O3945" s="2" t="str">
        <f t="shared" si="121"/>
        <v>|</v>
      </c>
    </row>
    <row r="3946" spans="1:15" x14ac:dyDescent="0.25">
      <c r="A3946" s="100"/>
      <c r="B3946" s="97"/>
      <c r="C3946" s="97"/>
      <c r="D3946" s="98"/>
      <c r="E3946" s="99"/>
      <c r="F3946" s="97"/>
      <c r="G3946" s="90" t="e">
        <f>VLOOKUP(O3946,'Робочий аркуш'!$J$2:$K$246,2,FALSE)</f>
        <v>#N/A</v>
      </c>
      <c r="H3946" s="53" t="e">
        <f t="shared" si="122"/>
        <v>#N/A</v>
      </c>
      <c r="O3946" s="2" t="str">
        <f t="shared" si="121"/>
        <v>|</v>
      </c>
    </row>
    <row r="3947" spans="1:15" x14ac:dyDescent="0.25">
      <c r="A3947" s="100"/>
      <c r="B3947" s="97"/>
      <c r="C3947" s="97"/>
      <c r="D3947" s="98"/>
      <c r="E3947" s="99"/>
      <c r="F3947" s="97"/>
      <c r="G3947" s="90" t="e">
        <f>VLOOKUP(O3947,'Робочий аркуш'!$J$2:$K$246,2,FALSE)</f>
        <v>#N/A</v>
      </c>
      <c r="H3947" s="53" t="e">
        <f t="shared" si="122"/>
        <v>#N/A</v>
      </c>
      <c r="O3947" s="2" t="str">
        <f t="shared" si="121"/>
        <v>|</v>
      </c>
    </row>
    <row r="3948" spans="1:15" x14ac:dyDescent="0.25">
      <c r="A3948" s="100"/>
      <c r="B3948" s="97"/>
      <c r="C3948" s="97"/>
      <c r="D3948" s="98"/>
      <c r="E3948" s="99"/>
      <c r="F3948" s="97"/>
      <c r="G3948" s="90" t="e">
        <f>VLOOKUP(O3948,'Робочий аркуш'!$J$2:$K$246,2,FALSE)</f>
        <v>#N/A</v>
      </c>
      <c r="H3948" s="53" t="e">
        <f t="shared" si="122"/>
        <v>#N/A</v>
      </c>
      <c r="O3948" s="2" t="str">
        <f t="shared" si="121"/>
        <v>|</v>
      </c>
    </row>
    <row r="3949" spans="1:15" x14ac:dyDescent="0.25">
      <c r="A3949" s="100"/>
      <c r="B3949" s="97"/>
      <c r="C3949" s="97"/>
      <c r="D3949" s="98"/>
      <c r="E3949" s="99"/>
      <c r="F3949" s="97"/>
      <c r="G3949" s="90" t="e">
        <f>VLOOKUP(O3949,'Робочий аркуш'!$J$2:$K$246,2,FALSE)</f>
        <v>#N/A</v>
      </c>
      <c r="H3949" s="53" t="e">
        <f t="shared" si="122"/>
        <v>#N/A</v>
      </c>
      <c r="O3949" s="2" t="str">
        <f t="shared" si="121"/>
        <v>|</v>
      </c>
    </row>
    <row r="3950" spans="1:15" x14ac:dyDescent="0.25">
      <c r="A3950" s="100"/>
      <c r="B3950" s="97"/>
      <c r="C3950" s="97"/>
      <c r="D3950" s="98"/>
      <c r="E3950" s="99"/>
      <c r="F3950" s="97"/>
      <c r="G3950" s="90" t="e">
        <f>VLOOKUP(O3950,'Робочий аркуш'!$J$2:$K$246,2,FALSE)</f>
        <v>#N/A</v>
      </c>
      <c r="H3950" s="53" t="e">
        <f t="shared" si="122"/>
        <v>#N/A</v>
      </c>
      <c r="O3950" s="2" t="str">
        <f t="shared" si="121"/>
        <v>|</v>
      </c>
    </row>
    <row r="3951" spans="1:15" x14ac:dyDescent="0.25">
      <c r="A3951" s="100"/>
      <c r="B3951" s="97"/>
      <c r="C3951" s="97"/>
      <c r="D3951" s="98"/>
      <c r="E3951" s="99"/>
      <c r="F3951" s="97"/>
      <c r="G3951" s="90" t="e">
        <f>VLOOKUP(O3951,'Робочий аркуш'!$J$2:$K$246,2,FALSE)</f>
        <v>#N/A</v>
      </c>
      <c r="H3951" s="53" t="e">
        <f t="shared" si="122"/>
        <v>#N/A</v>
      </c>
      <c r="O3951" s="2" t="str">
        <f t="shared" si="121"/>
        <v>|</v>
      </c>
    </row>
    <row r="3952" spans="1:15" x14ac:dyDescent="0.25">
      <c r="A3952" s="100"/>
      <c r="B3952" s="97"/>
      <c r="C3952" s="97"/>
      <c r="D3952" s="98"/>
      <c r="E3952" s="99"/>
      <c r="F3952" s="97"/>
      <c r="G3952" s="90" t="e">
        <f>VLOOKUP(O3952,'Робочий аркуш'!$J$2:$K$246,2,FALSE)</f>
        <v>#N/A</v>
      </c>
      <c r="H3952" s="53" t="e">
        <f t="shared" si="122"/>
        <v>#N/A</v>
      </c>
      <c r="O3952" s="2" t="str">
        <f t="shared" si="121"/>
        <v>|</v>
      </c>
    </row>
    <row r="3953" spans="1:15" x14ac:dyDescent="0.25">
      <c r="A3953" s="100"/>
      <c r="B3953" s="97"/>
      <c r="C3953" s="97"/>
      <c r="D3953" s="98"/>
      <c r="E3953" s="99"/>
      <c r="F3953" s="97"/>
      <c r="G3953" s="90" t="e">
        <f>VLOOKUP(O3953,'Робочий аркуш'!$J$2:$K$246,2,FALSE)</f>
        <v>#N/A</v>
      </c>
      <c r="H3953" s="53" t="e">
        <f t="shared" si="122"/>
        <v>#N/A</v>
      </c>
      <c r="O3953" s="2" t="str">
        <f t="shared" si="121"/>
        <v>|</v>
      </c>
    </row>
    <row r="3954" spans="1:15" x14ac:dyDescent="0.25">
      <c r="A3954" s="100"/>
      <c r="B3954" s="97"/>
      <c r="C3954" s="97"/>
      <c r="D3954" s="98"/>
      <c r="E3954" s="99"/>
      <c r="F3954" s="97"/>
      <c r="G3954" s="90" t="e">
        <f>VLOOKUP(O3954,'Робочий аркуш'!$J$2:$K$246,2,FALSE)</f>
        <v>#N/A</v>
      </c>
      <c r="H3954" s="53" t="e">
        <f t="shared" si="122"/>
        <v>#N/A</v>
      </c>
      <c r="O3954" s="2" t="str">
        <f t="shared" si="121"/>
        <v>|</v>
      </c>
    </row>
    <row r="3955" spans="1:15" x14ac:dyDescent="0.25">
      <c r="A3955" s="100"/>
      <c r="B3955" s="97"/>
      <c r="C3955" s="97"/>
      <c r="D3955" s="98"/>
      <c r="E3955" s="99"/>
      <c r="F3955" s="97"/>
      <c r="G3955" s="90" t="e">
        <f>VLOOKUP(O3955,'Робочий аркуш'!$J$2:$K$246,2,FALSE)</f>
        <v>#N/A</v>
      </c>
      <c r="H3955" s="53" t="e">
        <f t="shared" si="122"/>
        <v>#N/A</v>
      </c>
      <c r="O3955" s="2" t="str">
        <f t="shared" si="121"/>
        <v>|</v>
      </c>
    </row>
    <row r="3956" spans="1:15" x14ac:dyDescent="0.25">
      <c r="A3956" s="100"/>
      <c r="B3956" s="97"/>
      <c r="C3956" s="97"/>
      <c r="D3956" s="98"/>
      <c r="E3956" s="99"/>
      <c r="F3956" s="97"/>
      <c r="G3956" s="90" t="e">
        <f>VLOOKUP(O3956,'Робочий аркуш'!$J$2:$K$246,2,FALSE)</f>
        <v>#N/A</v>
      </c>
      <c r="H3956" s="53" t="e">
        <f t="shared" si="122"/>
        <v>#N/A</v>
      </c>
      <c r="O3956" s="2" t="str">
        <f t="shared" si="121"/>
        <v>|</v>
      </c>
    </row>
    <row r="3957" spans="1:15" x14ac:dyDescent="0.25">
      <c r="A3957" s="100"/>
      <c r="B3957" s="97"/>
      <c r="C3957" s="97"/>
      <c r="D3957" s="98"/>
      <c r="E3957" s="99"/>
      <c r="F3957" s="97"/>
      <c r="G3957" s="90" t="e">
        <f>VLOOKUP(O3957,'Робочий аркуш'!$J$2:$K$246,2,FALSE)</f>
        <v>#N/A</v>
      </c>
      <c r="H3957" s="53" t="e">
        <f t="shared" si="122"/>
        <v>#N/A</v>
      </c>
      <c r="O3957" s="2" t="str">
        <f t="shared" si="121"/>
        <v>|</v>
      </c>
    </row>
    <row r="3958" spans="1:15" x14ac:dyDescent="0.25">
      <c r="A3958" s="100"/>
      <c r="B3958" s="97"/>
      <c r="C3958" s="97"/>
      <c r="D3958" s="98"/>
      <c r="E3958" s="99"/>
      <c r="F3958" s="97"/>
      <c r="G3958" s="90" t="e">
        <f>VLOOKUP(O3958,'Робочий аркуш'!$J$2:$K$246,2,FALSE)</f>
        <v>#N/A</v>
      </c>
      <c r="H3958" s="53" t="e">
        <f t="shared" si="122"/>
        <v>#N/A</v>
      </c>
      <c r="O3958" s="2" t="str">
        <f t="shared" si="121"/>
        <v>|</v>
      </c>
    </row>
    <row r="3959" spans="1:15" x14ac:dyDescent="0.25">
      <c r="A3959" s="100"/>
      <c r="B3959" s="97"/>
      <c r="C3959" s="97"/>
      <c r="D3959" s="98"/>
      <c r="E3959" s="99"/>
      <c r="F3959" s="97"/>
      <c r="G3959" s="90" t="e">
        <f>VLOOKUP(O3959,'Робочий аркуш'!$J$2:$K$246,2,FALSE)</f>
        <v>#N/A</v>
      </c>
      <c r="H3959" s="53" t="e">
        <f t="shared" si="122"/>
        <v>#N/A</v>
      </c>
      <c r="O3959" s="2" t="str">
        <f t="shared" si="121"/>
        <v>|</v>
      </c>
    </row>
    <row r="3960" spans="1:15" x14ac:dyDescent="0.25">
      <c r="A3960" s="100"/>
      <c r="B3960" s="97"/>
      <c r="C3960" s="97"/>
      <c r="D3960" s="98"/>
      <c r="E3960" s="99"/>
      <c r="F3960" s="97"/>
      <c r="G3960" s="90" t="e">
        <f>VLOOKUP(O3960,'Робочий аркуш'!$J$2:$K$246,2,FALSE)</f>
        <v>#N/A</v>
      </c>
      <c r="H3960" s="53" t="e">
        <f t="shared" si="122"/>
        <v>#N/A</v>
      </c>
      <c r="O3960" s="2" t="str">
        <f t="shared" si="121"/>
        <v>|</v>
      </c>
    </row>
    <row r="3961" spans="1:15" x14ac:dyDescent="0.25">
      <c r="A3961" s="100"/>
      <c r="B3961" s="97"/>
      <c r="C3961" s="97"/>
      <c r="D3961" s="98"/>
      <c r="E3961" s="99"/>
      <c r="F3961" s="97"/>
      <c r="G3961" s="90" t="e">
        <f>VLOOKUP(O3961,'Робочий аркуш'!$J$2:$K$246,2,FALSE)</f>
        <v>#N/A</v>
      </c>
      <c r="H3961" s="53" t="e">
        <f t="shared" si="122"/>
        <v>#N/A</v>
      </c>
      <c r="O3961" s="2" t="str">
        <f t="shared" si="121"/>
        <v>|</v>
      </c>
    </row>
    <row r="3962" spans="1:15" x14ac:dyDescent="0.25">
      <c r="A3962" s="100"/>
      <c r="B3962" s="97"/>
      <c r="C3962" s="97"/>
      <c r="D3962" s="98"/>
      <c r="E3962" s="99"/>
      <c r="F3962" s="97"/>
      <c r="G3962" s="90" t="e">
        <f>VLOOKUP(O3962,'Робочий аркуш'!$J$2:$K$246,2,FALSE)</f>
        <v>#N/A</v>
      </c>
      <c r="H3962" s="53" t="e">
        <f t="shared" si="122"/>
        <v>#N/A</v>
      </c>
      <c r="O3962" s="2" t="str">
        <f t="shared" si="121"/>
        <v>|</v>
      </c>
    </row>
    <row r="3963" spans="1:15" x14ac:dyDescent="0.25">
      <c r="A3963" s="100"/>
      <c r="B3963" s="97"/>
      <c r="C3963" s="97"/>
      <c r="D3963" s="98"/>
      <c r="E3963" s="99"/>
      <c r="F3963" s="97"/>
      <c r="G3963" s="90" t="e">
        <f>VLOOKUP(O3963,'Робочий аркуш'!$J$2:$K$246,2,FALSE)</f>
        <v>#N/A</v>
      </c>
      <c r="H3963" s="53" t="e">
        <f t="shared" si="122"/>
        <v>#N/A</v>
      </c>
      <c r="O3963" s="2" t="str">
        <f t="shared" si="121"/>
        <v>|</v>
      </c>
    </row>
    <row r="3964" spans="1:15" x14ac:dyDescent="0.25">
      <c r="A3964" s="100"/>
      <c r="B3964" s="97"/>
      <c r="C3964" s="97"/>
      <c r="D3964" s="98"/>
      <c r="E3964" s="99"/>
      <c r="F3964" s="97"/>
      <c r="G3964" s="90" t="e">
        <f>VLOOKUP(O3964,'Робочий аркуш'!$J$2:$K$246,2,FALSE)</f>
        <v>#N/A</v>
      </c>
      <c r="H3964" s="53" t="e">
        <f t="shared" si="122"/>
        <v>#N/A</v>
      </c>
      <c r="O3964" s="2" t="str">
        <f t="shared" si="121"/>
        <v>|</v>
      </c>
    </row>
    <row r="3965" spans="1:15" x14ac:dyDescent="0.25">
      <c r="A3965" s="100"/>
      <c r="B3965" s="97"/>
      <c r="C3965" s="97"/>
      <c r="D3965" s="98"/>
      <c r="E3965" s="99"/>
      <c r="F3965" s="97"/>
      <c r="G3965" s="90" t="e">
        <f>VLOOKUP(O3965,'Робочий аркуш'!$J$2:$K$246,2,FALSE)</f>
        <v>#N/A</v>
      </c>
      <c r="H3965" s="53" t="e">
        <f t="shared" si="122"/>
        <v>#N/A</v>
      </c>
      <c r="O3965" s="2" t="str">
        <f t="shared" si="121"/>
        <v>|</v>
      </c>
    </row>
    <row r="3966" spans="1:15" x14ac:dyDescent="0.25">
      <c r="A3966" s="100"/>
      <c r="B3966" s="97"/>
      <c r="C3966" s="97"/>
      <c r="D3966" s="98"/>
      <c r="E3966" s="99"/>
      <c r="F3966" s="97"/>
      <c r="G3966" s="90" t="e">
        <f>VLOOKUP(O3966,'Робочий аркуш'!$J$2:$K$246,2,FALSE)</f>
        <v>#N/A</v>
      </c>
      <c r="H3966" s="53" t="e">
        <f t="shared" si="122"/>
        <v>#N/A</v>
      </c>
      <c r="O3966" s="2" t="str">
        <f t="shared" si="121"/>
        <v>|</v>
      </c>
    </row>
    <row r="3967" spans="1:15" x14ac:dyDescent="0.25">
      <c r="A3967" s="100"/>
      <c r="B3967" s="97"/>
      <c r="C3967" s="97"/>
      <c r="D3967" s="98"/>
      <c r="E3967" s="99"/>
      <c r="F3967" s="97"/>
      <c r="G3967" s="90" t="e">
        <f>VLOOKUP(O3967,'Робочий аркуш'!$J$2:$K$246,2,FALSE)</f>
        <v>#N/A</v>
      </c>
      <c r="H3967" s="53" t="e">
        <f t="shared" si="122"/>
        <v>#N/A</v>
      </c>
      <c r="O3967" s="2" t="str">
        <f t="shared" si="121"/>
        <v>|</v>
      </c>
    </row>
    <row r="3968" spans="1:15" x14ac:dyDescent="0.25">
      <c r="A3968" s="100"/>
      <c r="B3968" s="97"/>
      <c r="C3968" s="97"/>
      <c r="D3968" s="98"/>
      <c r="E3968" s="99"/>
      <c r="F3968" s="97"/>
      <c r="G3968" s="90" t="e">
        <f>VLOOKUP(O3968,'Робочий аркуш'!$J$2:$K$246,2,FALSE)</f>
        <v>#N/A</v>
      </c>
      <c r="H3968" s="53" t="e">
        <f t="shared" si="122"/>
        <v>#N/A</v>
      </c>
      <c r="O3968" s="2" t="str">
        <f t="shared" si="121"/>
        <v>|</v>
      </c>
    </row>
    <row r="3969" spans="1:15" x14ac:dyDescent="0.25">
      <c r="A3969" s="100"/>
      <c r="B3969" s="97"/>
      <c r="C3969" s="97"/>
      <c r="D3969" s="98"/>
      <c r="E3969" s="99"/>
      <c r="F3969" s="97"/>
      <c r="G3969" s="90" t="e">
        <f>VLOOKUP(O3969,'Робочий аркуш'!$J$2:$K$246,2,FALSE)</f>
        <v>#N/A</v>
      </c>
      <c r="H3969" s="53" t="e">
        <f t="shared" si="122"/>
        <v>#N/A</v>
      </c>
      <c r="O3969" s="2" t="str">
        <f t="shared" si="121"/>
        <v>|</v>
      </c>
    </row>
    <row r="3970" spans="1:15" x14ac:dyDescent="0.25">
      <c r="A3970" s="100"/>
      <c r="B3970" s="97"/>
      <c r="C3970" s="97"/>
      <c r="D3970" s="98"/>
      <c r="E3970" s="99"/>
      <c r="F3970" s="97"/>
      <c r="G3970" s="90" t="e">
        <f>VLOOKUP(O3970,'Робочий аркуш'!$J$2:$K$246,2,FALSE)</f>
        <v>#N/A</v>
      </c>
      <c r="H3970" s="53" t="e">
        <f t="shared" si="122"/>
        <v>#N/A</v>
      </c>
      <c r="O3970" s="2" t="str">
        <f t="shared" si="121"/>
        <v>|</v>
      </c>
    </row>
    <row r="3971" spans="1:15" x14ac:dyDescent="0.25">
      <c r="A3971" s="100"/>
      <c r="B3971" s="97"/>
      <c r="C3971" s="97"/>
      <c r="D3971" s="98"/>
      <c r="E3971" s="99"/>
      <c r="F3971" s="97"/>
      <c r="G3971" s="90" t="e">
        <f>VLOOKUP(O3971,'Робочий аркуш'!$J$2:$K$246,2,FALSE)</f>
        <v>#N/A</v>
      </c>
      <c r="H3971" s="53" t="e">
        <f t="shared" si="122"/>
        <v>#N/A</v>
      </c>
      <c r="O3971" s="2" t="str">
        <f t="shared" si="121"/>
        <v>|</v>
      </c>
    </row>
    <row r="3972" spans="1:15" x14ac:dyDescent="0.25">
      <c r="A3972" s="100"/>
      <c r="B3972" s="97"/>
      <c r="C3972" s="97"/>
      <c r="D3972" s="98"/>
      <c r="E3972" s="99"/>
      <c r="F3972" s="97"/>
      <c r="G3972" s="90" t="e">
        <f>VLOOKUP(O3972,'Робочий аркуш'!$J$2:$K$246,2,FALSE)</f>
        <v>#N/A</v>
      </c>
      <c r="H3972" s="53" t="e">
        <f t="shared" si="122"/>
        <v>#N/A</v>
      </c>
      <c r="O3972" s="2" t="str">
        <f t="shared" si="121"/>
        <v>|</v>
      </c>
    </row>
    <row r="3973" spans="1:15" x14ac:dyDescent="0.25">
      <c r="A3973" s="100"/>
      <c r="B3973" s="97"/>
      <c r="C3973" s="97"/>
      <c r="D3973" s="98"/>
      <c r="E3973" s="99"/>
      <c r="F3973" s="97"/>
      <c r="G3973" s="90" t="e">
        <f>VLOOKUP(O3973,'Робочий аркуш'!$J$2:$K$246,2,FALSE)</f>
        <v>#N/A</v>
      </c>
      <c r="H3973" s="53" t="e">
        <f t="shared" si="122"/>
        <v>#N/A</v>
      </c>
      <c r="O3973" s="2" t="str">
        <f t="shared" si="121"/>
        <v>|</v>
      </c>
    </row>
    <row r="3974" spans="1:15" x14ac:dyDescent="0.25">
      <c r="A3974" s="100"/>
      <c r="B3974" s="97"/>
      <c r="C3974" s="97"/>
      <c r="D3974" s="98"/>
      <c r="E3974" s="99"/>
      <c r="F3974" s="97"/>
      <c r="G3974" s="90" t="e">
        <f>VLOOKUP(O3974,'Робочий аркуш'!$J$2:$K$246,2,FALSE)</f>
        <v>#N/A</v>
      </c>
      <c r="H3974" s="53" t="e">
        <f t="shared" si="122"/>
        <v>#N/A</v>
      </c>
      <c r="O3974" s="2" t="str">
        <f t="shared" si="121"/>
        <v>|</v>
      </c>
    </row>
    <row r="3975" spans="1:15" x14ac:dyDescent="0.25">
      <c r="A3975" s="100"/>
      <c r="B3975" s="97"/>
      <c r="C3975" s="97"/>
      <c r="D3975" s="98"/>
      <c r="E3975" s="99"/>
      <c r="F3975" s="97"/>
      <c r="G3975" s="90" t="e">
        <f>VLOOKUP(O3975,'Робочий аркуш'!$J$2:$K$246,2,FALSE)</f>
        <v>#N/A</v>
      </c>
      <c r="H3975" s="53" t="e">
        <f t="shared" si="122"/>
        <v>#N/A</v>
      </c>
      <c r="O3975" s="2" t="str">
        <f t="shared" si="121"/>
        <v>|</v>
      </c>
    </row>
    <row r="3976" spans="1:15" x14ac:dyDescent="0.25">
      <c r="A3976" s="100"/>
      <c r="B3976" s="97"/>
      <c r="C3976" s="97"/>
      <c r="D3976" s="98"/>
      <c r="E3976" s="99"/>
      <c r="F3976" s="97"/>
      <c r="G3976" s="90" t="e">
        <f>VLOOKUP(O3976,'Робочий аркуш'!$J$2:$K$246,2,FALSE)</f>
        <v>#N/A</v>
      </c>
      <c r="H3976" s="53" t="e">
        <f t="shared" si="122"/>
        <v>#N/A</v>
      </c>
      <c r="O3976" s="2" t="str">
        <f t="shared" si="121"/>
        <v>|</v>
      </c>
    </row>
    <row r="3977" spans="1:15" x14ac:dyDescent="0.25">
      <c r="A3977" s="100"/>
      <c r="B3977" s="97"/>
      <c r="C3977" s="97"/>
      <c r="D3977" s="98"/>
      <c r="E3977" s="99"/>
      <c r="F3977" s="97"/>
      <c r="G3977" s="90" t="e">
        <f>VLOOKUP(O3977,'Робочий аркуш'!$J$2:$K$246,2,FALSE)</f>
        <v>#N/A</v>
      </c>
      <c r="H3977" s="53" t="e">
        <f t="shared" si="122"/>
        <v>#N/A</v>
      </c>
      <c r="O3977" s="2" t="str">
        <f t="shared" si="121"/>
        <v>|</v>
      </c>
    </row>
    <row r="3978" spans="1:15" x14ac:dyDescent="0.25">
      <c r="A3978" s="100"/>
      <c r="B3978" s="97"/>
      <c r="C3978" s="97"/>
      <c r="D3978" s="98"/>
      <c r="E3978" s="99"/>
      <c r="F3978" s="97"/>
      <c r="G3978" s="90" t="e">
        <f>VLOOKUP(O3978,'Робочий аркуш'!$J$2:$K$246,2,FALSE)</f>
        <v>#N/A</v>
      </c>
      <c r="H3978" s="53" t="e">
        <f t="shared" si="122"/>
        <v>#N/A</v>
      </c>
      <c r="O3978" s="2" t="str">
        <f t="shared" si="121"/>
        <v>|</v>
      </c>
    </row>
    <row r="3979" spans="1:15" x14ac:dyDescent="0.25">
      <c r="A3979" s="100"/>
      <c r="B3979" s="97"/>
      <c r="C3979" s="97"/>
      <c r="D3979" s="98"/>
      <c r="E3979" s="99"/>
      <c r="F3979" s="97"/>
      <c r="G3979" s="90" t="e">
        <f>VLOOKUP(O3979,'Робочий аркуш'!$J$2:$K$246,2,FALSE)</f>
        <v>#N/A</v>
      </c>
      <c r="H3979" s="53" t="e">
        <f t="shared" si="122"/>
        <v>#N/A</v>
      </c>
      <c r="O3979" s="2" t="str">
        <f t="shared" si="121"/>
        <v>|</v>
      </c>
    </row>
    <row r="3980" spans="1:15" x14ac:dyDescent="0.25">
      <c r="A3980" s="100"/>
      <c r="B3980" s="97"/>
      <c r="C3980" s="97"/>
      <c r="D3980" s="98"/>
      <c r="E3980" s="99"/>
      <c r="F3980" s="97"/>
      <c r="G3980" s="90" t="e">
        <f>VLOOKUP(O3980,'Робочий аркуш'!$J$2:$K$246,2,FALSE)</f>
        <v>#N/A</v>
      </c>
      <c r="H3980" s="53" t="e">
        <f t="shared" si="122"/>
        <v>#N/A</v>
      </c>
      <c r="O3980" s="2" t="str">
        <f t="shared" si="121"/>
        <v>|</v>
      </c>
    </row>
    <row r="3981" spans="1:15" x14ac:dyDescent="0.25">
      <c r="A3981" s="100"/>
      <c r="B3981" s="97"/>
      <c r="C3981" s="97"/>
      <c r="D3981" s="98"/>
      <c r="E3981" s="99"/>
      <c r="F3981" s="97"/>
      <c r="G3981" s="90" t="e">
        <f>VLOOKUP(O3981,'Робочий аркуш'!$J$2:$K$246,2,FALSE)</f>
        <v>#N/A</v>
      </c>
      <c r="H3981" s="53" t="e">
        <f t="shared" si="122"/>
        <v>#N/A</v>
      </c>
      <c r="O3981" s="2" t="str">
        <f t="shared" si="121"/>
        <v>|</v>
      </c>
    </row>
    <row r="3982" spans="1:15" x14ac:dyDescent="0.25">
      <c r="A3982" s="100"/>
      <c r="B3982" s="97"/>
      <c r="C3982" s="97"/>
      <c r="D3982" s="98"/>
      <c r="E3982" s="99"/>
      <c r="F3982" s="97"/>
      <c r="G3982" s="90" t="e">
        <f>VLOOKUP(O3982,'Робочий аркуш'!$J$2:$K$246,2,FALSE)</f>
        <v>#N/A</v>
      </c>
      <c r="H3982" s="53" t="e">
        <f t="shared" si="122"/>
        <v>#N/A</v>
      </c>
      <c r="O3982" s="2" t="str">
        <f t="shared" si="121"/>
        <v>|</v>
      </c>
    </row>
    <row r="3983" spans="1:15" x14ac:dyDescent="0.25">
      <c r="A3983" s="100"/>
      <c r="B3983" s="97"/>
      <c r="C3983" s="97"/>
      <c r="D3983" s="98"/>
      <c r="E3983" s="99"/>
      <c r="F3983" s="97"/>
      <c r="G3983" s="90" t="e">
        <f>VLOOKUP(O3983,'Робочий аркуш'!$J$2:$K$246,2,FALSE)</f>
        <v>#N/A</v>
      </c>
      <c r="H3983" s="53" t="e">
        <f t="shared" si="122"/>
        <v>#N/A</v>
      </c>
      <c r="O3983" s="2" t="str">
        <f t="shared" si="121"/>
        <v>|</v>
      </c>
    </row>
    <row r="3984" spans="1:15" x14ac:dyDescent="0.25">
      <c r="A3984" s="100"/>
      <c r="B3984" s="97"/>
      <c r="C3984" s="97"/>
      <c r="D3984" s="98"/>
      <c r="E3984" s="99"/>
      <c r="F3984" s="97"/>
      <c r="G3984" s="90" t="e">
        <f>VLOOKUP(O3984,'Робочий аркуш'!$J$2:$K$246,2,FALSE)</f>
        <v>#N/A</v>
      </c>
      <c r="H3984" s="53" t="e">
        <f t="shared" si="122"/>
        <v>#N/A</v>
      </c>
      <c r="O3984" s="2" t="str">
        <f t="shared" si="121"/>
        <v>|</v>
      </c>
    </row>
    <row r="3985" spans="1:15" x14ac:dyDescent="0.25">
      <c r="A3985" s="100"/>
      <c r="B3985" s="97"/>
      <c r="C3985" s="97"/>
      <c r="D3985" s="98"/>
      <c r="E3985" s="99"/>
      <c r="F3985" s="97"/>
      <c r="G3985" s="90" t="e">
        <f>VLOOKUP(O3985,'Робочий аркуш'!$J$2:$K$246,2,FALSE)</f>
        <v>#N/A</v>
      </c>
      <c r="H3985" s="53" t="e">
        <f t="shared" si="122"/>
        <v>#N/A</v>
      </c>
      <c r="O3985" s="2" t="str">
        <f t="shared" si="121"/>
        <v>|</v>
      </c>
    </row>
    <row r="3986" spans="1:15" x14ac:dyDescent="0.25">
      <c r="A3986" s="100"/>
      <c r="B3986" s="97"/>
      <c r="C3986" s="97"/>
      <c r="D3986" s="98"/>
      <c r="E3986" s="99"/>
      <c r="F3986" s="97"/>
      <c r="G3986" s="90" t="e">
        <f>VLOOKUP(O3986,'Робочий аркуш'!$J$2:$K$246,2,FALSE)</f>
        <v>#N/A</v>
      </c>
      <c r="H3986" s="53" t="e">
        <f t="shared" si="122"/>
        <v>#N/A</v>
      </c>
      <c r="O3986" s="2" t="str">
        <f t="shared" si="121"/>
        <v>|</v>
      </c>
    </row>
    <row r="3987" spans="1:15" x14ac:dyDescent="0.25">
      <c r="A3987" s="100"/>
      <c r="B3987" s="97"/>
      <c r="C3987" s="97"/>
      <c r="D3987" s="98"/>
      <c r="E3987" s="99"/>
      <c r="F3987" s="97"/>
      <c r="G3987" s="90" t="e">
        <f>VLOOKUP(O3987,'Робочий аркуш'!$J$2:$K$246,2,FALSE)</f>
        <v>#N/A</v>
      </c>
      <c r="H3987" s="53" t="e">
        <f t="shared" si="122"/>
        <v>#N/A</v>
      </c>
      <c r="O3987" s="2" t="str">
        <f t="shared" si="121"/>
        <v>|</v>
      </c>
    </row>
    <row r="3988" spans="1:15" x14ac:dyDescent="0.25">
      <c r="A3988" s="100"/>
      <c r="B3988" s="97"/>
      <c r="C3988" s="97"/>
      <c r="D3988" s="98"/>
      <c r="E3988" s="99"/>
      <c r="F3988" s="97"/>
      <c r="G3988" s="90" t="e">
        <f>VLOOKUP(O3988,'Робочий аркуш'!$J$2:$K$246,2,FALSE)</f>
        <v>#N/A</v>
      </c>
      <c r="H3988" s="53" t="e">
        <f t="shared" si="122"/>
        <v>#N/A</v>
      </c>
      <c r="O3988" s="2" t="str">
        <f t="shared" si="121"/>
        <v>|</v>
      </c>
    </row>
    <row r="3989" spans="1:15" x14ac:dyDescent="0.25">
      <c r="A3989" s="100"/>
      <c r="B3989" s="97"/>
      <c r="C3989" s="97"/>
      <c r="D3989" s="98"/>
      <c r="E3989" s="99"/>
      <c r="F3989" s="97"/>
      <c r="G3989" s="90" t="e">
        <f>VLOOKUP(O3989,'Робочий аркуш'!$J$2:$K$246,2,FALSE)</f>
        <v>#N/A</v>
      </c>
      <c r="H3989" s="53" t="e">
        <f t="shared" si="122"/>
        <v>#N/A</v>
      </c>
      <c r="O3989" s="2" t="str">
        <f t="shared" ref="O3989:O4052" si="123">B3989&amp;"|"&amp;C3989</f>
        <v>|</v>
      </c>
    </row>
    <row r="3990" spans="1:15" x14ac:dyDescent="0.25">
      <c r="A3990" s="100"/>
      <c r="B3990" s="97"/>
      <c r="C3990" s="97"/>
      <c r="D3990" s="98"/>
      <c r="E3990" s="99"/>
      <c r="F3990" s="97"/>
      <c r="G3990" s="90" t="e">
        <f>VLOOKUP(O3990,'Робочий аркуш'!$J$2:$K$246,2,FALSE)</f>
        <v>#N/A</v>
      </c>
      <c r="H3990" s="53" t="e">
        <f t="shared" si="122"/>
        <v>#N/A</v>
      </c>
      <c r="O3990" s="2" t="str">
        <f t="shared" si="123"/>
        <v>|</v>
      </c>
    </row>
    <row r="3991" spans="1:15" x14ac:dyDescent="0.25">
      <c r="A3991" s="100"/>
      <c r="B3991" s="97"/>
      <c r="C3991" s="97"/>
      <c r="D3991" s="98"/>
      <c r="E3991" s="99"/>
      <c r="F3991" s="97"/>
      <c r="G3991" s="90" t="e">
        <f>VLOOKUP(O3991,'Робочий аркуш'!$J$2:$K$246,2,FALSE)</f>
        <v>#N/A</v>
      </c>
      <c r="H3991" s="53" t="e">
        <f t="shared" si="122"/>
        <v>#N/A</v>
      </c>
      <c r="O3991" s="2" t="str">
        <f t="shared" si="123"/>
        <v>|</v>
      </c>
    </row>
    <row r="3992" spans="1:15" x14ac:dyDescent="0.25">
      <c r="A3992" s="100"/>
      <c r="B3992" s="97"/>
      <c r="C3992" s="97"/>
      <c r="D3992" s="98"/>
      <c r="E3992" s="99"/>
      <c r="F3992" s="97"/>
      <c r="G3992" s="90" t="e">
        <f>VLOOKUP(O3992,'Робочий аркуш'!$J$2:$K$246,2,FALSE)</f>
        <v>#N/A</v>
      </c>
      <c r="H3992" s="53" t="e">
        <f t="shared" si="122"/>
        <v>#N/A</v>
      </c>
      <c r="O3992" s="2" t="str">
        <f t="shared" si="123"/>
        <v>|</v>
      </c>
    </row>
    <row r="3993" spans="1:15" x14ac:dyDescent="0.25">
      <c r="A3993" s="100"/>
      <c r="B3993" s="97"/>
      <c r="C3993" s="97"/>
      <c r="D3993" s="98"/>
      <c r="E3993" s="99"/>
      <c r="F3993" s="97"/>
      <c r="G3993" s="90" t="e">
        <f>VLOOKUP(O3993,'Робочий аркуш'!$J$2:$K$246,2,FALSE)</f>
        <v>#N/A</v>
      </c>
      <c r="H3993" s="53" t="e">
        <f t="shared" si="122"/>
        <v>#N/A</v>
      </c>
      <c r="O3993" s="2" t="str">
        <f t="shared" si="123"/>
        <v>|</v>
      </c>
    </row>
    <row r="3994" spans="1:15" x14ac:dyDescent="0.25">
      <c r="A3994" s="100"/>
      <c r="B3994" s="97"/>
      <c r="C3994" s="97"/>
      <c r="D3994" s="98"/>
      <c r="E3994" s="99"/>
      <c r="F3994" s="97"/>
      <c r="G3994" s="90" t="e">
        <f>VLOOKUP(O3994,'Робочий аркуш'!$J$2:$K$246,2,FALSE)</f>
        <v>#N/A</v>
      </c>
      <c r="H3994" s="53" t="e">
        <f t="shared" si="122"/>
        <v>#N/A</v>
      </c>
      <c r="O3994" s="2" t="str">
        <f t="shared" si="123"/>
        <v>|</v>
      </c>
    </row>
    <row r="3995" spans="1:15" x14ac:dyDescent="0.25">
      <c r="A3995" s="100"/>
      <c r="B3995" s="97"/>
      <c r="C3995" s="97"/>
      <c r="D3995" s="98"/>
      <c r="E3995" s="99"/>
      <c r="F3995" s="97"/>
      <c r="G3995" s="90" t="e">
        <f>VLOOKUP(O3995,'Робочий аркуш'!$J$2:$K$246,2,FALSE)</f>
        <v>#N/A</v>
      </c>
      <c r="H3995" s="53" t="e">
        <f t="shared" si="122"/>
        <v>#N/A</v>
      </c>
      <c r="O3995" s="2" t="str">
        <f t="shared" si="123"/>
        <v>|</v>
      </c>
    </row>
    <row r="3996" spans="1:15" x14ac:dyDescent="0.25">
      <c r="A3996" s="100"/>
      <c r="B3996" s="97"/>
      <c r="C3996" s="97"/>
      <c r="D3996" s="98"/>
      <c r="E3996" s="99"/>
      <c r="F3996" s="97"/>
      <c r="G3996" s="90" t="e">
        <f>VLOOKUP(O3996,'Робочий аркуш'!$J$2:$K$246,2,FALSE)</f>
        <v>#N/A</v>
      </c>
      <c r="H3996" s="53" t="e">
        <f t="shared" si="122"/>
        <v>#N/A</v>
      </c>
      <c r="O3996" s="2" t="str">
        <f t="shared" si="123"/>
        <v>|</v>
      </c>
    </row>
    <row r="3997" spans="1:15" x14ac:dyDescent="0.25">
      <c r="A3997" s="100"/>
      <c r="B3997" s="97"/>
      <c r="C3997" s="97"/>
      <c r="D3997" s="98"/>
      <c r="E3997" s="99"/>
      <c r="F3997" s="97"/>
      <c r="G3997" s="90" t="e">
        <f>VLOOKUP(O3997,'Робочий аркуш'!$J$2:$K$246,2,FALSE)</f>
        <v>#N/A</v>
      </c>
      <c r="H3997" s="53" t="e">
        <f t="shared" si="122"/>
        <v>#N/A</v>
      </c>
      <c r="O3997" s="2" t="str">
        <f t="shared" si="123"/>
        <v>|</v>
      </c>
    </row>
    <row r="3998" spans="1:15" x14ac:dyDescent="0.25">
      <c r="A3998" s="100"/>
      <c r="B3998" s="97"/>
      <c r="C3998" s="97"/>
      <c r="D3998" s="98"/>
      <c r="E3998" s="99"/>
      <c r="F3998" s="97"/>
      <c r="G3998" s="90" t="e">
        <f>VLOOKUP(O3998,'Робочий аркуш'!$J$2:$K$246,2,FALSE)</f>
        <v>#N/A</v>
      </c>
      <c r="H3998" s="53" t="e">
        <f t="shared" si="122"/>
        <v>#N/A</v>
      </c>
      <c r="O3998" s="2" t="str">
        <f t="shared" si="123"/>
        <v>|</v>
      </c>
    </row>
    <row r="3999" spans="1:15" x14ac:dyDescent="0.25">
      <c r="A3999" s="100"/>
      <c r="B3999" s="97"/>
      <c r="C3999" s="97"/>
      <c r="D3999" s="98"/>
      <c r="E3999" s="99"/>
      <c r="F3999" s="97"/>
      <c r="G3999" s="90" t="e">
        <f>VLOOKUP(O3999,'Робочий аркуш'!$J$2:$K$246,2,FALSE)</f>
        <v>#N/A</v>
      </c>
      <c r="H3999" s="53" t="e">
        <f t="shared" si="122"/>
        <v>#N/A</v>
      </c>
      <c r="O3999" s="2" t="str">
        <f t="shared" si="123"/>
        <v>|</v>
      </c>
    </row>
    <row r="4000" spans="1:15" x14ac:dyDescent="0.25">
      <c r="A4000" s="100"/>
      <c r="B4000" s="97"/>
      <c r="C4000" s="97"/>
      <c r="D4000" s="98"/>
      <c r="E4000" s="99"/>
      <c r="F4000" s="97"/>
      <c r="G4000" s="90" t="e">
        <f>VLOOKUP(O4000,'Робочий аркуш'!$J$2:$K$246,2,FALSE)</f>
        <v>#N/A</v>
      </c>
      <c r="H4000" s="53" t="e">
        <f t="shared" ref="H4000:H4063" si="124">(D4000*E4000*F4000)/G4000</f>
        <v>#N/A</v>
      </c>
      <c r="O4000" s="2" t="str">
        <f t="shared" si="123"/>
        <v>|</v>
      </c>
    </row>
    <row r="4001" spans="1:15" x14ac:dyDescent="0.25">
      <c r="A4001" s="100"/>
      <c r="B4001" s="97"/>
      <c r="C4001" s="97"/>
      <c r="D4001" s="98"/>
      <c r="E4001" s="99"/>
      <c r="F4001" s="97"/>
      <c r="G4001" s="90" t="e">
        <f>VLOOKUP(O4001,'Робочий аркуш'!$J$2:$K$246,2,FALSE)</f>
        <v>#N/A</v>
      </c>
      <c r="H4001" s="53" t="e">
        <f t="shared" si="124"/>
        <v>#N/A</v>
      </c>
      <c r="O4001" s="2" t="str">
        <f t="shared" si="123"/>
        <v>|</v>
      </c>
    </row>
    <row r="4002" spans="1:15" x14ac:dyDescent="0.25">
      <c r="A4002" s="100"/>
      <c r="B4002" s="97"/>
      <c r="C4002" s="97"/>
      <c r="D4002" s="98"/>
      <c r="E4002" s="99"/>
      <c r="F4002" s="97"/>
      <c r="G4002" s="90" t="e">
        <f>VLOOKUP(O4002,'Робочий аркуш'!$J$2:$K$246,2,FALSE)</f>
        <v>#N/A</v>
      </c>
      <c r="H4002" s="53" t="e">
        <f t="shared" si="124"/>
        <v>#N/A</v>
      </c>
      <c r="O4002" s="2" t="str">
        <f t="shared" si="123"/>
        <v>|</v>
      </c>
    </row>
    <row r="4003" spans="1:15" x14ac:dyDescent="0.25">
      <c r="A4003" s="100"/>
      <c r="B4003" s="97"/>
      <c r="C4003" s="97"/>
      <c r="D4003" s="98"/>
      <c r="E4003" s="99"/>
      <c r="F4003" s="97"/>
      <c r="G4003" s="90" t="e">
        <f>VLOOKUP(O4003,'Робочий аркуш'!$J$2:$K$246,2,FALSE)</f>
        <v>#N/A</v>
      </c>
      <c r="H4003" s="53" t="e">
        <f t="shared" si="124"/>
        <v>#N/A</v>
      </c>
      <c r="O4003" s="2" t="str">
        <f t="shared" si="123"/>
        <v>|</v>
      </c>
    </row>
    <row r="4004" spans="1:15" x14ac:dyDescent="0.25">
      <c r="A4004" s="100"/>
      <c r="B4004" s="97"/>
      <c r="C4004" s="97"/>
      <c r="D4004" s="98"/>
      <c r="E4004" s="99"/>
      <c r="F4004" s="97"/>
      <c r="G4004" s="90" t="e">
        <f>VLOOKUP(O4004,'Робочий аркуш'!$J$2:$K$246,2,FALSE)</f>
        <v>#N/A</v>
      </c>
      <c r="H4004" s="53" t="e">
        <f t="shared" si="124"/>
        <v>#N/A</v>
      </c>
      <c r="O4004" s="2" t="str">
        <f t="shared" si="123"/>
        <v>|</v>
      </c>
    </row>
    <row r="4005" spans="1:15" x14ac:dyDescent="0.25">
      <c r="A4005" s="100"/>
      <c r="B4005" s="97"/>
      <c r="C4005" s="97"/>
      <c r="D4005" s="98"/>
      <c r="E4005" s="99"/>
      <c r="F4005" s="97"/>
      <c r="G4005" s="90" t="e">
        <f>VLOOKUP(O4005,'Робочий аркуш'!$J$2:$K$246,2,FALSE)</f>
        <v>#N/A</v>
      </c>
      <c r="H4005" s="53" t="e">
        <f t="shared" si="124"/>
        <v>#N/A</v>
      </c>
      <c r="O4005" s="2" t="str">
        <f t="shared" si="123"/>
        <v>|</v>
      </c>
    </row>
    <row r="4006" spans="1:15" x14ac:dyDescent="0.25">
      <c r="A4006" s="100"/>
      <c r="B4006" s="97"/>
      <c r="C4006" s="97"/>
      <c r="D4006" s="98"/>
      <c r="E4006" s="99"/>
      <c r="F4006" s="97"/>
      <c r="G4006" s="90" t="e">
        <f>VLOOKUP(O4006,'Робочий аркуш'!$J$2:$K$246,2,FALSE)</f>
        <v>#N/A</v>
      </c>
      <c r="H4006" s="53" t="e">
        <f t="shared" si="124"/>
        <v>#N/A</v>
      </c>
      <c r="O4006" s="2" t="str">
        <f t="shared" si="123"/>
        <v>|</v>
      </c>
    </row>
    <row r="4007" spans="1:15" x14ac:dyDescent="0.25">
      <c r="A4007" s="100"/>
      <c r="B4007" s="97"/>
      <c r="C4007" s="97"/>
      <c r="D4007" s="98"/>
      <c r="E4007" s="99"/>
      <c r="F4007" s="97"/>
      <c r="G4007" s="90" t="e">
        <f>VLOOKUP(O4007,'Робочий аркуш'!$J$2:$K$246,2,FALSE)</f>
        <v>#N/A</v>
      </c>
      <c r="H4007" s="53" t="e">
        <f t="shared" si="124"/>
        <v>#N/A</v>
      </c>
      <c r="O4007" s="2" t="str">
        <f t="shared" si="123"/>
        <v>|</v>
      </c>
    </row>
    <row r="4008" spans="1:15" x14ac:dyDescent="0.25">
      <c r="A4008" s="100"/>
      <c r="B4008" s="97"/>
      <c r="C4008" s="97"/>
      <c r="D4008" s="98"/>
      <c r="E4008" s="99"/>
      <c r="F4008" s="97"/>
      <c r="G4008" s="90" t="e">
        <f>VLOOKUP(O4008,'Робочий аркуш'!$J$2:$K$246,2,FALSE)</f>
        <v>#N/A</v>
      </c>
      <c r="H4008" s="53" t="e">
        <f t="shared" si="124"/>
        <v>#N/A</v>
      </c>
      <c r="O4008" s="2" t="str">
        <f t="shared" si="123"/>
        <v>|</v>
      </c>
    </row>
    <row r="4009" spans="1:15" x14ac:dyDescent="0.25">
      <c r="A4009" s="100"/>
      <c r="B4009" s="97"/>
      <c r="C4009" s="97"/>
      <c r="D4009" s="98"/>
      <c r="E4009" s="99"/>
      <c r="F4009" s="97"/>
      <c r="G4009" s="90" t="e">
        <f>VLOOKUP(O4009,'Робочий аркуш'!$J$2:$K$246,2,FALSE)</f>
        <v>#N/A</v>
      </c>
      <c r="H4009" s="53" t="e">
        <f t="shared" si="124"/>
        <v>#N/A</v>
      </c>
      <c r="O4009" s="2" t="str">
        <f t="shared" si="123"/>
        <v>|</v>
      </c>
    </row>
    <row r="4010" spans="1:15" x14ac:dyDescent="0.25">
      <c r="A4010" s="100"/>
      <c r="B4010" s="97"/>
      <c r="C4010" s="97"/>
      <c r="D4010" s="98"/>
      <c r="E4010" s="99"/>
      <c r="F4010" s="97"/>
      <c r="G4010" s="90" t="e">
        <f>VLOOKUP(O4010,'Робочий аркуш'!$J$2:$K$246,2,FALSE)</f>
        <v>#N/A</v>
      </c>
      <c r="H4010" s="53" t="e">
        <f t="shared" si="124"/>
        <v>#N/A</v>
      </c>
      <c r="O4010" s="2" t="str">
        <f t="shared" si="123"/>
        <v>|</v>
      </c>
    </row>
    <row r="4011" spans="1:15" x14ac:dyDescent="0.25">
      <c r="A4011" s="100"/>
      <c r="B4011" s="97"/>
      <c r="C4011" s="97"/>
      <c r="D4011" s="98"/>
      <c r="E4011" s="99"/>
      <c r="F4011" s="97"/>
      <c r="G4011" s="90" t="e">
        <f>VLOOKUP(O4011,'Робочий аркуш'!$J$2:$K$246,2,FALSE)</f>
        <v>#N/A</v>
      </c>
      <c r="H4011" s="53" t="e">
        <f t="shared" si="124"/>
        <v>#N/A</v>
      </c>
      <c r="O4011" s="2" t="str">
        <f t="shared" si="123"/>
        <v>|</v>
      </c>
    </row>
    <row r="4012" spans="1:15" x14ac:dyDescent="0.25">
      <c r="A4012" s="100"/>
      <c r="B4012" s="97"/>
      <c r="C4012" s="97"/>
      <c r="D4012" s="98"/>
      <c r="E4012" s="99"/>
      <c r="F4012" s="97"/>
      <c r="G4012" s="90" t="e">
        <f>VLOOKUP(O4012,'Робочий аркуш'!$J$2:$K$246,2,FALSE)</f>
        <v>#N/A</v>
      </c>
      <c r="H4012" s="53" t="e">
        <f t="shared" si="124"/>
        <v>#N/A</v>
      </c>
      <c r="O4012" s="2" t="str">
        <f t="shared" si="123"/>
        <v>|</v>
      </c>
    </row>
    <row r="4013" spans="1:15" x14ac:dyDescent="0.25">
      <c r="A4013" s="100"/>
      <c r="B4013" s="97"/>
      <c r="C4013" s="97"/>
      <c r="D4013" s="98"/>
      <c r="E4013" s="99"/>
      <c r="F4013" s="97"/>
      <c r="G4013" s="90" t="e">
        <f>VLOOKUP(O4013,'Робочий аркуш'!$J$2:$K$246,2,FALSE)</f>
        <v>#N/A</v>
      </c>
      <c r="H4013" s="53" t="e">
        <f t="shared" si="124"/>
        <v>#N/A</v>
      </c>
      <c r="O4013" s="2" t="str">
        <f t="shared" si="123"/>
        <v>|</v>
      </c>
    </row>
    <row r="4014" spans="1:15" x14ac:dyDescent="0.25">
      <c r="A4014" s="100"/>
      <c r="B4014" s="97"/>
      <c r="C4014" s="97"/>
      <c r="D4014" s="98"/>
      <c r="E4014" s="99"/>
      <c r="F4014" s="97"/>
      <c r="G4014" s="90" t="e">
        <f>VLOOKUP(O4014,'Робочий аркуш'!$J$2:$K$246,2,FALSE)</f>
        <v>#N/A</v>
      </c>
      <c r="H4014" s="53" t="e">
        <f t="shared" si="124"/>
        <v>#N/A</v>
      </c>
      <c r="O4014" s="2" t="str">
        <f t="shared" si="123"/>
        <v>|</v>
      </c>
    </row>
    <row r="4015" spans="1:15" x14ac:dyDescent="0.25">
      <c r="A4015" s="100"/>
      <c r="B4015" s="97"/>
      <c r="C4015" s="97"/>
      <c r="D4015" s="98"/>
      <c r="E4015" s="99"/>
      <c r="F4015" s="97"/>
      <c r="G4015" s="90" t="e">
        <f>VLOOKUP(O4015,'Робочий аркуш'!$J$2:$K$246,2,FALSE)</f>
        <v>#N/A</v>
      </c>
      <c r="H4015" s="53" t="e">
        <f t="shared" si="124"/>
        <v>#N/A</v>
      </c>
      <c r="O4015" s="2" t="str">
        <f t="shared" si="123"/>
        <v>|</v>
      </c>
    </row>
    <row r="4016" spans="1:15" x14ac:dyDescent="0.25">
      <c r="A4016" s="100"/>
      <c r="B4016" s="97"/>
      <c r="C4016" s="97"/>
      <c r="D4016" s="98"/>
      <c r="E4016" s="99"/>
      <c r="F4016" s="97"/>
      <c r="G4016" s="90" t="e">
        <f>VLOOKUP(O4016,'Робочий аркуш'!$J$2:$K$246,2,FALSE)</f>
        <v>#N/A</v>
      </c>
      <c r="H4016" s="53" t="e">
        <f t="shared" si="124"/>
        <v>#N/A</v>
      </c>
      <c r="O4016" s="2" t="str">
        <f t="shared" si="123"/>
        <v>|</v>
      </c>
    </row>
    <row r="4017" spans="1:15" x14ac:dyDescent="0.25">
      <c r="A4017" s="100"/>
      <c r="B4017" s="97"/>
      <c r="C4017" s="97"/>
      <c r="D4017" s="98"/>
      <c r="E4017" s="99"/>
      <c r="F4017" s="97"/>
      <c r="G4017" s="90" t="e">
        <f>VLOOKUP(O4017,'Робочий аркуш'!$J$2:$K$246,2,FALSE)</f>
        <v>#N/A</v>
      </c>
      <c r="H4017" s="53" t="e">
        <f t="shared" si="124"/>
        <v>#N/A</v>
      </c>
      <c r="O4017" s="2" t="str">
        <f t="shared" si="123"/>
        <v>|</v>
      </c>
    </row>
    <row r="4018" spans="1:15" x14ac:dyDescent="0.25">
      <c r="A4018" s="100"/>
      <c r="B4018" s="97"/>
      <c r="C4018" s="97"/>
      <c r="D4018" s="98"/>
      <c r="E4018" s="99"/>
      <c r="F4018" s="97"/>
      <c r="G4018" s="90" t="e">
        <f>VLOOKUP(O4018,'Робочий аркуш'!$J$2:$K$246,2,FALSE)</f>
        <v>#N/A</v>
      </c>
      <c r="H4018" s="53" t="e">
        <f t="shared" si="124"/>
        <v>#N/A</v>
      </c>
      <c r="O4018" s="2" t="str">
        <f t="shared" si="123"/>
        <v>|</v>
      </c>
    </row>
    <row r="4019" spans="1:15" x14ac:dyDescent="0.25">
      <c r="A4019" s="100"/>
      <c r="B4019" s="97"/>
      <c r="C4019" s="97"/>
      <c r="D4019" s="98"/>
      <c r="E4019" s="99"/>
      <c r="F4019" s="97"/>
      <c r="G4019" s="90" t="e">
        <f>VLOOKUP(O4019,'Робочий аркуш'!$J$2:$K$246,2,FALSE)</f>
        <v>#N/A</v>
      </c>
      <c r="H4019" s="53" t="e">
        <f t="shared" si="124"/>
        <v>#N/A</v>
      </c>
      <c r="O4019" s="2" t="str">
        <f t="shared" si="123"/>
        <v>|</v>
      </c>
    </row>
    <row r="4020" spans="1:15" x14ac:dyDescent="0.25">
      <c r="A4020" s="100"/>
      <c r="B4020" s="97"/>
      <c r="C4020" s="97"/>
      <c r="D4020" s="98"/>
      <c r="E4020" s="99"/>
      <c r="F4020" s="97"/>
      <c r="G4020" s="90" t="e">
        <f>VLOOKUP(O4020,'Робочий аркуш'!$J$2:$K$246,2,FALSE)</f>
        <v>#N/A</v>
      </c>
      <c r="H4020" s="53" t="e">
        <f t="shared" si="124"/>
        <v>#N/A</v>
      </c>
      <c r="O4020" s="2" t="str">
        <f t="shared" si="123"/>
        <v>|</v>
      </c>
    </row>
    <row r="4021" spans="1:15" x14ac:dyDescent="0.25">
      <c r="A4021" s="100"/>
      <c r="B4021" s="97"/>
      <c r="C4021" s="97"/>
      <c r="D4021" s="98"/>
      <c r="E4021" s="99"/>
      <c r="F4021" s="97"/>
      <c r="G4021" s="90" t="e">
        <f>VLOOKUP(O4021,'Робочий аркуш'!$J$2:$K$246,2,FALSE)</f>
        <v>#N/A</v>
      </c>
      <c r="H4021" s="53" t="e">
        <f t="shared" si="124"/>
        <v>#N/A</v>
      </c>
      <c r="O4021" s="2" t="str">
        <f t="shared" si="123"/>
        <v>|</v>
      </c>
    </row>
    <row r="4022" spans="1:15" x14ac:dyDescent="0.25">
      <c r="A4022" s="100"/>
      <c r="B4022" s="97"/>
      <c r="C4022" s="97"/>
      <c r="D4022" s="98"/>
      <c r="E4022" s="99"/>
      <c r="F4022" s="97"/>
      <c r="G4022" s="90" t="e">
        <f>VLOOKUP(O4022,'Робочий аркуш'!$J$2:$K$246,2,FALSE)</f>
        <v>#N/A</v>
      </c>
      <c r="H4022" s="53" t="e">
        <f t="shared" si="124"/>
        <v>#N/A</v>
      </c>
      <c r="O4022" s="2" t="str">
        <f t="shared" si="123"/>
        <v>|</v>
      </c>
    </row>
    <row r="4023" spans="1:15" x14ac:dyDescent="0.25">
      <c r="A4023" s="100"/>
      <c r="B4023" s="97"/>
      <c r="C4023" s="97"/>
      <c r="D4023" s="98"/>
      <c r="E4023" s="99"/>
      <c r="F4023" s="97"/>
      <c r="G4023" s="90" t="e">
        <f>VLOOKUP(O4023,'Робочий аркуш'!$J$2:$K$246,2,FALSE)</f>
        <v>#N/A</v>
      </c>
      <c r="H4023" s="53" t="e">
        <f t="shared" si="124"/>
        <v>#N/A</v>
      </c>
      <c r="O4023" s="2" t="str">
        <f t="shared" si="123"/>
        <v>|</v>
      </c>
    </row>
    <row r="4024" spans="1:15" x14ac:dyDescent="0.25">
      <c r="A4024" s="100"/>
      <c r="B4024" s="97"/>
      <c r="C4024" s="97"/>
      <c r="D4024" s="98"/>
      <c r="E4024" s="99"/>
      <c r="F4024" s="97"/>
      <c r="G4024" s="90" t="e">
        <f>VLOOKUP(O4024,'Робочий аркуш'!$J$2:$K$246,2,FALSE)</f>
        <v>#N/A</v>
      </c>
      <c r="H4024" s="53" t="e">
        <f t="shared" si="124"/>
        <v>#N/A</v>
      </c>
      <c r="O4024" s="2" t="str">
        <f t="shared" si="123"/>
        <v>|</v>
      </c>
    </row>
    <row r="4025" spans="1:15" x14ac:dyDescent="0.25">
      <c r="A4025" s="100"/>
      <c r="B4025" s="97"/>
      <c r="C4025" s="97"/>
      <c r="D4025" s="98"/>
      <c r="E4025" s="99"/>
      <c r="F4025" s="97"/>
      <c r="G4025" s="90" t="e">
        <f>VLOOKUP(O4025,'Робочий аркуш'!$J$2:$K$246,2,FALSE)</f>
        <v>#N/A</v>
      </c>
      <c r="H4025" s="53" t="e">
        <f t="shared" si="124"/>
        <v>#N/A</v>
      </c>
      <c r="O4025" s="2" t="str">
        <f t="shared" si="123"/>
        <v>|</v>
      </c>
    </row>
    <row r="4026" spans="1:15" x14ac:dyDescent="0.25">
      <c r="A4026" s="100"/>
      <c r="B4026" s="97"/>
      <c r="C4026" s="97"/>
      <c r="D4026" s="98"/>
      <c r="E4026" s="99"/>
      <c r="F4026" s="97"/>
      <c r="G4026" s="90" t="e">
        <f>VLOOKUP(O4026,'Робочий аркуш'!$J$2:$K$246,2,FALSE)</f>
        <v>#N/A</v>
      </c>
      <c r="H4026" s="53" t="e">
        <f t="shared" si="124"/>
        <v>#N/A</v>
      </c>
      <c r="O4026" s="2" t="str">
        <f t="shared" si="123"/>
        <v>|</v>
      </c>
    </row>
    <row r="4027" spans="1:15" x14ac:dyDescent="0.25">
      <c r="A4027" s="100"/>
      <c r="B4027" s="97"/>
      <c r="C4027" s="97"/>
      <c r="D4027" s="98"/>
      <c r="E4027" s="99"/>
      <c r="F4027" s="97"/>
      <c r="G4027" s="90" t="e">
        <f>VLOOKUP(O4027,'Робочий аркуш'!$J$2:$K$246,2,FALSE)</f>
        <v>#N/A</v>
      </c>
      <c r="H4027" s="53" t="e">
        <f t="shared" si="124"/>
        <v>#N/A</v>
      </c>
      <c r="O4027" s="2" t="str">
        <f t="shared" si="123"/>
        <v>|</v>
      </c>
    </row>
    <row r="4028" spans="1:15" x14ac:dyDescent="0.25">
      <c r="A4028" s="100"/>
      <c r="B4028" s="97"/>
      <c r="C4028" s="97"/>
      <c r="D4028" s="98"/>
      <c r="E4028" s="99"/>
      <c r="F4028" s="97"/>
      <c r="G4028" s="90" t="e">
        <f>VLOOKUP(O4028,'Робочий аркуш'!$J$2:$K$246,2,FALSE)</f>
        <v>#N/A</v>
      </c>
      <c r="H4028" s="53" t="e">
        <f t="shared" si="124"/>
        <v>#N/A</v>
      </c>
      <c r="O4028" s="2" t="str">
        <f t="shared" si="123"/>
        <v>|</v>
      </c>
    </row>
    <row r="4029" spans="1:15" x14ac:dyDescent="0.25">
      <c r="A4029" s="100"/>
      <c r="B4029" s="97"/>
      <c r="C4029" s="97"/>
      <c r="D4029" s="98"/>
      <c r="E4029" s="99"/>
      <c r="F4029" s="97"/>
      <c r="G4029" s="90" t="e">
        <f>VLOOKUP(O4029,'Робочий аркуш'!$J$2:$K$246,2,FALSE)</f>
        <v>#N/A</v>
      </c>
      <c r="H4029" s="53" t="e">
        <f t="shared" si="124"/>
        <v>#N/A</v>
      </c>
      <c r="O4029" s="2" t="str">
        <f t="shared" si="123"/>
        <v>|</v>
      </c>
    </row>
    <row r="4030" spans="1:15" x14ac:dyDescent="0.25">
      <c r="A4030" s="100"/>
      <c r="B4030" s="97"/>
      <c r="C4030" s="97"/>
      <c r="D4030" s="98"/>
      <c r="E4030" s="99"/>
      <c r="F4030" s="97"/>
      <c r="G4030" s="90" t="e">
        <f>VLOOKUP(O4030,'Робочий аркуш'!$J$2:$K$246,2,FALSE)</f>
        <v>#N/A</v>
      </c>
      <c r="H4030" s="53" t="e">
        <f t="shared" si="124"/>
        <v>#N/A</v>
      </c>
      <c r="O4030" s="2" t="str">
        <f t="shared" si="123"/>
        <v>|</v>
      </c>
    </row>
    <row r="4031" spans="1:15" x14ac:dyDescent="0.25">
      <c r="A4031" s="100"/>
      <c r="B4031" s="97"/>
      <c r="C4031" s="97"/>
      <c r="D4031" s="98"/>
      <c r="E4031" s="99"/>
      <c r="F4031" s="97"/>
      <c r="G4031" s="90" t="e">
        <f>VLOOKUP(O4031,'Робочий аркуш'!$J$2:$K$246,2,FALSE)</f>
        <v>#N/A</v>
      </c>
      <c r="H4031" s="53" t="e">
        <f t="shared" si="124"/>
        <v>#N/A</v>
      </c>
      <c r="O4031" s="2" t="str">
        <f t="shared" si="123"/>
        <v>|</v>
      </c>
    </row>
    <row r="4032" spans="1:15" x14ac:dyDescent="0.25">
      <c r="A4032" s="100"/>
      <c r="B4032" s="97"/>
      <c r="C4032" s="97"/>
      <c r="D4032" s="98"/>
      <c r="E4032" s="99"/>
      <c r="F4032" s="97"/>
      <c r="G4032" s="90" t="e">
        <f>VLOOKUP(O4032,'Робочий аркуш'!$J$2:$K$246,2,FALSE)</f>
        <v>#N/A</v>
      </c>
      <c r="H4032" s="53" t="e">
        <f t="shared" si="124"/>
        <v>#N/A</v>
      </c>
      <c r="O4032" s="2" t="str">
        <f t="shared" si="123"/>
        <v>|</v>
      </c>
    </row>
    <row r="4033" spans="1:15" x14ac:dyDescent="0.25">
      <c r="A4033" s="100"/>
      <c r="B4033" s="97"/>
      <c r="C4033" s="97"/>
      <c r="D4033" s="98"/>
      <c r="E4033" s="99"/>
      <c r="F4033" s="97"/>
      <c r="G4033" s="90" t="e">
        <f>VLOOKUP(O4033,'Робочий аркуш'!$J$2:$K$246,2,FALSE)</f>
        <v>#N/A</v>
      </c>
      <c r="H4033" s="53" t="e">
        <f t="shared" si="124"/>
        <v>#N/A</v>
      </c>
      <c r="O4033" s="2" t="str">
        <f t="shared" si="123"/>
        <v>|</v>
      </c>
    </row>
    <row r="4034" spans="1:15" x14ac:dyDescent="0.25">
      <c r="A4034" s="100"/>
      <c r="B4034" s="97"/>
      <c r="C4034" s="97"/>
      <c r="D4034" s="98"/>
      <c r="E4034" s="99"/>
      <c r="F4034" s="97"/>
      <c r="G4034" s="90" t="e">
        <f>VLOOKUP(O4034,'Робочий аркуш'!$J$2:$K$246,2,FALSE)</f>
        <v>#N/A</v>
      </c>
      <c r="H4034" s="53" t="e">
        <f t="shared" si="124"/>
        <v>#N/A</v>
      </c>
      <c r="O4034" s="2" t="str">
        <f t="shared" si="123"/>
        <v>|</v>
      </c>
    </row>
    <row r="4035" spans="1:15" x14ac:dyDescent="0.25">
      <c r="A4035" s="100"/>
      <c r="B4035" s="97"/>
      <c r="C4035" s="97"/>
      <c r="D4035" s="98"/>
      <c r="E4035" s="99"/>
      <c r="F4035" s="97"/>
      <c r="G4035" s="90" t="e">
        <f>VLOOKUP(O4035,'Робочий аркуш'!$J$2:$K$246,2,FALSE)</f>
        <v>#N/A</v>
      </c>
      <c r="H4035" s="53" t="e">
        <f t="shared" si="124"/>
        <v>#N/A</v>
      </c>
      <c r="O4035" s="2" t="str">
        <f t="shared" si="123"/>
        <v>|</v>
      </c>
    </row>
    <row r="4036" spans="1:15" x14ac:dyDescent="0.25">
      <c r="A4036" s="100"/>
      <c r="B4036" s="97"/>
      <c r="C4036" s="97"/>
      <c r="D4036" s="98"/>
      <c r="E4036" s="99"/>
      <c r="F4036" s="97"/>
      <c r="G4036" s="90" t="e">
        <f>VLOOKUP(O4036,'Робочий аркуш'!$J$2:$K$246,2,FALSE)</f>
        <v>#N/A</v>
      </c>
      <c r="H4036" s="53" t="e">
        <f t="shared" si="124"/>
        <v>#N/A</v>
      </c>
      <c r="O4036" s="2" t="str">
        <f t="shared" si="123"/>
        <v>|</v>
      </c>
    </row>
    <row r="4037" spans="1:15" x14ac:dyDescent="0.25">
      <c r="A4037" s="100"/>
      <c r="B4037" s="97"/>
      <c r="C4037" s="97"/>
      <c r="D4037" s="98"/>
      <c r="E4037" s="99"/>
      <c r="F4037" s="97"/>
      <c r="G4037" s="90" t="e">
        <f>VLOOKUP(O4037,'Робочий аркуш'!$J$2:$K$246,2,FALSE)</f>
        <v>#N/A</v>
      </c>
      <c r="H4037" s="53" t="e">
        <f t="shared" si="124"/>
        <v>#N/A</v>
      </c>
      <c r="O4037" s="2" t="str">
        <f t="shared" si="123"/>
        <v>|</v>
      </c>
    </row>
    <row r="4038" spans="1:15" x14ac:dyDescent="0.25">
      <c r="A4038" s="100"/>
      <c r="B4038" s="97"/>
      <c r="C4038" s="97"/>
      <c r="D4038" s="98"/>
      <c r="E4038" s="99"/>
      <c r="F4038" s="97"/>
      <c r="G4038" s="90" t="e">
        <f>VLOOKUP(O4038,'Робочий аркуш'!$J$2:$K$246,2,FALSE)</f>
        <v>#N/A</v>
      </c>
      <c r="H4038" s="53" t="e">
        <f t="shared" si="124"/>
        <v>#N/A</v>
      </c>
      <c r="O4038" s="2" t="str">
        <f t="shared" si="123"/>
        <v>|</v>
      </c>
    </row>
    <row r="4039" spans="1:15" x14ac:dyDescent="0.25">
      <c r="A4039" s="100"/>
      <c r="B4039" s="97"/>
      <c r="C4039" s="97"/>
      <c r="D4039" s="98"/>
      <c r="E4039" s="99"/>
      <c r="F4039" s="97"/>
      <c r="G4039" s="90" t="e">
        <f>VLOOKUP(O4039,'Робочий аркуш'!$J$2:$K$246,2,FALSE)</f>
        <v>#N/A</v>
      </c>
      <c r="H4039" s="53" t="e">
        <f t="shared" si="124"/>
        <v>#N/A</v>
      </c>
      <c r="O4039" s="2" t="str">
        <f t="shared" si="123"/>
        <v>|</v>
      </c>
    </row>
    <row r="4040" spans="1:15" x14ac:dyDescent="0.25">
      <c r="A4040" s="100"/>
      <c r="B4040" s="97"/>
      <c r="C4040" s="97"/>
      <c r="D4040" s="98"/>
      <c r="E4040" s="99"/>
      <c r="F4040" s="97"/>
      <c r="G4040" s="90" t="e">
        <f>VLOOKUP(O4040,'Робочий аркуш'!$J$2:$K$246,2,FALSE)</f>
        <v>#N/A</v>
      </c>
      <c r="H4040" s="53" t="e">
        <f t="shared" si="124"/>
        <v>#N/A</v>
      </c>
      <c r="O4040" s="2" t="str">
        <f t="shared" si="123"/>
        <v>|</v>
      </c>
    </row>
    <row r="4041" spans="1:15" x14ac:dyDescent="0.25">
      <c r="A4041" s="100"/>
      <c r="B4041" s="97"/>
      <c r="C4041" s="97"/>
      <c r="D4041" s="98"/>
      <c r="E4041" s="99"/>
      <c r="F4041" s="97"/>
      <c r="G4041" s="90" t="e">
        <f>VLOOKUP(O4041,'Робочий аркуш'!$J$2:$K$246,2,FALSE)</f>
        <v>#N/A</v>
      </c>
      <c r="H4041" s="53" t="e">
        <f t="shared" si="124"/>
        <v>#N/A</v>
      </c>
      <c r="O4041" s="2" t="str">
        <f t="shared" si="123"/>
        <v>|</v>
      </c>
    </row>
    <row r="4042" spans="1:15" x14ac:dyDescent="0.25">
      <c r="A4042" s="100"/>
      <c r="B4042" s="97"/>
      <c r="C4042" s="97"/>
      <c r="D4042" s="98"/>
      <c r="E4042" s="99"/>
      <c r="F4042" s="97"/>
      <c r="G4042" s="90" t="e">
        <f>VLOOKUP(O4042,'Робочий аркуш'!$J$2:$K$246,2,FALSE)</f>
        <v>#N/A</v>
      </c>
      <c r="H4042" s="53" t="e">
        <f t="shared" si="124"/>
        <v>#N/A</v>
      </c>
      <c r="O4042" s="2" t="str">
        <f t="shared" si="123"/>
        <v>|</v>
      </c>
    </row>
    <row r="4043" spans="1:15" x14ac:dyDescent="0.25">
      <c r="A4043" s="100"/>
      <c r="B4043" s="97"/>
      <c r="C4043" s="97"/>
      <c r="D4043" s="98"/>
      <c r="E4043" s="99"/>
      <c r="F4043" s="97"/>
      <c r="G4043" s="90" t="e">
        <f>VLOOKUP(O4043,'Робочий аркуш'!$J$2:$K$246,2,FALSE)</f>
        <v>#N/A</v>
      </c>
      <c r="H4043" s="53" t="e">
        <f t="shared" si="124"/>
        <v>#N/A</v>
      </c>
      <c r="O4043" s="2" t="str">
        <f t="shared" si="123"/>
        <v>|</v>
      </c>
    </row>
    <row r="4044" spans="1:15" x14ac:dyDescent="0.25">
      <c r="A4044" s="100"/>
      <c r="B4044" s="97"/>
      <c r="C4044" s="97"/>
      <c r="D4044" s="98"/>
      <c r="E4044" s="99"/>
      <c r="F4044" s="97"/>
      <c r="G4044" s="90" t="e">
        <f>VLOOKUP(O4044,'Робочий аркуш'!$J$2:$K$246,2,FALSE)</f>
        <v>#N/A</v>
      </c>
      <c r="H4044" s="53" t="e">
        <f t="shared" si="124"/>
        <v>#N/A</v>
      </c>
      <c r="O4044" s="2" t="str">
        <f t="shared" si="123"/>
        <v>|</v>
      </c>
    </row>
    <row r="4045" spans="1:15" x14ac:dyDescent="0.25">
      <c r="A4045" s="100"/>
      <c r="B4045" s="97"/>
      <c r="C4045" s="97"/>
      <c r="D4045" s="98"/>
      <c r="E4045" s="99"/>
      <c r="F4045" s="97"/>
      <c r="G4045" s="90" t="e">
        <f>VLOOKUP(O4045,'Робочий аркуш'!$J$2:$K$246,2,FALSE)</f>
        <v>#N/A</v>
      </c>
      <c r="H4045" s="53" t="e">
        <f t="shared" si="124"/>
        <v>#N/A</v>
      </c>
      <c r="O4045" s="2" t="str">
        <f t="shared" si="123"/>
        <v>|</v>
      </c>
    </row>
    <row r="4046" spans="1:15" x14ac:dyDescent="0.25">
      <c r="A4046" s="100"/>
      <c r="B4046" s="97"/>
      <c r="C4046" s="97"/>
      <c r="D4046" s="98"/>
      <c r="E4046" s="99"/>
      <c r="F4046" s="97"/>
      <c r="G4046" s="90" t="e">
        <f>VLOOKUP(O4046,'Робочий аркуш'!$J$2:$K$246,2,FALSE)</f>
        <v>#N/A</v>
      </c>
      <c r="H4046" s="53" t="e">
        <f t="shared" si="124"/>
        <v>#N/A</v>
      </c>
      <c r="O4046" s="2" t="str">
        <f t="shared" si="123"/>
        <v>|</v>
      </c>
    </row>
    <row r="4047" spans="1:15" x14ac:dyDescent="0.25">
      <c r="A4047" s="100"/>
      <c r="B4047" s="97"/>
      <c r="C4047" s="97"/>
      <c r="D4047" s="98"/>
      <c r="E4047" s="99"/>
      <c r="F4047" s="97"/>
      <c r="G4047" s="90" t="e">
        <f>VLOOKUP(O4047,'Робочий аркуш'!$J$2:$K$246,2,FALSE)</f>
        <v>#N/A</v>
      </c>
      <c r="H4047" s="53" t="e">
        <f t="shared" si="124"/>
        <v>#N/A</v>
      </c>
      <c r="O4047" s="2" t="str">
        <f t="shared" si="123"/>
        <v>|</v>
      </c>
    </row>
    <row r="4048" spans="1:15" x14ac:dyDescent="0.25">
      <c r="A4048" s="100"/>
      <c r="B4048" s="97"/>
      <c r="C4048" s="97"/>
      <c r="D4048" s="98"/>
      <c r="E4048" s="99"/>
      <c r="F4048" s="97"/>
      <c r="G4048" s="90" t="e">
        <f>VLOOKUP(O4048,'Робочий аркуш'!$J$2:$K$246,2,FALSE)</f>
        <v>#N/A</v>
      </c>
      <c r="H4048" s="53" t="e">
        <f t="shared" si="124"/>
        <v>#N/A</v>
      </c>
      <c r="O4048" s="2" t="str">
        <f t="shared" si="123"/>
        <v>|</v>
      </c>
    </row>
    <row r="4049" spans="1:15" x14ac:dyDescent="0.25">
      <c r="A4049" s="100"/>
      <c r="B4049" s="97"/>
      <c r="C4049" s="97"/>
      <c r="D4049" s="98"/>
      <c r="E4049" s="99"/>
      <c r="F4049" s="97"/>
      <c r="G4049" s="90" t="e">
        <f>VLOOKUP(O4049,'Робочий аркуш'!$J$2:$K$246,2,FALSE)</f>
        <v>#N/A</v>
      </c>
      <c r="H4049" s="53" t="e">
        <f t="shared" si="124"/>
        <v>#N/A</v>
      </c>
      <c r="O4049" s="2" t="str">
        <f t="shared" si="123"/>
        <v>|</v>
      </c>
    </row>
    <row r="4050" spans="1:15" x14ac:dyDescent="0.25">
      <c r="A4050" s="100"/>
      <c r="B4050" s="97"/>
      <c r="C4050" s="97"/>
      <c r="D4050" s="98"/>
      <c r="E4050" s="99"/>
      <c r="F4050" s="97"/>
      <c r="G4050" s="90" t="e">
        <f>VLOOKUP(O4050,'Робочий аркуш'!$J$2:$K$246,2,FALSE)</f>
        <v>#N/A</v>
      </c>
      <c r="H4050" s="53" t="e">
        <f t="shared" si="124"/>
        <v>#N/A</v>
      </c>
      <c r="O4050" s="2" t="str">
        <f t="shared" si="123"/>
        <v>|</v>
      </c>
    </row>
    <row r="4051" spans="1:15" x14ac:dyDescent="0.25">
      <c r="A4051" s="100"/>
      <c r="B4051" s="97"/>
      <c r="C4051" s="97"/>
      <c r="D4051" s="98"/>
      <c r="E4051" s="99"/>
      <c r="F4051" s="97"/>
      <c r="G4051" s="90" t="e">
        <f>VLOOKUP(O4051,'Робочий аркуш'!$J$2:$K$246,2,FALSE)</f>
        <v>#N/A</v>
      </c>
      <c r="H4051" s="53" t="e">
        <f t="shared" si="124"/>
        <v>#N/A</v>
      </c>
      <c r="O4051" s="2" t="str">
        <f t="shared" si="123"/>
        <v>|</v>
      </c>
    </row>
    <row r="4052" spans="1:15" x14ac:dyDescent="0.25">
      <c r="A4052" s="100"/>
      <c r="B4052" s="97"/>
      <c r="C4052" s="97"/>
      <c r="D4052" s="98"/>
      <c r="E4052" s="99"/>
      <c r="F4052" s="97"/>
      <c r="G4052" s="90" t="e">
        <f>VLOOKUP(O4052,'Робочий аркуш'!$J$2:$K$246,2,FALSE)</f>
        <v>#N/A</v>
      </c>
      <c r="H4052" s="53" t="e">
        <f t="shared" si="124"/>
        <v>#N/A</v>
      </c>
      <c r="O4052" s="2" t="str">
        <f t="shared" si="123"/>
        <v>|</v>
      </c>
    </row>
    <row r="4053" spans="1:15" x14ac:dyDescent="0.25">
      <c r="A4053" s="100"/>
      <c r="B4053" s="97"/>
      <c r="C4053" s="97"/>
      <c r="D4053" s="98"/>
      <c r="E4053" s="99"/>
      <c r="F4053" s="97"/>
      <c r="G4053" s="90" t="e">
        <f>VLOOKUP(O4053,'Робочий аркуш'!$J$2:$K$246,2,FALSE)</f>
        <v>#N/A</v>
      </c>
      <c r="H4053" s="53" t="e">
        <f t="shared" si="124"/>
        <v>#N/A</v>
      </c>
      <c r="O4053" s="2" t="str">
        <f t="shared" ref="O4053:O4116" si="125">B4053&amp;"|"&amp;C4053</f>
        <v>|</v>
      </c>
    </row>
    <row r="4054" spans="1:15" x14ac:dyDescent="0.25">
      <c r="A4054" s="100"/>
      <c r="B4054" s="97"/>
      <c r="C4054" s="97"/>
      <c r="D4054" s="98"/>
      <c r="E4054" s="99"/>
      <c r="F4054" s="97"/>
      <c r="G4054" s="90" t="e">
        <f>VLOOKUP(O4054,'Робочий аркуш'!$J$2:$K$246,2,FALSE)</f>
        <v>#N/A</v>
      </c>
      <c r="H4054" s="53" t="e">
        <f t="shared" si="124"/>
        <v>#N/A</v>
      </c>
      <c r="O4054" s="2" t="str">
        <f t="shared" si="125"/>
        <v>|</v>
      </c>
    </row>
    <row r="4055" spans="1:15" x14ac:dyDescent="0.25">
      <c r="A4055" s="100"/>
      <c r="B4055" s="97"/>
      <c r="C4055" s="97"/>
      <c r="D4055" s="98"/>
      <c r="E4055" s="99"/>
      <c r="F4055" s="97"/>
      <c r="G4055" s="90" t="e">
        <f>VLOOKUP(O4055,'Робочий аркуш'!$J$2:$K$246,2,FALSE)</f>
        <v>#N/A</v>
      </c>
      <c r="H4055" s="53" t="e">
        <f t="shared" si="124"/>
        <v>#N/A</v>
      </c>
      <c r="O4055" s="2" t="str">
        <f t="shared" si="125"/>
        <v>|</v>
      </c>
    </row>
    <row r="4056" spans="1:15" x14ac:dyDescent="0.25">
      <c r="A4056" s="100"/>
      <c r="B4056" s="97"/>
      <c r="C4056" s="97"/>
      <c r="D4056" s="98"/>
      <c r="E4056" s="99"/>
      <c r="F4056" s="97"/>
      <c r="G4056" s="90" t="e">
        <f>VLOOKUP(O4056,'Робочий аркуш'!$J$2:$K$246,2,FALSE)</f>
        <v>#N/A</v>
      </c>
      <c r="H4056" s="53" t="e">
        <f t="shared" si="124"/>
        <v>#N/A</v>
      </c>
      <c r="O4056" s="2" t="str">
        <f t="shared" si="125"/>
        <v>|</v>
      </c>
    </row>
    <row r="4057" spans="1:15" x14ac:dyDescent="0.25">
      <c r="A4057" s="100"/>
      <c r="B4057" s="97"/>
      <c r="C4057" s="97"/>
      <c r="D4057" s="98"/>
      <c r="E4057" s="99"/>
      <c r="F4057" s="97"/>
      <c r="G4057" s="90" t="e">
        <f>VLOOKUP(O4057,'Робочий аркуш'!$J$2:$K$246,2,FALSE)</f>
        <v>#N/A</v>
      </c>
      <c r="H4057" s="53" t="e">
        <f t="shared" si="124"/>
        <v>#N/A</v>
      </c>
      <c r="O4057" s="2" t="str">
        <f t="shared" si="125"/>
        <v>|</v>
      </c>
    </row>
    <row r="4058" spans="1:15" x14ac:dyDescent="0.25">
      <c r="A4058" s="100"/>
      <c r="B4058" s="97"/>
      <c r="C4058" s="97"/>
      <c r="D4058" s="98"/>
      <c r="E4058" s="99"/>
      <c r="F4058" s="97"/>
      <c r="G4058" s="90" t="e">
        <f>VLOOKUP(O4058,'Робочий аркуш'!$J$2:$K$246,2,FALSE)</f>
        <v>#N/A</v>
      </c>
      <c r="H4058" s="53" t="e">
        <f t="shared" si="124"/>
        <v>#N/A</v>
      </c>
      <c r="O4058" s="2" t="str">
        <f t="shared" si="125"/>
        <v>|</v>
      </c>
    </row>
    <row r="4059" spans="1:15" x14ac:dyDescent="0.25">
      <c r="A4059" s="100"/>
      <c r="B4059" s="97"/>
      <c r="C4059" s="97"/>
      <c r="D4059" s="98"/>
      <c r="E4059" s="99"/>
      <c r="F4059" s="97"/>
      <c r="G4059" s="90" t="e">
        <f>VLOOKUP(O4059,'Робочий аркуш'!$J$2:$K$246,2,FALSE)</f>
        <v>#N/A</v>
      </c>
      <c r="H4059" s="53" t="e">
        <f t="shared" si="124"/>
        <v>#N/A</v>
      </c>
      <c r="O4059" s="2" t="str">
        <f t="shared" si="125"/>
        <v>|</v>
      </c>
    </row>
    <row r="4060" spans="1:15" x14ac:dyDescent="0.25">
      <c r="A4060" s="100"/>
      <c r="B4060" s="97"/>
      <c r="C4060" s="97"/>
      <c r="D4060" s="98"/>
      <c r="E4060" s="99"/>
      <c r="F4060" s="97"/>
      <c r="G4060" s="90" t="e">
        <f>VLOOKUP(O4060,'Робочий аркуш'!$J$2:$K$246,2,FALSE)</f>
        <v>#N/A</v>
      </c>
      <c r="H4060" s="53" t="e">
        <f t="shared" si="124"/>
        <v>#N/A</v>
      </c>
      <c r="O4060" s="2" t="str">
        <f t="shared" si="125"/>
        <v>|</v>
      </c>
    </row>
    <row r="4061" spans="1:15" x14ac:dyDescent="0.25">
      <c r="A4061" s="100"/>
      <c r="B4061" s="97"/>
      <c r="C4061" s="97"/>
      <c r="D4061" s="98"/>
      <c r="E4061" s="99"/>
      <c r="F4061" s="97"/>
      <c r="G4061" s="90" t="e">
        <f>VLOOKUP(O4061,'Робочий аркуш'!$J$2:$K$246,2,FALSE)</f>
        <v>#N/A</v>
      </c>
      <c r="H4061" s="53" t="e">
        <f t="shared" si="124"/>
        <v>#N/A</v>
      </c>
      <c r="O4061" s="2" t="str">
        <f t="shared" si="125"/>
        <v>|</v>
      </c>
    </row>
    <row r="4062" spans="1:15" x14ac:dyDescent="0.25">
      <c r="A4062" s="100"/>
      <c r="B4062" s="97"/>
      <c r="C4062" s="97"/>
      <c r="D4062" s="98"/>
      <c r="E4062" s="99"/>
      <c r="F4062" s="97"/>
      <c r="G4062" s="90" t="e">
        <f>VLOOKUP(O4062,'Робочий аркуш'!$J$2:$K$246,2,FALSE)</f>
        <v>#N/A</v>
      </c>
      <c r="H4062" s="53" t="e">
        <f t="shared" si="124"/>
        <v>#N/A</v>
      </c>
      <c r="O4062" s="2" t="str">
        <f t="shared" si="125"/>
        <v>|</v>
      </c>
    </row>
    <row r="4063" spans="1:15" x14ac:dyDescent="0.25">
      <c r="A4063" s="100"/>
      <c r="B4063" s="97"/>
      <c r="C4063" s="97"/>
      <c r="D4063" s="98"/>
      <c r="E4063" s="99"/>
      <c r="F4063" s="97"/>
      <c r="G4063" s="90" t="e">
        <f>VLOOKUP(O4063,'Робочий аркуш'!$J$2:$K$246,2,FALSE)</f>
        <v>#N/A</v>
      </c>
      <c r="H4063" s="53" t="e">
        <f t="shared" si="124"/>
        <v>#N/A</v>
      </c>
      <c r="O4063" s="2" t="str">
        <f t="shared" si="125"/>
        <v>|</v>
      </c>
    </row>
    <row r="4064" spans="1:15" x14ac:dyDescent="0.25">
      <c r="A4064" s="100"/>
      <c r="B4064" s="97"/>
      <c r="C4064" s="97"/>
      <c r="D4064" s="98"/>
      <c r="E4064" s="99"/>
      <c r="F4064" s="97"/>
      <c r="G4064" s="90" t="e">
        <f>VLOOKUP(O4064,'Робочий аркуш'!$J$2:$K$246,2,FALSE)</f>
        <v>#N/A</v>
      </c>
      <c r="H4064" s="53" t="e">
        <f t="shared" ref="H4064:H4127" si="126">(D4064*E4064*F4064)/G4064</f>
        <v>#N/A</v>
      </c>
      <c r="O4064" s="2" t="str">
        <f t="shared" si="125"/>
        <v>|</v>
      </c>
    </row>
    <row r="4065" spans="1:15" x14ac:dyDescent="0.25">
      <c r="A4065" s="100"/>
      <c r="B4065" s="97"/>
      <c r="C4065" s="97"/>
      <c r="D4065" s="98"/>
      <c r="E4065" s="99"/>
      <c r="F4065" s="97"/>
      <c r="G4065" s="90" t="e">
        <f>VLOOKUP(O4065,'Робочий аркуш'!$J$2:$K$246,2,FALSE)</f>
        <v>#N/A</v>
      </c>
      <c r="H4065" s="53" t="e">
        <f t="shared" si="126"/>
        <v>#N/A</v>
      </c>
      <c r="O4065" s="2" t="str">
        <f t="shared" si="125"/>
        <v>|</v>
      </c>
    </row>
    <row r="4066" spans="1:15" x14ac:dyDescent="0.25">
      <c r="A4066" s="100"/>
      <c r="B4066" s="97"/>
      <c r="C4066" s="97"/>
      <c r="D4066" s="98"/>
      <c r="E4066" s="99"/>
      <c r="F4066" s="97"/>
      <c r="G4066" s="90" t="e">
        <f>VLOOKUP(O4066,'Робочий аркуш'!$J$2:$K$246,2,FALSE)</f>
        <v>#N/A</v>
      </c>
      <c r="H4066" s="53" t="e">
        <f t="shared" si="126"/>
        <v>#N/A</v>
      </c>
      <c r="O4066" s="2" t="str">
        <f t="shared" si="125"/>
        <v>|</v>
      </c>
    </row>
    <row r="4067" spans="1:15" x14ac:dyDescent="0.25">
      <c r="A4067" s="100"/>
      <c r="B4067" s="97"/>
      <c r="C4067" s="97"/>
      <c r="D4067" s="98"/>
      <c r="E4067" s="99"/>
      <c r="F4067" s="97"/>
      <c r="G4067" s="90" t="e">
        <f>VLOOKUP(O4067,'Робочий аркуш'!$J$2:$K$246,2,FALSE)</f>
        <v>#N/A</v>
      </c>
      <c r="H4067" s="53" t="e">
        <f t="shared" si="126"/>
        <v>#N/A</v>
      </c>
      <c r="O4067" s="2" t="str">
        <f t="shared" si="125"/>
        <v>|</v>
      </c>
    </row>
    <row r="4068" spans="1:15" x14ac:dyDescent="0.25">
      <c r="A4068" s="100"/>
      <c r="B4068" s="97"/>
      <c r="C4068" s="97"/>
      <c r="D4068" s="98"/>
      <c r="E4068" s="99"/>
      <c r="F4068" s="97"/>
      <c r="G4068" s="90" t="e">
        <f>VLOOKUP(O4068,'Робочий аркуш'!$J$2:$K$246,2,FALSE)</f>
        <v>#N/A</v>
      </c>
      <c r="H4068" s="53" t="e">
        <f t="shared" si="126"/>
        <v>#N/A</v>
      </c>
      <c r="O4068" s="2" t="str">
        <f t="shared" si="125"/>
        <v>|</v>
      </c>
    </row>
    <row r="4069" spans="1:15" x14ac:dyDescent="0.25">
      <c r="A4069" s="100"/>
      <c r="B4069" s="97"/>
      <c r="C4069" s="97"/>
      <c r="D4069" s="98"/>
      <c r="E4069" s="99"/>
      <c r="F4069" s="97"/>
      <c r="G4069" s="90" t="e">
        <f>VLOOKUP(O4069,'Робочий аркуш'!$J$2:$K$246,2,FALSE)</f>
        <v>#N/A</v>
      </c>
      <c r="H4069" s="53" t="e">
        <f t="shared" si="126"/>
        <v>#N/A</v>
      </c>
      <c r="O4069" s="2" t="str">
        <f t="shared" si="125"/>
        <v>|</v>
      </c>
    </row>
    <row r="4070" spans="1:15" x14ac:dyDescent="0.25">
      <c r="A4070" s="100"/>
      <c r="B4070" s="97"/>
      <c r="C4070" s="97"/>
      <c r="D4070" s="98"/>
      <c r="E4070" s="99"/>
      <c r="F4070" s="97"/>
      <c r="G4070" s="90" t="e">
        <f>VLOOKUP(O4070,'Робочий аркуш'!$J$2:$K$246,2,FALSE)</f>
        <v>#N/A</v>
      </c>
      <c r="H4070" s="53" t="e">
        <f t="shared" si="126"/>
        <v>#N/A</v>
      </c>
      <c r="O4070" s="2" t="str">
        <f t="shared" si="125"/>
        <v>|</v>
      </c>
    </row>
    <row r="4071" spans="1:15" x14ac:dyDescent="0.25">
      <c r="A4071" s="100"/>
      <c r="B4071" s="97"/>
      <c r="C4071" s="97"/>
      <c r="D4071" s="98"/>
      <c r="E4071" s="99"/>
      <c r="F4071" s="97"/>
      <c r="G4071" s="90" t="e">
        <f>VLOOKUP(O4071,'Робочий аркуш'!$J$2:$K$246,2,FALSE)</f>
        <v>#N/A</v>
      </c>
      <c r="H4071" s="53" t="e">
        <f t="shared" si="126"/>
        <v>#N/A</v>
      </c>
      <c r="O4071" s="2" t="str">
        <f t="shared" si="125"/>
        <v>|</v>
      </c>
    </row>
    <row r="4072" spans="1:15" x14ac:dyDescent="0.25">
      <c r="A4072" s="100"/>
      <c r="B4072" s="97"/>
      <c r="C4072" s="97"/>
      <c r="D4072" s="98"/>
      <c r="E4072" s="99"/>
      <c r="F4072" s="97"/>
      <c r="G4072" s="90" t="e">
        <f>VLOOKUP(O4072,'Робочий аркуш'!$J$2:$K$246,2,FALSE)</f>
        <v>#N/A</v>
      </c>
      <c r="H4072" s="53" t="e">
        <f t="shared" si="126"/>
        <v>#N/A</v>
      </c>
      <c r="O4072" s="2" t="str">
        <f t="shared" si="125"/>
        <v>|</v>
      </c>
    </row>
    <row r="4073" spans="1:15" x14ac:dyDescent="0.25">
      <c r="A4073" s="100"/>
      <c r="B4073" s="97"/>
      <c r="C4073" s="97"/>
      <c r="D4073" s="98"/>
      <c r="E4073" s="99"/>
      <c r="F4073" s="97"/>
      <c r="G4073" s="90" t="e">
        <f>VLOOKUP(O4073,'Робочий аркуш'!$J$2:$K$246,2,FALSE)</f>
        <v>#N/A</v>
      </c>
      <c r="H4073" s="53" t="e">
        <f t="shared" si="126"/>
        <v>#N/A</v>
      </c>
      <c r="O4073" s="2" t="str">
        <f t="shared" si="125"/>
        <v>|</v>
      </c>
    </row>
    <row r="4074" spans="1:15" x14ac:dyDescent="0.25">
      <c r="A4074" s="100"/>
      <c r="B4074" s="97"/>
      <c r="C4074" s="97"/>
      <c r="D4074" s="98"/>
      <c r="E4074" s="99"/>
      <c r="F4074" s="97"/>
      <c r="G4074" s="90" t="e">
        <f>VLOOKUP(O4074,'Робочий аркуш'!$J$2:$K$246,2,FALSE)</f>
        <v>#N/A</v>
      </c>
      <c r="H4074" s="53" t="e">
        <f t="shared" si="126"/>
        <v>#N/A</v>
      </c>
      <c r="O4074" s="2" t="str">
        <f t="shared" si="125"/>
        <v>|</v>
      </c>
    </row>
    <row r="4075" spans="1:15" x14ac:dyDescent="0.25">
      <c r="A4075" s="100"/>
      <c r="B4075" s="97"/>
      <c r="C4075" s="97"/>
      <c r="D4075" s="98"/>
      <c r="E4075" s="99"/>
      <c r="F4075" s="97"/>
      <c r="G4075" s="90" t="e">
        <f>VLOOKUP(O4075,'Робочий аркуш'!$J$2:$K$246,2,FALSE)</f>
        <v>#N/A</v>
      </c>
      <c r="H4075" s="53" t="e">
        <f t="shared" si="126"/>
        <v>#N/A</v>
      </c>
      <c r="O4075" s="2" t="str">
        <f t="shared" si="125"/>
        <v>|</v>
      </c>
    </row>
    <row r="4076" spans="1:15" x14ac:dyDescent="0.25">
      <c r="A4076" s="100"/>
      <c r="B4076" s="97"/>
      <c r="C4076" s="97"/>
      <c r="D4076" s="98"/>
      <c r="E4076" s="99"/>
      <c r="F4076" s="97"/>
      <c r="G4076" s="90" t="e">
        <f>VLOOKUP(O4076,'Робочий аркуш'!$J$2:$K$246,2,FALSE)</f>
        <v>#N/A</v>
      </c>
      <c r="H4076" s="53" t="e">
        <f t="shared" si="126"/>
        <v>#N/A</v>
      </c>
      <c r="O4076" s="2" t="str">
        <f t="shared" si="125"/>
        <v>|</v>
      </c>
    </row>
    <row r="4077" spans="1:15" x14ac:dyDescent="0.25">
      <c r="A4077" s="100"/>
      <c r="B4077" s="97"/>
      <c r="C4077" s="97"/>
      <c r="D4077" s="98"/>
      <c r="E4077" s="99"/>
      <c r="F4077" s="97"/>
      <c r="G4077" s="90" t="e">
        <f>VLOOKUP(O4077,'Робочий аркуш'!$J$2:$K$246,2,FALSE)</f>
        <v>#N/A</v>
      </c>
      <c r="H4077" s="53" t="e">
        <f t="shared" si="126"/>
        <v>#N/A</v>
      </c>
      <c r="O4077" s="2" t="str">
        <f t="shared" si="125"/>
        <v>|</v>
      </c>
    </row>
    <row r="4078" spans="1:15" x14ac:dyDescent="0.25">
      <c r="A4078" s="100"/>
      <c r="B4078" s="97"/>
      <c r="C4078" s="97"/>
      <c r="D4078" s="98"/>
      <c r="E4078" s="99"/>
      <c r="F4078" s="97"/>
      <c r="G4078" s="90" t="e">
        <f>VLOOKUP(O4078,'Робочий аркуш'!$J$2:$K$246,2,FALSE)</f>
        <v>#N/A</v>
      </c>
      <c r="H4078" s="53" t="e">
        <f t="shared" si="126"/>
        <v>#N/A</v>
      </c>
      <c r="O4078" s="2" t="str">
        <f t="shared" si="125"/>
        <v>|</v>
      </c>
    </row>
    <row r="4079" spans="1:15" x14ac:dyDescent="0.25">
      <c r="A4079" s="100"/>
      <c r="B4079" s="97"/>
      <c r="C4079" s="97"/>
      <c r="D4079" s="98"/>
      <c r="E4079" s="99"/>
      <c r="F4079" s="97"/>
      <c r="G4079" s="90" t="e">
        <f>VLOOKUP(O4079,'Робочий аркуш'!$J$2:$K$246,2,FALSE)</f>
        <v>#N/A</v>
      </c>
      <c r="H4079" s="53" t="e">
        <f t="shared" si="126"/>
        <v>#N/A</v>
      </c>
      <c r="O4079" s="2" t="str">
        <f t="shared" si="125"/>
        <v>|</v>
      </c>
    </row>
    <row r="4080" spans="1:15" x14ac:dyDescent="0.25">
      <c r="A4080" s="100"/>
      <c r="B4080" s="97"/>
      <c r="C4080" s="97"/>
      <c r="D4080" s="98"/>
      <c r="E4080" s="99"/>
      <c r="F4080" s="97"/>
      <c r="G4080" s="90" t="e">
        <f>VLOOKUP(O4080,'Робочий аркуш'!$J$2:$K$246,2,FALSE)</f>
        <v>#N/A</v>
      </c>
      <c r="H4080" s="53" t="e">
        <f t="shared" si="126"/>
        <v>#N/A</v>
      </c>
      <c r="O4080" s="2" t="str">
        <f t="shared" si="125"/>
        <v>|</v>
      </c>
    </row>
    <row r="4081" spans="1:15" x14ac:dyDescent="0.25">
      <c r="A4081" s="100"/>
      <c r="B4081" s="97"/>
      <c r="C4081" s="97"/>
      <c r="D4081" s="98"/>
      <c r="E4081" s="99"/>
      <c r="F4081" s="97"/>
      <c r="G4081" s="90" t="e">
        <f>VLOOKUP(O4081,'Робочий аркуш'!$J$2:$K$246,2,FALSE)</f>
        <v>#N/A</v>
      </c>
      <c r="H4081" s="53" t="e">
        <f t="shared" si="126"/>
        <v>#N/A</v>
      </c>
      <c r="O4081" s="2" t="str">
        <f t="shared" si="125"/>
        <v>|</v>
      </c>
    </row>
    <row r="4082" spans="1:15" x14ac:dyDescent="0.25">
      <c r="A4082" s="100"/>
      <c r="B4082" s="97"/>
      <c r="C4082" s="97"/>
      <c r="D4082" s="98"/>
      <c r="E4082" s="99"/>
      <c r="F4082" s="97"/>
      <c r="G4082" s="90" t="e">
        <f>VLOOKUP(O4082,'Робочий аркуш'!$J$2:$K$246,2,FALSE)</f>
        <v>#N/A</v>
      </c>
      <c r="H4082" s="53" t="e">
        <f t="shared" si="126"/>
        <v>#N/A</v>
      </c>
      <c r="O4082" s="2" t="str">
        <f t="shared" si="125"/>
        <v>|</v>
      </c>
    </row>
    <row r="4083" spans="1:15" x14ac:dyDescent="0.25">
      <c r="A4083" s="100"/>
      <c r="B4083" s="97"/>
      <c r="C4083" s="97"/>
      <c r="D4083" s="98"/>
      <c r="E4083" s="99"/>
      <c r="F4083" s="97"/>
      <c r="G4083" s="90" t="e">
        <f>VLOOKUP(O4083,'Робочий аркуш'!$J$2:$K$246,2,FALSE)</f>
        <v>#N/A</v>
      </c>
      <c r="H4083" s="53" t="e">
        <f t="shared" si="126"/>
        <v>#N/A</v>
      </c>
      <c r="O4083" s="2" t="str">
        <f t="shared" si="125"/>
        <v>|</v>
      </c>
    </row>
    <row r="4084" spans="1:15" x14ac:dyDescent="0.25">
      <c r="A4084" s="100"/>
      <c r="B4084" s="97"/>
      <c r="C4084" s="97"/>
      <c r="D4084" s="98"/>
      <c r="E4084" s="99"/>
      <c r="F4084" s="97"/>
      <c r="G4084" s="90" t="e">
        <f>VLOOKUP(O4084,'Робочий аркуш'!$J$2:$K$246,2,FALSE)</f>
        <v>#N/A</v>
      </c>
      <c r="H4084" s="53" t="e">
        <f t="shared" si="126"/>
        <v>#N/A</v>
      </c>
      <c r="O4084" s="2" t="str">
        <f t="shared" si="125"/>
        <v>|</v>
      </c>
    </row>
    <row r="4085" spans="1:15" x14ac:dyDescent="0.25">
      <c r="A4085" s="100"/>
      <c r="B4085" s="97"/>
      <c r="C4085" s="97"/>
      <c r="D4085" s="98"/>
      <c r="E4085" s="99"/>
      <c r="F4085" s="97"/>
      <c r="G4085" s="90" t="e">
        <f>VLOOKUP(O4085,'Робочий аркуш'!$J$2:$K$246,2,FALSE)</f>
        <v>#N/A</v>
      </c>
      <c r="H4085" s="53" t="e">
        <f t="shared" si="126"/>
        <v>#N/A</v>
      </c>
      <c r="O4085" s="2" t="str">
        <f t="shared" si="125"/>
        <v>|</v>
      </c>
    </row>
    <row r="4086" spans="1:15" x14ac:dyDescent="0.25">
      <c r="A4086" s="100"/>
      <c r="B4086" s="97"/>
      <c r="C4086" s="97"/>
      <c r="D4086" s="98"/>
      <c r="E4086" s="99"/>
      <c r="F4086" s="97"/>
      <c r="G4086" s="90" t="e">
        <f>VLOOKUP(O4086,'Робочий аркуш'!$J$2:$K$246,2,FALSE)</f>
        <v>#N/A</v>
      </c>
      <c r="H4086" s="53" t="e">
        <f t="shared" si="126"/>
        <v>#N/A</v>
      </c>
      <c r="O4086" s="2" t="str">
        <f t="shared" si="125"/>
        <v>|</v>
      </c>
    </row>
    <row r="4087" spans="1:15" x14ac:dyDescent="0.25">
      <c r="A4087" s="100"/>
      <c r="B4087" s="97"/>
      <c r="C4087" s="97"/>
      <c r="D4087" s="98"/>
      <c r="E4087" s="99"/>
      <c r="F4087" s="97"/>
      <c r="G4087" s="90" t="e">
        <f>VLOOKUP(O4087,'Робочий аркуш'!$J$2:$K$246,2,FALSE)</f>
        <v>#N/A</v>
      </c>
      <c r="H4087" s="53" t="e">
        <f t="shared" si="126"/>
        <v>#N/A</v>
      </c>
      <c r="O4087" s="2" t="str">
        <f t="shared" si="125"/>
        <v>|</v>
      </c>
    </row>
    <row r="4088" spans="1:15" x14ac:dyDescent="0.25">
      <c r="A4088" s="100"/>
      <c r="B4088" s="97"/>
      <c r="C4088" s="97"/>
      <c r="D4088" s="98"/>
      <c r="E4088" s="99"/>
      <c r="F4088" s="97"/>
      <c r="G4088" s="90" t="e">
        <f>VLOOKUP(O4088,'Робочий аркуш'!$J$2:$K$246,2,FALSE)</f>
        <v>#N/A</v>
      </c>
      <c r="H4088" s="53" t="e">
        <f t="shared" si="126"/>
        <v>#N/A</v>
      </c>
      <c r="O4088" s="2" t="str">
        <f t="shared" si="125"/>
        <v>|</v>
      </c>
    </row>
    <row r="4089" spans="1:15" x14ac:dyDescent="0.25">
      <c r="A4089" s="100"/>
      <c r="B4089" s="97"/>
      <c r="C4089" s="97"/>
      <c r="D4089" s="98"/>
      <c r="E4089" s="99"/>
      <c r="F4089" s="97"/>
      <c r="G4089" s="90" t="e">
        <f>VLOOKUP(O4089,'Робочий аркуш'!$J$2:$K$246,2,FALSE)</f>
        <v>#N/A</v>
      </c>
      <c r="H4089" s="53" t="e">
        <f t="shared" si="126"/>
        <v>#N/A</v>
      </c>
      <c r="O4089" s="2" t="str">
        <f t="shared" si="125"/>
        <v>|</v>
      </c>
    </row>
    <row r="4090" spans="1:15" x14ac:dyDescent="0.25">
      <c r="A4090" s="100"/>
      <c r="B4090" s="97"/>
      <c r="C4090" s="97"/>
      <c r="D4090" s="98"/>
      <c r="E4090" s="99"/>
      <c r="F4090" s="97"/>
      <c r="G4090" s="90" t="e">
        <f>VLOOKUP(O4090,'Робочий аркуш'!$J$2:$K$246,2,FALSE)</f>
        <v>#N/A</v>
      </c>
      <c r="H4090" s="53" t="e">
        <f t="shared" si="126"/>
        <v>#N/A</v>
      </c>
      <c r="O4090" s="2" t="str">
        <f t="shared" si="125"/>
        <v>|</v>
      </c>
    </row>
    <row r="4091" spans="1:15" x14ac:dyDescent="0.25">
      <c r="A4091" s="100"/>
      <c r="B4091" s="97"/>
      <c r="C4091" s="97"/>
      <c r="D4091" s="98"/>
      <c r="E4091" s="99"/>
      <c r="F4091" s="97"/>
      <c r="G4091" s="90" t="e">
        <f>VLOOKUP(O4091,'Робочий аркуш'!$J$2:$K$246,2,FALSE)</f>
        <v>#N/A</v>
      </c>
      <c r="H4091" s="53" t="e">
        <f t="shared" si="126"/>
        <v>#N/A</v>
      </c>
      <c r="O4091" s="2" t="str">
        <f t="shared" si="125"/>
        <v>|</v>
      </c>
    </row>
    <row r="4092" spans="1:15" x14ac:dyDescent="0.25">
      <c r="A4092" s="100"/>
      <c r="B4092" s="97"/>
      <c r="C4092" s="97"/>
      <c r="D4092" s="98"/>
      <c r="E4092" s="99"/>
      <c r="F4092" s="97"/>
      <c r="G4092" s="90" t="e">
        <f>VLOOKUP(O4092,'Робочий аркуш'!$J$2:$K$246,2,FALSE)</f>
        <v>#N/A</v>
      </c>
      <c r="H4092" s="53" t="e">
        <f t="shared" si="126"/>
        <v>#N/A</v>
      </c>
      <c r="O4092" s="2" t="str">
        <f t="shared" si="125"/>
        <v>|</v>
      </c>
    </row>
    <row r="4093" spans="1:15" x14ac:dyDescent="0.25">
      <c r="A4093" s="100"/>
      <c r="B4093" s="97"/>
      <c r="C4093" s="97"/>
      <c r="D4093" s="98"/>
      <c r="E4093" s="99"/>
      <c r="F4093" s="97"/>
      <c r="G4093" s="90" t="e">
        <f>VLOOKUP(O4093,'Робочий аркуш'!$J$2:$K$246,2,FALSE)</f>
        <v>#N/A</v>
      </c>
      <c r="H4093" s="53" t="e">
        <f t="shared" si="126"/>
        <v>#N/A</v>
      </c>
      <c r="O4093" s="2" t="str">
        <f t="shared" si="125"/>
        <v>|</v>
      </c>
    </row>
    <row r="4094" spans="1:15" x14ac:dyDescent="0.25">
      <c r="A4094" s="100"/>
      <c r="B4094" s="97"/>
      <c r="C4094" s="97"/>
      <c r="D4094" s="98"/>
      <c r="E4094" s="99"/>
      <c r="F4094" s="97"/>
      <c r="G4094" s="90" t="e">
        <f>VLOOKUP(O4094,'Робочий аркуш'!$J$2:$K$246,2,FALSE)</f>
        <v>#N/A</v>
      </c>
      <c r="H4094" s="53" t="e">
        <f t="shared" si="126"/>
        <v>#N/A</v>
      </c>
      <c r="O4094" s="2" t="str">
        <f t="shared" si="125"/>
        <v>|</v>
      </c>
    </row>
    <row r="4095" spans="1:15" x14ac:dyDescent="0.25">
      <c r="A4095" s="100"/>
      <c r="B4095" s="97"/>
      <c r="C4095" s="97"/>
      <c r="D4095" s="98"/>
      <c r="E4095" s="99"/>
      <c r="F4095" s="97"/>
      <c r="G4095" s="90" t="e">
        <f>VLOOKUP(O4095,'Робочий аркуш'!$J$2:$K$246,2,FALSE)</f>
        <v>#N/A</v>
      </c>
      <c r="H4095" s="53" t="e">
        <f t="shared" si="126"/>
        <v>#N/A</v>
      </c>
      <c r="O4095" s="2" t="str">
        <f t="shared" si="125"/>
        <v>|</v>
      </c>
    </row>
    <row r="4096" spans="1:15" x14ac:dyDescent="0.25">
      <c r="A4096" s="100"/>
      <c r="B4096" s="97"/>
      <c r="C4096" s="97"/>
      <c r="D4096" s="98"/>
      <c r="E4096" s="99"/>
      <c r="F4096" s="97"/>
      <c r="G4096" s="90" t="e">
        <f>VLOOKUP(O4096,'Робочий аркуш'!$J$2:$K$246,2,FALSE)</f>
        <v>#N/A</v>
      </c>
      <c r="H4096" s="53" t="e">
        <f t="shared" si="126"/>
        <v>#N/A</v>
      </c>
      <c r="O4096" s="2" t="str">
        <f t="shared" si="125"/>
        <v>|</v>
      </c>
    </row>
    <row r="4097" spans="1:15" x14ac:dyDescent="0.25">
      <c r="A4097" s="100"/>
      <c r="B4097" s="97"/>
      <c r="C4097" s="97"/>
      <c r="D4097" s="98"/>
      <c r="E4097" s="99"/>
      <c r="F4097" s="97"/>
      <c r="G4097" s="90" t="e">
        <f>VLOOKUP(O4097,'Робочий аркуш'!$J$2:$K$246,2,FALSE)</f>
        <v>#N/A</v>
      </c>
      <c r="H4097" s="53" t="e">
        <f t="shared" si="126"/>
        <v>#N/A</v>
      </c>
      <c r="O4097" s="2" t="str">
        <f t="shared" si="125"/>
        <v>|</v>
      </c>
    </row>
    <row r="4098" spans="1:15" x14ac:dyDescent="0.25">
      <c r="A4098" s="100"/>
      <c r="B4098" s="97"/>
      <c r="C4098" s="97"/>
      <c r="D4098" s="98"/>
      <c r="E4098" s="99"/>
      <c r="F4098" s="97"/>
      <c r="G4098" s="90" t="e">
        <f>VLOOKUP(O4098,'Робочий аркуш'!$J$2:$K$246,2,FALSE)</f>
        <v>#N/A</v>
      </c>
      <c r="H4098" s="53" t="e">
        <f t="shared" si="126"/>
        <v>#N/A</v>
      </c>
      <c r="O4098" s="2" t="str">
        <f t="shared" si="125"/>
        <v>|</v>
      </c>
    </row>
    <row r="4099" spans="1:15" x14ac:dyDescent="0.25">
      <c r="A4099" s="100"/>
      <c r="B4099" s="97"/>
      <c r="C4099" s="97"/>
      <c r="D4099" s="98"/>
      <c r="E4099" s="99"/>
      <c r="F4099" s="97"/>
      <c r="G4099" s="90" t="e">
        <f>VLOOKUP(O4099,'Робочий аркуш'!$J$2:$K$246,2,FALSE)</f>
        <v>#N/A</v>
      </c>
      <c r="H4099" s="53" t="e">
        <f t="shared" si="126"/>
        <v>#N/A</v>
      </c>
      <c r="O4099" s="2" t="str">
        <f t="shared" si="125"/>
        <v>|</v>
      </c>
    </row>
    <row r="4100" spans="1:15" x14ac:dyDescent="0.25">
      <c r="A4100" s="100"/>
      <c r="B4100" s="97"/>
      <c r="C4100" s="97"/>
      <c r="D4100" s="98"/>
      <c r="E4100" s="99"/>
      <c r="F4100" s="97"/>
      <c r="G4100" s="90" t="e">
        <f>VLOOKUP(O4100,'Робочий аркуш'!$J$2:$K$246,2,FALSE)</f>
        <v>#N/A</v>
      </c>
      <c r="H4100" s="53" t="e">
        <f t="shared" si="126"/>
        <v>#N/A</v>
      </c>
      <c r="O4100" s="2" t="str">
        <f t="shared" si="125"/>
        <v>|</v>
      </c>
    </row>
    <row r="4101" spans="1:15" x14ac:dyDescent="0.25">
      <c r="A4101" s="100"/>
      <c r="B4101" s="97"/>
      <c r="C4101" s="97"/>
      <c r="D4101" s="98"/>
      <c r="E4101" s="99"/>
      <c r="F4101" s="97"/>
      <c r="G4101" s="90" t="e">
        <f>VLOOKUP(O4101,'Робочий аркуш'!$J$2:$K$246,2,FALSE)</f>
        <v>#N/A</v>
      </c>
      <c r="H4101" s="53" t="e">
        <f t="shared" si="126"/>
        <v>#N/A</v>
      </c>
      <c r="O4101" s="2" t="str">
        <f t="shared" si="125"/>
        <v>|</v>
      </c>
    </row>
    <row r="4102" spans="1:15" x14ac:dyDescent="0.25">
      <c r="A4102" s="100"/>
      <c r="B4102" s="97"/>
      <c r="C4102" s="97"/>
      <c r="D4102" s="98"/>
      <c r="E4102" s="99"/>
      <c r="F4102" s="97"/>
      <c r="G4102" s="90" t="e">
        <f>VLOOKUP(O4102,'Робочий аркуш'!$J$2:$K$246,2,FALSE)</f>
        <v>#N/A</v>
      </c>
      <c r="H4102" s="53" t="e">
        <f t="shared" si="126"/>
        <v>#N/A</v>
      </c>
      <c r="O4102" s="2" t="str">
        <f t="shared" si="125"/>
        <v>|</v>
      </c>
    </row>
    <row r="4103" spans="1:15" x14ac:dyDescent="0.25">
      <c r="A4103" s="100"/>
      <c r="B4103" s="97"/>
      <c r="C4103" s="97"/>
      <c r="D4103" s="98"/>
      <c r="E4103" s="99"/>
      <c r="F4103" s="97"/>
      <c r="G4103" s="90" t="e">
        <f>VLOOKUP(O4103,'Робочий аркуш'!$J$2:$K$246,2,FALSE)</f>
        <v>#N/A</v>
      </c>
      <c r="H4103" s="53" t="e">
        <f t="shared" si="126"/>
        <v>#N/A</v>
      </c>
      <c r="O4103" s="2" t="str">
        <f t="shared" si="125"/>
        <v>|</v>
      </c>
    </row>
    <row r="4104" spans="1:15" x14ac:dyDescent="0.25">
      <c r="A4104" s="100"/>
      <c r="B4104" s="97"/>
      <c r="C4104" s="97"/>
      <c r="D4104" s="98"/>
      <c r="E4104" s="99"/>
      <c r="F4104" s="97"/>
      <c r="G4104" s="90" t="e">
        <f>VLOOKUP(O4104,'Робочий аркуш'!$J$2:$K$246,2,FALSE)</f>
        <v>#N/A</v>
      </c>
      <c r="H4104" s="53" t="e">
        <f t="shared" si="126"/>
        <v>#N/A</v>
      </c>
      <c r="O4104" s="2" t="str">
        <f t="shared" si="125"/>
        <v>|</v>
      </c>
    </row>
    <row r="4105" spans="1:15" x14ac:dyDescent="0.25">
      <c r="A4105" s="100"/>
      <c r="B4105" s="97"/>
      <c r="C4105" s="97"/>
      <c r="D4105" s="98"/>
      <c r="E4105" s="99"/>
      <c r="F4105" s="97"/>
      <c r="G4105" s="90" t="e">
        <f>VLOOKUP(O4105,'Робочий аркуш'!$J$2:$K$246,2,FALSE)</f>
        <v>#N/A</v>
      </c>
      <c r="H4105" s="53" t="e">
        <f t="shared" si="126"/>
        <v>#N/A</v>
      </c>
      <c r="O4105" s="2" t="str">
        <f t="shared" si="125"/>
        <v>|</v>
      </c>
    </row>
    <row r="4106" spans="1:15" x14ac:dyDescent="0.25">
      <c r="A4106" s="100"/>
      <c r="B4106" s="97"/>
      <c r="C4106" s="97"/>
      <c r="D4106" s="98"/>
      <c r="E4106" s="99"/>
      <c r="F4106" s="97"/>
      <c r="G4106" s="90" t="e">
        <f>VLOOKUP(O4106,'Робочий аркуш'!$J$2:$K$246,2,FALSE)</f>
        <v>#N/A</v>
      </c>
      <c r="H4106" s="53" t="e">
        <f t="shared" si="126"/>
        <v>#N/A</v>
      </c>
      <c r="O4106" s="2" t="str">
        <f t="shared" si="125"/>
        <v>|</v>
      </c>
    </row>
    <row r="4107" spans="1:15" x14ac:dyDescent="0.25">
      <c r="A4107" s="100"/>
      <c r="B4107" s="97"/>
      <c r="C4107" s="97"/>
      <c r="D4107" s="98"/>
      <c r="E4107" s="99"/>
      <c r="F4107" s="97"/>
      <c r="G4107" s="90" t="e">
        <f>VLOOKUP(O4107,'Робочий аркуш'!$J$2:$K$246,2,FALSE)</f>
        <v>#N/A</v>
      </c>
      <c r="H4107" s="53" t="e">
        <f t="shared" si="126"/>
        <v>#N/A</v>
      </c>
      <c r="O4107" s="2" t="str">
        <f t="shared" si="125"/>
        <v>|</v>
      </c>
    </row>
    <row r="4108" spans="1:15" x14ac:dyDescent="0.25">
      <c r="A4108" s="100"/>
      <c r="B4108" s="97"/>
      <c r="C4108" s="97"/>
      <c r="D4108" s="98"/>
      <c r="E4108" s="99"/>
      <c r="F4108" s="97"/>
      <c r="G4108" s="90" t="e">
        <f>VLOOKUP(O4108,'Робочий аркуш'!$J$2:$K$246,2,FALSE)</f>
        <v>#N/A</v>
      </c>
      <c r="H4108" s="53" t="e">
        <f t="shared" si="126"/>
        <v>#N/A</v>
      </c>
      <c r="O4108" s="2" t="str">
        <f t="shared" si="125"/>
        <v>|</v>
      </c>
    </row>
    <row r="4109" spans="1:15" x14ac:dyDescent="0.25">
      <c r="A4109" s="100"/>
      <c r="B4109" s="97"/>
      <c r="C4109" s="97"/>
      <c r="D4109" s="98"/>
      <c r="E4109" s="99"/>
      <c r="F4109" s="97"/>
      <c r="G4109" s="90" t="e">
        <f>VLOOKUP(O4109,'Робочий аркуш'!$J$2:$K$246,2,FALSE)</f>
        <v>#N/A</v>
      </c>
      <c r="H4109" s="53" t="e">
        <f t="shared" si="126"/>
        <v>#N/A</v>
      </c>
      <c r="O4109" s="2" t="str">
        <f t="shared" si="125"/>
        <v>|</v>
      </c>
    </row>
    <row r="4110" spans="1:15" x14ac:dyDescent="0.25">
      <c r="A4110" s="100"/>
      <c r="B4110" s="97"/>
      <c r="C4110" s="97"/>
      <c r="D4110" s="98"/>
      <c r="E4110" s="99"/>
      <c r="F4110" s="97"/>
      <c r="G4110" s="90" t="e">
        <f>VLOOKUP(O4110,'Робочий аркуш'!$J$2:$K$246,2,FALSE)</f>
        <v>#N/A</v>
      </c>
      <c r="H4110" s="53" t="e">
        <f t="shared" si="126"/>
        <v>#N/A</v>
      </c>
      <c r="O4110" s="2" t="str">
        <f t="shared" si="125"/>
        <v>|</v>
      </c>
    </row>
    <row r="4111" spans="1:15" x14ac:dyDescent="0.25">
      <c r="A4111" s="100"/>
      <c r="B4111" s="97"/>
      <c r="C4111" s="97"/>
      <c r="D4111" s="98"/>
      <c r="E4111" s="99"/>
      <c r="F4111" s="97"/>
      <c r="G4111" s="90" t="e">
        <f>VLOOKUP(O4111,'Робочий аркуш'!$J$2:$K$246,2,FALSE)</f>
        <v>#N/A</v>
      </c>
      <c r="H4111" s="53" t="e">
        <f t="shared" si="126"/>
        <v>#N/A</v>
      </c>
      <c r="O4111" s="2" t="str">
        <f t="shared" si="125"/>
        <v>|</v>
      </c>
    </row>
    <row r="4112" spans="1:15" x14ac:dyDescent="0.25">
      <c r="A4112" s="100"/>
      <c r="B4112" s="97"/>
      <c r="C4112" s="97"/>
      <c r="D4112" s="98"/>
      <c r="E4112" s="99"/>
      <c r="F4112" s="97"/>
      <c r="G4112" s="90" t="e">
        <f>VLOOKUP(O4112,'Робочий аркуш'!$J$2:$K$246,2,FALSE)</f>
        <v>#N/A</v>
      </c>
      <c r="H4112" s="53" t="e">
        <f t="shared" si="126"/>
        <v>#N/A</v>
      </c>
      <c r="O4112" s="2" t="str">
        <f t="shared" si="125"/>
        <v>|</v>
      </c>
    </row>
    <row r="4113" spans="1:15" x14ac:dyDescent="0.25">
      <c r="A4113" s="100"/>
      <c r="B4113" s="97"/>
      <c r="C4113" s="97"/>
      <c r="D4113" s="98"/>
      <c r="E4113" s="99"/>
      <c r="F4113" s="97"/>
      <c r="G4113" s="90" t="e">
        <f>VLOOKUP(O4113,'Робочий аркуш'!$J$2:$K$246,2,FALSE)</f>
        <v>#N/A</v>
      </c>
      <c r="H4113" s="53" t="e">
        <f t="shared" si="126"/>
        <v>#N/A</v>
      </c>
      <c r="O4113" s="2" t="str">
        <f t="shared" si="125"/>
        <v>|</v>
      </c>
    </row>
    <row r="4114" spans="1:15" x14ac:dyDescent="0.25">
      <c r="A4114" s="100"/>
      <c r="B4114" s="97"/>
      <c r="C4114" s="97"/>
      <c r="D4114" s="98"/>
      <c r="E4114" s="99"/>
      <c r="F4114" s="97"/>
      <c r="G4114" s="90" t="e">
        <f>VLOOKUP(O4114,'Робочий аркуш'!$J$2:$K$246,2,FALSE)</f>
        <v>#N/A</v>
      </c>
      <c r="H4114" s="53" t="e">
        <f t="shared" si="126"/>
        <v>#N/A</v>
      </c>
      <c r="O4114" s="2" t="str">
        <f t="shared" si="125"/>
        <v>|</v>
      </c>
    </row>
    <row r="4115" spans="1:15" x14ac:dyDescent="0.25">
      <c r="A4115" s="100"/>
      <c r="B4115" s="97"/>
      <c r="C4115" s="97"/>
      <c r="D4115" s="98"/>
      <c r="E4115" s="99"/>
      <c r="F4115" s="97"/>
      <c r="G4115" s="90" t="e">
        <f>VLOOKUP(O4115,'Робочий аркуш'!$J$2:$K$246,2,FALSE)</f>
        <v>#N/A</v>
      </c>
      <c r="H4115" s="53" t="e">
        <f t="shared" si="126"/>
        <v>#N/A</v>
      </c>
      <c r="O4115" s="2" t="str">
        <f t="shared" si="125"/>
        <v>|</v>
      </c>
    </row>
    <row r="4116" spans="1:15" x14ac:dyDescent="0.25">
      <c r="A4116" s="100"/>
      <c r="B4116" s="97"/>
      <c r="C4116" s="97"/>
      <c r="D4116" s="98"/>
      <c r="E4116" s="99"/>
      <c r="F4116" s="97"/>
      <c r="G4116" s="90" t="e">
        <f>VLOOKUP(O4116,'Робочий аркуш'!$J$2:$K$246,2,FALSE)</f>
        <v>#N/A</v>
      </c>
      <c r="H4116" s="53" t="e">
        <f t="shared" si="126"/>
        <v>#N/A</v>
      </c>
      <c r="O4116" s="2" t="str">
        <f t="shared" si="125"/>
        <v>|</v>
      </c>
    </row>
    <row r="4117" spans="1:15" x14ac:dyDescent="0.25">
      <c r="A4117" s="100"/>
      <c r="B4117" s="97"/>
      <c r="C4117" s="97"/>
      <c r="D4117" s="98"/>
      <c r="E4117" s="99"/>
      <c r="F4117" s="97"/>
      <c r="G4117" s="90" t="e">
        <f>VLOOKUP(O4117,'Робочий аркуш'!$J$2:$K$246,2,FALSE)</f>
        <v>#N/A</v>
      </c>
      <c r="H4117" s="53" t="e">
        <f t="shared" si="126"/>
        <v>#N/A</v>
      </c>
      <c r="O4117" s="2" t="str">
        <f t="shared" ref="O4117:O4180" si="127">B4117&amp;"|"&amp;C4117</f>
        <v>|</v>
      </c>
    </row>
    <row r="4118" spans="1:15" x14ac:dyDescent="0.25">
      <c r="A4118" s="100"/>
      <c r="B4118" s="97"/>
      <c r="C4118" s="97"/>
      <c r="D4118" s="98"/>
      <c r="E4118" s="99"/>
      <c r="F4118" s="97"/>
      <c r="G4118" s="90" t="e">
        <f>VLOOKUP(O4118,'Робочий аркуш'!$J$2:$K$246,2,FALSE)</f>
        <v>#N/A</v>
      </c>
      <c r="H4118" s="53" t="e">
        <f t="shared" si="126"/>
        <v>#N/A</v>
      </c>
      <c r="O4118" s="2" t="str">
        <f t="shared" si="127"/>
        <v>|</v>
      </c>
    </row>
    <row r="4119" spans="1:15" x14ac:dyDescent="0.25">
      <c r="A4119" s="100"/>
      <c r="B4119" s="97"/>
      <c r="C4119" s="97"/>
      <c r="D4119" s="98"/>
      <c r="E4119" s="99"/>
      <c r="F4119" s="97"/>
      <c r="G4119" s="90" t="e">
        <f>VLOOKUP(O4119,'Робочий аркуш'!$J$2:$K$246,2,FALSE)</f>
        <v>#N/A</v>
      </c>
      <c r="H4119" s="53" t="e">
        <f t="shared" si="126"/>
        <v>#N/A</v>
      </c>
      <c r="O4119" s="2" t="str">
        <f t="shared" si="127"/>
        <v>|</v>
      </c>
    </row>
    <row r="4120" spans="1:15" x14ac:dyDescent="0.25">
      <c r="A4120" s="100"/>
      <c r="B4120" s="97"/>
      <c r="C4120" s="97"/>
      <c r="D4120" s="98"/>
      <c r="E4120" s="99"/>
      <c r="F4120" s="97"/>
      <c r="G4120" s="90" t="e">
        <f>VLOOKUP(O4120,'Робочий аркуш'!$J$2:$K$246,2,FALSE)</f>
        <v>#N/A</v>
      </c>
      <c r="H4120" s="53" t="e">
        <f t="shared" si="126"/>
        <v>#N/A</v>
      </c>
      <c r="O4120" s="2" t="str">
        <f t="shared" si="127"/>
        <v>|</v>
      </c>
    </row>
    <row r="4121" spans="1:15" x14ac:dyDescent="0.25">
      <c r="A4121" s="100"/>
      <c r="B4121" s="97"/>
      <c r="C4121" s="97"/>
      <c r="D4121" s="98"/>
      <c r="E4121" s="99"/>
      <c r="F4121" s="97"/>
      <c r="G4121" s="90" t="e">
        <f>VLOOKUP(O4121,'Робочий аркуш'!$J$2:$K$246,2,FALSE)</f>
        <v>#N/A</v>
      </c>
      <c r="H4121" s="53" t="e">
        <f t="shared" si="126"/>
        <v>#N/A</v>
      </c>
      <c r="O4121" s="2" t="str">
        <f t="shared" si="127"/>
        <v>|</v>
      </c>
    </row>
    <row r="4122" spans="1:15" x14ac:dyDescent="0.25">
      <c r="A4122" s="100"/>
      <c r="B4122" s="97"/>
      <c r="C4122" s="97"/>
      <c r="D4122" s="98"/>
      <c r="E4122" s="99"/>
      <c r="F4122" s="97"/>
      <c r="G4122" s="90" t="e">
        <f>VLOOKUP(O4122,'Робочий аркуш'!$J$2:$K$246,2,FALSE)</f>
        <v>#N/A</v>
      </c>
      <c r="H4122" s="53" t="e">
        <f t="shared" si="126"/>
        <v>#N/A</v>
      </c>
      <c r="O4122" s="2" t="str">
        <f t="shared" si="127"/>
        <v>|</v>
      </c>
    </row>
    <row r="4123" spans="1:15" x14ac:dyDescent="0.25">
      <c r="A4123" s="100"/>
      <c r="B4123" s="97"/>
      <c r="C4123" s="97"/>
      <c r="D4123" s="98"/>
      <c r="E4123" s="99"/>
      <c r="F4123" s="97"/>
      <c r="G4123" s="90" t="e">
        <f>VLOOKUP(O4123,'Робочий аркуш'!$J$2:$K$246,2,FALSE)</f>
        <v>#N/A</v>
      </c>
      <c r="H4123" s="53" t="e">
        <f t="shared" si="126"/>
        <v>#N/A</v>
      </c>
      <c r="O4123" s="2" t="str">
        <f t="shared" si="127"/>
        <v>|</v>
      </c>
    </row>
    <row r="4124" spans="1:15" x14ac:dyDescent="0.25">
      <c r="A4124" s="100"/>
      <c r="B4124" s="97"/>
      <c r="C4124" s="97"/>
      <c r="D4124" s="98"/>
      <c r="E4124" s="99"/>
      <c r="F4124" s="97"/>
      <c r="G4124" s="90" t="e">
        <f>VLOOKUP(O4124,'Робочий аркуш'!$J$2:$K$246,2,FALSE)</f>
        <v>#N/A</v>
      </c>
      <c r="H4124" s="53" t="e">
        <f t="shared" si="126"/>
        <v>#N/A</v>
      </c>
      <c r="O4124" s="2" t="str">
        <f t="shared" si="127"/>
        <v>|</v>
      </c>
    </row>
    <row r="4125" spans="1:15" x14ac:dyDescent="0.25">
      <c r="A4125" s="100"/>
      <c r="B4125" s="97"/>
      <c r="C4125" s="97"/>
      <c r="D4125" s="98"/>
      <c r="E4125" s="99"/>
      <c r="F4125" s="97"/>
      <c r="G4125" s="90" t="e">
        <f>VLOOKUP(O4125,'Робочий аркуш'!$J$2:$K$246,2,FALSE)</f>
        <v>#N/A</v>
      </c>
      <c r="H4125" s="53" t="e">
        <f t="shared" si="126"/>
        <v>#N/A</v>
      </c>
      <c r="O4125" s="2" t="str">
        <f t="shared" si="127"/>
        <v>|</v>
      </c>
    </row>
    <row r="4126" spans="1:15" x14ac:dyDescent="0.25">
      <c r="A4126" s="100"/>
      <c r="B4126" s="97"/>
      <c r="C4126" s="97"/>
      <c r="D4126" s="98"/>
      <c r="E4126" s="99"/>
      <c r="F4126" s="97"/>
      <c r="G4126" s="90" t="e">
        <f>VLOOKUP(O4126,'Робочий аркуш'!$J$2:$K$246,2,FALSE)</f>
        <v>#N/A</v>
      </c>
      <c r="H4126" s="53" t="e">
        <f t="shared" si="126"/>
        <v>#N/A</v>
      </c>
      <c r="O4126" s="2" t="str">
        <f t="shared" si="127"/>
        <v>|</v>
      </c>
    </row>
    <row r="4127" spans="1:15" x14ac:dyDescent="0.25">
      <c r="A4127" s="100"/>
      <c r="B4127" s="97"/>
      <c r="C4127" s="97"/>
      <c r="D4127" s="98"/>
      <c r="E4127" s="99"/>
      <c r="F4127" s="97"/>
      <c r="G4127" s="90" t="e">
        <f>VLOOKUP(O4127,'Робочий аркуш'!$J$2:$K$246,2,FALSE)</f>
        <v>#N/A</v>
      </c>
      <c r="H4127" s="53" t="e">
        <f t="shared" si="126"/>
        <v>#N/A</v>
      </c>
      <c r="O4127" s="2" t="str">
        <f t="shared" si="127"/>
        <v>|</v>
      </c>
    </row>
    <row r="4128" spans="1:15" x14ac:dyDescent="0.25">
      <c r="A4128" s="100"/>
      <c r="B4128" s="97"/>
      <c r="C4128" s="97"/>
      <c r="D4128" s="98"/>
      <c r="E4128" s="99"/>
      <c r="F4128" s="97"/>
      <c r="G4128" s="90" t="e">
        <f>VLOOKUP(O4128,'Робочий аркуш'!$J$2:$K$246,2,FALSE)</f>
        <v>#N/A</v>
      </c>
      <c r="H4128" s="53" t="e">
        <f t="shared" ref="H4128:H4191" si="128">(D4128*E4128*F4128)/G4128</f>
        <v>#N/A</v>
      </c>
      <c r="O4128" s="2" t="str">
        <f t="shared" si="127"/>
        <v>|</v>
      </c>
    </row>
    <row r="4129" spans="1:15" x14ac:dyDescent="0.25">
      <c r="A4129" s="100"/>
      <c r="B4129" s="97"/>
      <c r="C4129" s="97"/>
      <c r="D4129" s="98"/>
      <c r="E4129" s="99"/>
      <c r="F4129" s="97"/>
      <c r="G4129" s="90" t="e">
        <f>VLOOKUP(O4129,'Робочий аркуш'!$J$2:$K$246,2,FALSE)</f>
        <v>#N/A</v>
      </c>
      <c r="H4129" s="53" t="e">
        <f t="shared" si="128"/>
        <v>#N/A</v>
      </c>
      <c r="O4129" s="2" t="str">
        <f t="shared" si="127"/>
        <v>|</v>
      </c>
    </row>
    <row r="4130" spans="1:15" x14ac:dyDescent="0.25">
      <c r="A4130" s="100"/>
      <c r="B4130" s="97"/>
      <c r="C4130" s="97"/>
      <c r="D4130" s="98"/>
      <c r="E4130" s="99"/>
      <c r="F4130" s="97"/>
      <c r="G4130" s="90" t="e">
        <f>VLOOKUP(O4130,'Робочий аркуш'!$J$2:$K$246,2,FALSE)</f>
        <v>#N/A</v>
      </c>
      <c r="H4130" s="53" t="e">
        <f t="shared" si="128"/>
        <v>#N/A</v>
      </c>
      <c r="O4130" s="2" t="str">
        <f t="shared" si="127"/>
        <v>|</v>
      </c>
    </row>
    <row r="4131" spans="1:15" x14ac:dyDescent="0.25">
      <c r="A4131" s="100"/>
      <c r="B4131" s="97"/>
      <c r="C4131" s="97"/>
      <c r="D4131" s="98"/>
      <c r="E4131" s="99"/>
      <c r="F4131" s="97"/>
      <c r="G4131" s="90" t="e">
        <f>VLOOKUP(O4131,'Робочий аркуш'!$J$2:$K$246,2,FALSE)</f>
        <v>#N/A</v>
      </c>
      <c r="H4131" s="53" t="e">
        <f t="shared" si="128"/>
        <v>#N/A</v>
      </c>
      <c r="O4131" s="2" t="str">
        <f t="shared" si="127"/>
        <v>|</v>
      </c>
    </row>
    <row r="4132" spans="1:15" x14ac:dyDescent="0.25">
      <c r="A4132" s="100"/>
      <c r="B4132" s="97"/>
      <c r="C4132" s="97"/>
      <c r="D4132" s="98"/>
      <c r="E4132" s="99"/>
      <c r="F4132" s="97"/>
      <c r="G4132" s="90" t="e">
        <f>VLOOKUP(O4132,'Робочий аркуш'!$J$2:$K$246,2,FALSE)</f>
        <v>#N/A</v>
      </c>
      <c r="H4132" s="53" t="e">
        <f t="shared" si="128"/>
        <v>#N/A</v>
      </c>
      <c r="O4132" s="2" t="str">
        <f t="shared" si="127"/>
        <v>|</v>
      </c>
    </row>
    <row r="4133" spans="1:15" x14ac:dyDescent="0.25">
      <c r="A4133" s="100"/>
      <c r="B4133" s="97"/>
      <c r="C4133" s="97"/>
      <c r="D4133" s="98"/>
      <c r="E4133" s="99"/>
      <c r="F4133" s="97"/>
      <c r="G4133" s="90" t="e">
        <f>VLOOKUP(O4133,'Робочий аркуш'!$J$2:$K$246,2,FALSE)</f>
        <v>#N/A</v>
      </c>
      <c r="H4133" s="53" t="e">
        <f t="shared" si="128"/>
        <v>#N/A</v>
      </c>
      <c r="O4133" s="2" t="str">
        <f t="shared" si="127"/>
        <v>|</v>
      </c>
    </row>
    <row r="4134" spans="1:15" x14ac:dyDescent="0.25">
      <c r="A4134" s="100"/>
      <c r="B4134" s="97"/>
      <c r="C4134" s="97"/>
      <c r="D4134" s="98"/>
      <c r="E4134" s="99"/>
      <c r="F4134" s="97"/>
      <c r="G4134" s="90" t="e">
        <f>VLOOKUP(O4134,'Робочий аркуш'!$J$2:$K$246,2,FALSE)</f>
        <v>#N/A</v>
      </c>
      <c r="H4134" s="53" t="e">
        <f t="shared" si="128"/>
        <v>#N/A</v>
      </c>
      <c r="O4134" s="2" t="str">
        <f t="shared" si="127"/>
        <v>|</v>
      </c>
    </row>
    <row r="4135" spans="1:15" x14ac:dyDescent="0.25">
      <c r="A4135" s="100"/>
      <c r="B4135" s="97"/>
      <c r="C4135" s="97"/>
      <c r="D4135" s="98"/>
      <c r="E4135" s="99"/>
      <c r="F4135" s="97"/>
      <c r="G4135" s="90" t="e">
        <f>VLOOKUP(O4135,'Робочий аркуш'!$J$2:$K$246,2,FALSE)</f>
        <v>#N/A</v>
      </c>
      <c r="H4135" s="53" t="e">
        <f t="shared" si="128"/>
        <v>#N/A</v>
      </c>
      <c r="O4135" s="2" t="str">
        <f t="shared" si="127"/>
        <v>|</v>
      </c>
    </row>
    <row r="4136" spans="1:15" x14ac:dyDescent="0.25">
      <c r="A4136" s="100"/>
      <c r="B4136" s="97"/>
      <c r="C4136" s="97"/>
      <c r="D4136" s="98"/>
      <c r="E4136" s="99"/>
      <c r="F4136" s="97"/>
      <c r="G4136" s="90" t="e">
        <f>VLOOKUP(O4136,'Робочий аркуш'!$J$2:$K$246,2,FALSE)</f>
        <v>#N/A</v>
      </c>
      <c r="H4136" s="53" t="e">
        <f t="shared" si="128"/>
        <v>#N/A</v>
      </c>
      <c r="O4136" s="2" t="str">
        <f t="shared" si="127"/>
        <v>|</v>
      </c>
    </row>
    <row r="4137" spans="1:15" x14ac:dyDescent="0.25">
      <c r="A4137" s="100"/>
      <c r="B4137" s="97"/>
      <c r="C4137" s="97"/>
      <c r="D4137" s="98"/>
      <c r="E4137" s="99"/>
      <c r="F4137" s="97"/>
      <c r="G4137" s="90" t="e">
        <f>VLOOKUP(O4137,'Робочий аркуш'!$J$2:$K$246,2,FALSE)</f>
        <v>#N/A</v>
      </c>
      <c r="H4137" s="53" t="e">
        <f t="shared" si="128"/>
        <v>#N/A</v>
      </c>
      <c r="O4137" s="2" t="str">
        <f t="shared" si="127"/>
        <v>|</v>
      </c>
    </row>
    <row r="4138" spans="1:15" x14ac:dyDescent="0.25">
      <c r="A4138" s="100"/>
      <c r="B4138" s="97"/>
      <c r="C4138" s="97"/>
      <c r="D4138" s="98"/>
      <c r="E4138" s="99"/>
      <c r="F4138" s="97"/>
      <c r="G4138" s="90" t="e">
        <f>VLOOKUP(O4138,'Робочий аркуш'!$J$2:$K$246,2,FALSE)</f>
        <v>#N/A</v>
      </c>
      <c r="H4138" s="53" t="e">
        <f t="shared" si="128"/>
        <v>#N/A</v>
      </c>
      <c r="O4138" s="2" t="str">
        <f t="shared" si="127"/>
        <v>|</v>
      </c>
    </row>
    <row r="4139" spans="1:15" x14ac:dyDescent="0.25">
      <c r="A4139" s="100"/>
      <c r="B4139" s="97"/>
      <c r="C4139" s="97"/>
      <c r="D4139" s="98"/>
      <c r="E4139" s="99"/>
      <c r="F4139" s="97"/>
      <c r="G4139" s="90" t="e">
        <f>VLOOKUP(O4139,'Робочий аркуш'!$J$2:$K$246,2,FALSE)</f>
        <v>#N/A</v>
      </c>
      <c r="H4139" s="53" t="e">
        <f t="shared" si="128"/>
        <v>#N/A</v>
      </c>
      <c r="O4139" s="2" t="str">
        <f t="shared" si="127"/>
        <v>|</v>
      </c>
    </row>
    <row r="4140" spans="1:15" x14ac:dyDescent="0.25">
      <c r="A4140" s="100"/>
      <c r="B4140" s="97"/>
      <c r="C4140" s="97"/>
      <c r="D4140" s="98"/>
      <c r="E4140" s="99"/>
      <c r="F4140" s="97"/>
      <c r="G4140" s="90" t="e">
        <f>VLOOKUP(O4140,'Робочий аркуш'!$J$2:$K$246,2,FALSE)</f>
        <v>#N/A</v>
      </c>
      <c r="H4140" s="53" t="e">
        <f t="shared" si="128"/>
        <v>#N/A</v>
      </c>
      <c r="O4140" s="2" t="str">
        <f t="shared" si="127"/>
        <v>|</v>
      </c>
    </row>
    <row r="4141" spans="1:15" x14ac:dyDescent="0.25">
      <c r="A4141" s="100"/>
      <c r="B4141" s="97"/>
      <c r="C4141" s="97"/>
      <c r="D4141" s="98"/>
      <c r="E4141" s="99"/>
      <c r="F4141" s="97"/>
      <c r="G4141" s="90" t="e">
        <f>VLOOKUP(O4141,'Робочий аркуш'!$J$2:$K$246,2,FALSE)</f>
        <v>#N/A</v>
      </c>
      <c r="H4141" s="53" t="e">
        <f t="shared" si="128"/>
        <v>#N/A</v>
      </c>
      <c r="O4141" s="2" t="str">
        <f t="shared" si="127"/>
        <v>|</v>
      </c>
    </row>
    <row r="4142" spans="1:15" x14ac:dyDescent="0.25">
      <c r="A4142" s="100"/>
      <c r="B4142" s="97"/>
      <c r="C4142" s="97"/>
      <c r="D4142" s="98"/>
      <c r="E4142" s="99"/>
      <c r="F4142" s="97"/>
      <c r="G4142" s="90" t="e">
        <f>VLOOKUP(O4142,'Робочий аркуш'!$J$2:$K$246,2,FALSE)</f>
        <v>#N/A</v>
      </c>
      <c r="H4142" s="53" t="e">
        <f t="shared" si="128"/>
        <v>#N/A</v>
      </c>
      <c r="O4142" s="2" t="str">
        <f t="shared" si="127"/>
        <v>|</v>
      </c>
    </row>
    <row r="4143" spans="1:15" x14ac:dyDescent="0.25">
      <c r="A4143" s="100"/>
      <c r="B4143" s="97"/>
      <c r="C4143" s="97"/>
      <c r="D4143" s="98"/>
      <c r="E4143" s="99"/>
      <c r="F4143" s="97"/>
      <c r="G4143" s="90" t="e">
        <f>VLOOKUP(O4143,'Робочий аркуш'!$J$2:$K$246,2,FALSE)</f>
        <v>#N/A</v>
      </c>
      <c r="H4143" s="53" t="e">
        <f t="shared" si="128"/>
        <v>#N/A</v>
      </c>
      <c r="O4143" s="2" t="str">
        <f t="shared" si="127"/>
        <v>|</v>
      </c>
    </row>
    <row r="4144" spans="1:15" x14ac:dyDescent="0.25">
      <c r="A4144" s="100"/>
      <c r="B4144" s="97"/>
      <c r="C4144" s="97"/>
      <c r="D4144" s="98"/>
      <c r="E4144" s="99"/>
      <c r="F4144" s="97"/>
      <c r="G4144" s="90" t="e">
        <f>VLOOKUP(O4144,'Робочий аркуш'!$J$2:$K$246,2,FALSE)</f>
        <v>#N/A</v>
      </c>
      <c r="H4144" s="53" t="e">
        <f t="shared" si="128"/>
        <v>#N/A</v>
      </c>
      <c r="O4144" s="2" t="str">
        <f t="shared" si="127"/>
        <v>|</v>
      </c>
    </row>
    <row r="4145" spans="1:15" x14ac:dyDescent="0.25">
      <c r="A4145" s="100"/>
      <c r="B4145" s="97"/>
      <c r="C4145" s="97"/>
      <c r="D4145" s="98"/>
      <c r="E4145" s="99"/>
      <c r="F4145" s="97"/>
      <c r="G4145" s="90" t="e">
        <f>VLOOKUP(O4145,'Робочий аркуш'!$J$2:$K$246,2,FALSE)</f>
        <v>#N/A</v>
      </c>
      <c r="H4145" s="53" t="e">
        <f t="shared" si="128"/>
        <v>#N/A</v>
      </c>
      <c r="O4145" s="2" t="str">
        <f t="shared" si="127"/>
        <v>|</v>
      </c>
    </row>
    <row r="4146" spans="1:15" x14ac:dyDescent="0.25">
      <c r="A4146" s="100"/>
      <c r="B4146" s="97"/>
      <c r="C4146" s="97"/>
      <c r="D4146" s="98"/>
      <c r="E4146" s="99"/>
      <c r="F4146" s="97"/>
      <c r="G4146" s="90" t="e">
        <f>VLOOKUP(O4146,'Робочий аркуш'!$J$2:$K$246,2,FALSE)</f>
        <v>#N/A</v>
      </c>
      <c r="H4146" s="53" t="e">
        <f t="shared" si="128"/>
        <v>#N/A</v>
      </c>
      <c r="O4146" s="2" t="str">
        <f t="shared" si="127"/>
        <v>|</v>
      </c>
    </row>
    <row r="4147" spans="1:15" x14ac:dyDescent="0.25">
      <c r="A4147" s="100"/>
      <c r="B4147" s="97"/>
      <c r="C4147" s="97"/>
      <c r="D4147" s="98"/>
      <c r="E4147" s="99"/>
      <c r="F4147" s="97"/>
      <c r="G4147" s="90" t="e">
        <f>VLOOKUP(O4147,'Робочий аркуш'!$J$2:$K$246,2,FALSE)</f>
        <v>#N/A</v>
      </c>
      <c r="H4147" s="53" t="e">
        <f t="shared" si="128"/>
        <v>#N/A</v>
      </c>
      <c r="O4147" s="2" t="str">
        <f t="shared" si="127"/>
        <v>|</v>
      </c>
    </row>
    <row r="4148" spans="1:15" x14ac:dyDescent="0.25">
      <c r="A4148" s="100"/>
      <c r="B4148" s="97"/>
      <c r="C4148" s="97"/>
      <c r="D4148" s="98"/>
      <c r="E4148" s="99"/>
      <c r="F4148" s="97"/>
      <c r="G4148" s="90" t="e">
        <f>VLOOKUP(O4148,'Робочий аркуш'!$J$2:$K$246,2,FALSE)</f>
        <v>#N/A</v>
      </c>
      <c r="H4148" s="53" t="e">
        <f t="shared" si="128"/>
        <v>#N/A</v>
      </c>
      <c r="O4148" s="2" t="str">
        <f t="shared" si="127"/>
        <v>|</v>
      </c>
    </row>
    <row r="4149" spans="1:15" x14ac:dyDescent="0.25">
      <c r="A4149" s="100"/>
      <c r="B4149" s="97"/>
      <c r="C4149" s="97"/>
      <c r="D4149" s="98"/>
      <c r="E4149" s="99"/>
      <c r="F4149" s="97"/>
      <c r="G4149" s="90" t="e">
        <f>VLOOKUP(O4149,'Робочий аркуш'!$J$2:$K$246,2,FALSE)</f>
        <v>#N/A</v>
      </c>
      <c r="H4149" s="53" t="e">
        <f t="shared" si="128"/>
        <v>#N/A</v>
      </c>
      <c r="O4149" s="2" t="str">
        <f t="shared" si="127"/>
        <v>|</v>
      </c>
    </row>
    <row r="4150" spans="1:15" x14ac:dyDescent="0.25">
      <c r="A4150" s="100"/>
      <c r="B4150" s="97"/>
      <c r="C4150" s="97"/>
      <c r="D4150" s="98"/>
      <c r="E4150" s="99"/>
      <c r="F4150" s="97"/>
      <c r="G4150" s="90" t="e">
        <f>VLOOKUP(O4150,'Робочий аркуш'!$J$2:$K$246,2,FALSE)</f>
        <v>#N/A</v>
      </c>
      <c r="H4150" s="53" t="e">
        <f t="shared" si="128"/>
        <v>#N/A</v>
      </c>
      <c r="O4150" s="2" t="str">
        <f t="shared" si="127"/>
        <v>|</v>
      </c>
    </row>
    <row r="4151" spans="1:15" x14ac:dyDescent="0.25">
      <c r="A4151" s="100"/>
      <c r="B4151" s="97"/>
      <c r="C4151" s="97"/>
      <c r="D4151" s="98"/>
      <c r="E4151" s="99"/>
      <c r="F4151" s="97"/>
      <c r="G4151" s="90" t="e">
        <f>VLOOKUP(O4151,'Робочий аркуш'!$J$2:$K$246,2,FALSE)</f>
        <v>#N/A</v>
      </c>
      <c r="H4151" s="53" t="e">
        <f t="shared" si="128"/>
        <v>#N/A</v>
      </c>
      <c r="O4151" s="2" t="str">
        <f t="shared" si="127"/>
        <v>|</v>
      </c>
    </row>
    <row r="4152" spans="1:15" x14ac:dyDescent="0.25">
      <c r="A4152" s="100"/>
      <c r="B4152" s="97"/>
      <c r="C4152" s="97"/>
      <c r="D4152" s="98"/>
      <c r="E4152" s="99"/>
      <c r="F4152" s="97"/>
      <c r="G4152" s="90" t="e">
        <f>VLOOKUP(O4152,'Робочий аркуш'!$J$2:$K$246,2,FALSE)</f>
        <v>#N/A</v>
      </c>
      <c r="H4152" s="53" t="e">
        <f t="shared" si="128"/>
        <v>#N/A</v>
      </c>
      <c r="O4152" s="2" t="str">
        <f t="shared" si="127"/>
        <v>|</v>
      </c>
    </row>
    <row r="4153" spans="1:15" x14ac:dyDescent="0.25">
      <c r="A4153" s="100"/>
      <c r="B4153" s="97"/>
      <c r="C4153" s="97"/>
      <c r="D4153" s="98"/>
      <c r="E4153" s="99"/>
      <c r="F4153" s="97"/>
      <c r="G4153" s="90" t="e">
        <f>VLOOKUP(O4153,'Робочий аркуш'!$J$2:$K$246,2,FALSE)</f>
        <v>#N/A</v>
      </c>
      <c r="H4153" s="53" t="e">
        <f t="shared" si="128"/>
        <v>#N/A</v>
      </c>
      <c r="O4153" s="2" t="str">
        <f t="shared" si="127"/>
        <v>|</v>
      </c>
    </row>
    <row r="4154" spans="1:15" x14ac:dyDescent="0.25">
      <c r="A4154" s="100"/>
      <c r="B4154" s="97"/>
      <c r="C4154" s="97"/>
      <c r="D4154" s="98"/>
      <c r="E4154" s="99"/>
      <c r="F4154" s="97"/>
      <c r="G4154" s="90" t="e">
        <f>VLOOKUP(O4154,'Робочий аркуш'!$J$2:$K$246,2,FALSE)</f>
        <v>#N/A</v>
      </c>
      <c r="H4154" s="53" t="e">
        <f t="shared" si="128"/>
        <v>#N/A</v>
      </c>
      <c r="O4154" s="2" t="str">
        <f t="shared" si="127"/>
        <v>|</v>
      </c>
    </row>
    <row r="4155" spans="1:15" x14ac:dyDescent="0.25">
      <c r="A4155" s="100"/>
      <c r="B4155" s="97"/>
      <c r="C4155" s="97"/>
      <c r="D4155" s="98"/>
      <c r="E4155" s="99"/>
      <c r="F4155" s="97"/>
      <c r="G4155" s="90" t="e">
        <f>VLOOKUP(O4155,'Робочий аркуш'!$J$2:$K$246,2,FALSE)</f>
        <v>#N/A</v>
      </c>
      <c r="H4155" s="53" t="e">
        <f t="shared" si="128"/>
        <v>#N/A</v>
      </c>
      <c r="O4155" s="2" t="str">
        <f t="shared" si="127"/>
        <v>|</v>
      </c>
    </row>
    <row r="4156" spans="1:15" x14ac:dyDescent="0.25">
      <c r="A4156" s="100"/>
      <c r="B4156" s="97"/>
      <c r="C4156" s="97"/>
      <c r="D4156" s="98"/>
      <c r="E4156" s="99"/>
      <c r="F4156" s="97"/>
      <c r="G4156" s="90" t="e">
        <f>VLOOKUP(O4156,'Робочий аркуш'!$J$2:$K$246,2,FALSE)</f>
        <v>#N/A</v>
      </c>
      <c r="H4156" s="53" t="e">
        <f t="shared" si="128"/>
        <v>#N/A</v>
      </c>
      <c r="O4156" s="2" t="str">
        <f t="shared" si="127"/>
        <v>|</v>
      </c>
    </row>
    <row r="4157" spans="1:15" x14ac:dyDescent="0.25">
      <c r="A4157" s="100"/>
      <c r="B4157" s="97"/>
      <c r="C4157" s="97"/>
      <c r="D4157" s="98"/>
      <c r="E4157" s="99"/>
      <c r="F4157" s="97"/>
      <c r="G4157" s="90" t="e">
        <f>VLOOKUP(O4157,'Робочий аркуш'!$J$2:$K$246,2,FALSE)</f>
        <v>#N/A</v>
      </c>
      <c r="H4157" s="53" t="e">
        <f t="shared" si="128"/>
        <v>#N/A</v>
      </c>
      <c r="O4157" s="2" t="str">
        <f t="shared" si="127"/>
        <v>|</v>
      </c>
    </row>
    <row r="4158" spans="1:15" x14ac:dyDescent="0.25">
      <c r="A4158" s="100"/>
      <c r="B4158" s="97"/>
      <c r="C4158" s="97"/>
      <c r="D4158" s="98"/>
      <c r="E4158" s="99"/>
      <c r="F4158" s="97"/>
      <c r="G4158" s="90" t="e">
        <f>VLOOKUP(O4158,'Робочий аркуш'!$J$2:$K$246,2,FALSE)</f>
        <v>#N/A</v>
      </c>
      <c r="H4158" s="53" t="e">
        <f t="shared" si="128"/>
        <v>#N/A</v>
      </c>
      <c r="O4158" s="2" t="str">
        <f t="shared" si="127"/>
        <v>|</v>
      </c>
    </row>
    <row r="4159" spans="1:15" x14ac:dyDescent="0.25">
      <c r="A4159" s="100"/>
      <c r="B4159" s="97"/>
      <c r="C4159" s="97"/>
      <c r="D4159" s="98"/>
      <c r="E4159" s="99"/>
      <c r="F4159" s="97"/>
      <c r="G4159" s="90" t="e">
        <f>VLOOKUP(O4159,'Робочий аркуш'!$J$2:$K$246,2,FALSE)</f>
        <v>#N/A</v>
      </c>
      <c r="H4159" s="53" t="e">
        <f t="shared" si="128"/>
        <v>#N/A</v>
      </c>
      <c r="O4159" s="2" t="str">
        <f t="shared" si="127"/>
        <v>|</v>
      </c>
    </row>
    <row r="4160" spans="1:15" x14ac:dyDescent="0.25">
      <c r="A4160" s="100"/>
      <c r="B4160" s="97"/>
      <c r="C4160" s="97"/>
      <c r="D4160" s="98"/>
      <c r="E4160" s="99"/>
      <c r="F4160" s="97"/>
      <c r="G4160" s="90" t="e">
        <f>VLOOKUP(O4160,'Робочий аркуш'!$J$2:$K$246,2,FALSE)</f>
        <v>#N/A</v>
      </c>
      <c r="H4160" s="53" t="e">
        <f t="shared" si="128"/>
        <v>#N/A</v>
      </c>
      <c r="O4160" s="2" t="str">
        <f t="shared" si="127"/>
        <v>|</v>
      </c>
    </row>
    <row r="4161" spans="1:15" x14ac:dyDescent="0.25">
      <c r="A4161" s="100"/>
      <c r="B4161" s="97"/>
      <c r="C4161" s="97"/>
      <c r="D4161" s="98"/>
      <c r="E4161" s="99"/>
      <c r="F4161" s="97"/>
      <c r="G4161" s="90" t="e">
        <f>VLOOKUP(O4161,'Робочий аркуш'!$J$2:$K$246,2,FALSE)</f>
        <v>#N/A</v>
      </c>
      <c r="H4161" s="53" t="e">
        <f t="shared" si="128"/>
        <v>#N/A</v>
      </c>
      <c r="O4161" s="2" t="str">
        <f t="shared" si="127"/>
        <v>|</v>
      </c>
    </row>
    <row r="4162" spans="1:15" x14ac:dyDescent="0.25">
      <c r="A4162" s="100"/>
      <c r="B4162" s="97"/>
      <c r="C4162" s="97"/>
      <c r="D4162" s="98"/>
      <c r="E4162" s="99"/>
      <c r="F4162" s="97"/>
      <c r="G4162" s="90" t="e">
        <f>VLOOKUP(O4162,'Робочий аркуш'!$J$2:$K$246,2,FALSE)</f>
        <v>#N/A</v>
      </c>
      <c r="H4162" s="53" t="e">
        <f t="shared" si="128"/>
        <v>#N/A</v>
      </c>
      <c r="O4162" s="2" t="str">
        <f t="shared" si="127"/>
        <v>|</v>
      </c>
    </row>
    <row r="4163" spans="1:15" x14ac:dyDescent="0.25">
      <c r="A4163" s="100"/>
      <c r="B4163" s="97"/>
      <c r="C4163" s="97"/>
      <c r="D4163" s="98"/>
      <c r="E4163" s="99"/>
      <c r="F4163" s="97"/>
      <c r="G4163" s="90" t="e">
        <f>VLOOKUP(O4163,'Робочий аркуш'!$J$2:$K$246,2,FALSE)</f>
        <v>#N/A</v>
      </c>
      <c r="H4163" s="53" t="e">
        <f t="shared" si="128"/>
        <v>#N/A</v>
      </c>
      <c r="O4163" s="2" t="str">
        <f t="shared" si="127"/>
        <v>|</v>
      </c>
    </row>
    <row r="4164" spans="1:15" x14ac:dyDescent="0.25">
      <c r="A4164" s="100"/>
      <c r="B4164" s="97"/>
      <c r="C4164" s="97"/>
      <c r="D4164" s="98"/>
      <c r="E4164" s="99"/>
      <c r="F4164" s="97"/>
      <c r="G4164" s="90" t="e">
        <f>VLOOKUP(O4164,'Робочий аркуш'!$J$2:$K$246,2,FALSE)</f>
        <v>#N/A</v>
      </c>
      <c r="H4164" s="53" t="e">
        <f t="shared" si="128"/>
        <v>#N/A</v>
      </c>
      <c r="O4164" s="2" t="str">
        <f t="shared" si="127"/>
        <v>|</v>
      </c>
    </row>
    <row r="4165" spans="1:15" x14ac:dyDescent="0.25">
      <c r="A4165" s="100"/>
      <c r="B4165" s="97"/>
      <c r="C4165" s="97"/>
      <c r="D4165" s="98"/>
      <c r="E4165" s="99"/>
      <c r="F4165" s="97"/>
      <c r="G4165" s="90" t="e">
        <f>VLOOKUP(O4165,'Робочий аркуш'!$J$2:$K$246,2,FALSE)</f>
        <v>#N/A</v>
      </c>
      <c r="H4165" s="53" t="e">
        <f t="shared" si="128"/>
        <v>#N/A</v>
      </c>
      <c r="O4165" s="2" t="str">
        <f t="shared" si="127"/>
        <v>|</v>
      </c>
    </row>
    <row r="4166" spans="1:15" x14ac:dyDescent="0.25">
      <c r="A4166" s="100"/>
      <c r="B4166" s="97"/>
      <c r="C4166" s="97"/>
      <c r="D4166" s="98"/>
      <c r="E4166" s="99"/>
      <c r="F4166" s="97"/>
      <c r="G4166" s="90" t="e">
        <f>VLOOKUP(O4166,'Робочий аркуш'!$J$2:$K$246,2,FALSE)</f>
        <v>#N/A</v>
      </c>
      <c r="H4166" s="53" t="e">
        <f t="shared" si="128"/>
        <v>#N/A</v>
      </c>
      <c r="O4166" s="2" t="str">
        <f t="shared" si="127"/>
        <v>|</v>
      </c>
    </row>
    <row r="4167" spans="1:15" x14ac:dyDescent="0.25">
      <c r="A4167" s="100"/>
      <c r="B4167" s="97"/>
      <c r="C4167" s="97"/>
      <c r="D4167" s="98"/>
      <c r="E4167" s="99"/>
      <c r="F4167" s="97"/>
      <c r="G4167" s="90" t="e">
        <f>VLOOKUP(O4167,'Робочий аркуш'!$J$2:$K$246,2,FALSE)</f>
        <v>#N/A</v>
      </c>
      <c r="H4167" s="53" t="e">
        <f t="shared" si="128"/>
        <v>#N/A</v>
      </c>
      <c r="O4167" s="2" t="str">
        <f t="shared" si="127"/>
        <v>|</v>
      </c>
    </row>
    <row r="4168" spans="1:15" x14ac:dyDescent="0.25">
      <c r="A4168" s="100"/>
      <c r="B4168" s="97"/>
      <c r="C4168" s="97"/>
      <c r="D4168" s="98"/>
      <c r="E4168" s="99"/>
      <c r="F4168" s="97"/>
      <c r="G4168" s="90" t="e">
        <f>VLOOKUP(O4168,'Робочий аркуш'!$J$2:$K$246,2,FALSE)</f>
        <v>#N/A</v>
      </c>
      <c r="H4168" s="53" t="e">
        <f t="shared" si="128"/>
        <v>#N/A</v>
      </c>
      <c r="O4168" s="2" t="str">
        <f t="shared" si="127"/>
        <v>|</v>
      </c>
    </row>
    <row r="4169" spans="1:15" x14ac:dyDescent="0.25">
      <c r="A4169" s="100"/>
      <c r="B4169" s="97"/>
      <c r="C4169" s="97"/>
      <c r="D4169" s="98"/>
      <c r="E4169" s="99"/>
      <c r="F4169" s="97"/>
      <c r="G4169" s="90" t="e">
        <f>VLOOKUP(O4169,'Робочий аркуш'!$J$2:$K$246,2,FALSE)</f>
        <v>#N/A</v>
      </c>
      <c r="H4169" s="53" t="e">
        <f t="shared" si="128"/>
        <v>#N/A</v>
      </c>
      <c r="O4169" s="2" t="str">
        <f t="shared" si="127"/>
        <v>|</v>
      </c>
    </row>
    <row r="4170" spans="1:15" x14ac:dyDescent="0.25">
      <c r="A4170" s="100"/>
      <c r="B4170" s="97"/>
      <c r="C4170" s="97"/>
      <c r="D4170" s="98"/>
      <c r="E4170" s="99"/>
      <c r="F4170" s="97"/>
      <c r="G4170" s="90" t="e">
        <f>VLOOKUP(O4170,'Робочий аркуш'!$J$2:$K$246,2,FALSE)</f>
        <v>#N/A</v>
      </c>
      <c r="H4170" s="53" t="e">
        <f t="shared" si="128"/>
        <v>#N/A</v>
      </c>
      <c r="O4170" s="2" t="str">
        <f t="shared" si="127"/>
        <v>|</v>
      </c>
    </row>
    <row r="4171" spans="1:15" x14ac:dyDescent="0.25">
      <c r="A4171" s="100"/>
      <c r="B4171" s="97"/>
      <c r="C4171" s="97"/>
      <c r="D4171" s="98"/>
      <c r="E4171" s="99"/>
      <c r="F4171" s="97"/>
      <c r="G4171" s="90" t="e">
        <f>VLOOKUP(O4171,'Робочий аркуш'!$J$2:$K$246,2,FALSE)</f>
        <v>#N/A</v>
      </c>
      <c r="H4171" s="53" t="e">
        <f t="shared" si="128"/>
        <v>#N/A</v>
      </c>
      <c r="O4171" s="2" t="str">
        <f t="shared" si="127"/>
        <v>|</v>
      </c>
    </row>
    <row r="4172" spans="1:15" x14ac:dyDescent="0.25">
      <c r="A4172" s="100"/>
      <c r="B4172" s="97"/>
      <c r="C4172" s="97"/>
      <c r="D4172" s="98"/>
      <c r="E4172" s="99"/>
      <c r="F4172" s="97"/>
      <c r="G4172" s="90" t="e">
        <f>VLOOKUP(O4172,'Робочий аркуш'!$J$2:$K$246,2,FALSE)</f>
        <v>#N/A</v>
      </c>
      <c r="H4172" s="53" t="e">
        <f t="shared" si="128"/>
        <v>#N/A</v>
      </c>
      <c r="O4172" s="2" t="str">
        <f t="shared" si="127"/>
        <v>|</v>
      </c>
    </row>
    <row r="4173" spans="1:15" x14ac:dyDescent="0.25">
      <c r="A4173" s="100"/>
      <c r="B4173" s="97"/>
      <c r="C4173" s="97"/>
      <c r="D4173" s="98"/>
      <c r="E4173" s="99"/>
      <c r="F4173" s="97"/>
      <c r="G4173" s="90" t="e">
        <f>VLOOKUP(O4173,'Робочий аркуш'!$J$2:$K$246,2,FALSE)</f>
        <v>#N/A</v>
      </c>
      <c r="H4173" s="53" t="e">
        <f t="shared" si="128"/>
        <v>#N/A</v>
      </c>
      <c r="O4173" s="2" t="str">
        <f t="shared" si="127"/>
        <v>|</v>
      </c>
    </row>
    <row r="4174" spans="1:15" x14ac:dyDescent="0.25">
      <c r="A4174" s="100"/>
      <c r="B4174" s="97"/>
      <c r="C4174" s="97"/>
      <c r="D4174" s="98"/>
      <c r="E4174" s="99"/>
      <c r="F4174" s="97"/>
      <c r="G4174" s="90" t="e">
        <f>VLOOKUP(O4174,'Робочий аркуш'!$J$2:$K$246,2,FALSE)</f>
        <v>#N/A</v>
      </c>
      <c r="H4174" s="53" t="e">
        <f t="shared" si="128"/>
        <v>#N/A</v>
      </c>
      <c r="O4174" s="2" t="str">
        <f t="shared" si="127"/>
        <v>|</v>
      </c>
    </row>
    <row r="4175" spans="1:15" x14ac:dyDescent="0.25">
      <c r="A4175" s="100"/>
      <c r="B4175" s="97"/>
      <c r="C4175" s="97"/>
      <c r="D4175" s="98"/>
      <c r="E4175" s="99"/>
      <c r="F4175" s="97"/>
      <c r="G4175" s="90" t="e">
        <f>VLOOKUP(O4175,'Робочий аркуш'!$J$2:$K$246,2,FALSE)</f>
        <v>#N/A</v>
      </c>
      <c r="H4175" s="53" t="e">
        <f t="shared" si="128"/>
        <v>#N/A</v>
      </c>
      <c r="O4175" s="2" t="str">
        <f t="shared" si="127"/>
        <v>|</v>
      </c>
    </row>
    <row r="4176" spans="1:15" x14ac:dyDescent="0.25">
      <c r="A4176" s="100"/>
      <c r="B4176" s="97"/>
      <c r="C4176" s="97"/>
      <c r="D4176" s="98"/>
      <c r="E4176" s="99"/>
      <c r="F4176" s="97"/>
      <c r="G4176" s="90" t="e">
        <f>VLOOKUP(O4176,'Робочий аркуш'!$J$2:$K$246,2,FALSE)</f>
        <v>#N/A</v>
      </c>
      <c r="H4176" s="53" t="e">
        <f t="shared" si="128"/>
        <v>#N/A</v>
      </c>
      <c r="O4176" s="2" t="str">
        <f t="shared" si="127"/>
        <v>|</v>
      </c>
    </row>
    <row r="4177" spans="1:15" x14ac:dyDescent="0.25">
      <c r="A4177" s="100"/>
      <c r="B4177" s="97"/>
      <c r="C4177" s="97"/>
      <c r="D4177" s="98"/>
      <c r="E4177" s="99"/>
      <c r="F4177" s="97"/>
      <c r="G4177" s="90" t="e">
        <f>VLOOKUP(O4177,'Робочий аркуш'!$J$2:$K$246,2,FALSE)</f>
        <v>#N/A</v>
      </c>
      <c r="H4177" s="53" t="e">
        <f t="shared" si="128"/>
        <v>#N/A</v>
      </c>
      <c r="O4177" s="2" t="str">
        <f t="shared" si="127"/>
        <v>|</v>
      </c>
    </row>
    <row r="4178" spans="1:15" x14ac:dyDescent="0.25">
      <c r="A4178" s="100"/>
      <c r="B4178" s="97"/>
      <c r="C4178" s="97"/>
      <c r="D4178" s="98"/>
      <c r="E4178" s="99"/>
      <c r="F4178" s="97"/>
      <c r="G4178" s="90" t="e">
        <f>VLOOKUP(O4178,'Робочий аркуш'!$J$2:$K$246,2,FALSE)</f>
        <v>#N/A</v>
      </c>
      <c r="H4178" s="53" t="e">
        <f t="shared" si="128"/>
        <v>#N/A</v>
      </c>
      <c r="O4178" s="2" t="str">
        <f t="shared" si="127"/>
        <v>|</v>
      </c>
    </row>
    <row r="4179" spans="1:15" x14ac:dyDescent="0.25">
      <c r="A4179" s="100"/>
      <c r="B4179" s="97"/>
      <c r="C4179" s="97"/>
      <c r="D4179" s="98"/>
      <c r="E4179" s="99"/>
      <c r="F4179" s="97"/>
      <c r="G4179" s="90" t="e">
        <f>VLOOKUP(O4179,'Робочий аркуш'!$J$2:$K$246,2,FALSE)</f>
        <v>#N/A</v>
      </c>
      <c r="H4179" s="53" t="e">
        <f t="shared" si="128"/>
        <v>#N/A</v>
      </c>
      <c r="O4179" s="2" t="str">
        <f t="shared" si="127"/>
        <v>|</v>
      </c>
    </row>
    <row r="4180" spans="1:15" x14ac:dyDescent="0.25">
      <c r="A4180" s="100"/>
      <c r="B4180" s="97"/>
      <c r="C4180" s="97"/>
      <c r="D4180" s="98"/>
      <c r="E4180" s="99"/>
      <c r="F4180" s="97"/>
      <c r="G4180" s="90" t="e">
        <f>VLOOKUP(O4180,'Робочий аркуш'!$J$2:$K$246,2,FALSE)</f>
        <v>#N/A</v>
      </c>
      <c r="H4180" s="53" t="e">
        <f t="shared" si="128"/>
        <v>#N/A</v>
      </c>
      <c r="O4180" s="2" t="str">
        <f t="shared" si="127"/>
        <v>|</v>
      </c>
    </row>
    <row r="4181" spans="1:15" x14ac:dyDescent="0.25">
      <c r="A4181" s="100"/>
      <c r="B4181" s="97"/>
      <c r="C4181" s="97"/>
      <c r="D4181" s="98"/>
      <c r="E4181" s="99"/>
      <c r="F4181" s="97"/>
      <c r="G4181" s="90" t="e">
        <f>VLOOKUP(O4181,'Робочий аркуш'!$J$2:$K$246,2,FALSE)</f>
        <v>#N/A</v>
      </c>
      <c r="H4181" s="53" t="e">
        <f t="shared" si="128"/>
        <v>#N/A</v>
      </c>
      <c r="O4181" s="2" t="str">
        <f t="shared" ref="O4181:O4244" si="129">B4181&amp;"|"&amp;C4181</f>
        <v>|</v>
      </c>
    </row>
    <row r="4182" spans="1:15" x14ac:dyDescent="0.25">
      <c r="A4182" s="100"/>
      <c r="B4182" s="97"/>
      <c r="C4182" s="97"/>
      <c r="D4182" s="98"/>
      <c r="E4182" s="99"/>
      <c r="F4182" s="97"/>
      <c r="G4182" s="90" t="e">
        <f>VLOOKUP(O4182,'Робочий аркуш'!$J$2:$K$246,2,FALSE)</f>
        <v>#N/A</v>
      </c>
      <c r="H4182" s="53" t="e">
        <f t="shared" si="128"/>
        <v>#N/A</v>
      </c>
      <c r="O4182" s="2" t="str">
        <f t="shared" si="129"/>
        <v>|</v>
      </c>
    </row>
    <row r="4183" spans="1:15" x14ac:dyDescent="0.25">
      <c r="A4183" s="100"/>
      <c r="B4183" s="97"/>
      <c r="C4183" s="97"/>
      <c r="D4183" s="98"/>
      <c r="E4183" s="99"/>
      <c r="F4183" s="97"/>
      <c r="G4183" s="90" t="e">
        <f>VLOOKUP(O4183,'Робочий аркуш'!$J$2:$K$246,2,FALSE)</f>
        <v>#N/A</v>
      </c>
      <c r="H4183" s="53" t="e">
        <f t="shared" si="128"/>
        <v>#N/A</v>
      </c>
      <c r="O4183" s="2" t="str">
        <f t="shared" si="129"/>
        <v>|</v>
      </c>
    </row>
    <row r="4184" spans="1:15" x14ac:dyDescent="0.25">
      <c r="A4184" s="100"/>
      <c r="B4184" s="97"/>
      <c r="C4184" s="97"/>
      <c r="D4184" s="98"/>
      <c r="E4184" s="99"/>
      <c r="F4184" s="97"/>
      <c r="G4184" s="90" t="e">
        <f>VLOOKUP(O4184,'Робочий аркуш'!$J$2:$K$246,2,FALSE)</f>
        <v>#N/A</v>
      </c>
      <c r="H4184" s="53" t="e">
        <f t="shared" si="128"/>
        <v>#N/A</v>
      </c>
      <c r="O4184" s="2" t="str">
        <f t="shared" si="129"/>
        <v>|</v>
      </c>
    </row>
    <row r="4185" spans="1:15" x14ac:dyDescent="0.25">
      <c r="A4185" s="100"/>
      <c r="B4185" s="97"/>
      <c r="C4185" s="97"/>
      <c r="D4185" s="98"/>
      <c r="E4185" s="99"/>
      <c r="F4185" s="97"/>
      <c r="G4185" s="90" t="e">
        <f>VLOOKUP(O4185,'Робочий аркуш'!$J$2:$K$246,2,FALSE)</f>
        <v>#N/A</v>
      </c>
      <c r="H4185" s="53" t="e">
        <f t="shared" si="128"/>
        <v>#N/A</v>
      </c>
      <c r="O4185" s="2" t="str">
        <f t="shared" si="129"/>
        <v>|</v>
      </c>
    </row>
    <row r="4186" spans="1:15" x14ac:dyDescent="0.25">
      <c r="A4186" s="100"/>
      <c r="B4186" s="97"/>
      <c r="C4186" s="97"/>
      <c r="D4186" s="98"/>
      <c r="E4186" s="99"/>
      <c r="F4186" s="97"/>
      <c r="G4186" s="90" t="e">
        <f>VLOOKUP(O4186,'Робочий аркуш'!$J$2:$K$246,2,FALSE)</f>
        <v>#N/A</v>
      </c>
      <c r="H4186" s="53" t="e">
        <f t="shared" si="128"/>
        <v>#N/A</v>
      </c>
      <c r="O4186" s="2" t="str">
        <f t="shared" si="129"/>
        <v>|</v>
      </c>
    </row>
    <row r="4187" spans="1:15" x14ac:dyDescent="0.25">
      <c r="A4187" s="100"/>
      <c r="B4187" s="97"/>
      <c r="C4187" s="97"/>
      <c r="D4187" s="98"/>
      <c r="E4187" s="99"/>
      <c r="F4187" s="97"/>
      <c r="G4187" s="90" t="e">
        <f>VLOOKUP(O4187,'Робочий аркуш'!$J$2:$K$246,2,FALSE)</f>
        <v>#N/A</v>
      </c>
      <c r="H4187" s="53" t="e">
        <f t="shared" si="128"/>
        <v>#N/A</v>
      </c>
      <c r="O4187" s="2" t="str">
        <f t="shared" si="129"/>
        <v>|</v>
      </c>
    </row>
    <row r="4188" spans="1:15" x14ac:dyDescent="0.25">
      <c r="A4188" s="100"/>
      <c r="B4188" s="97"/>
      <c r="C4188" s="97"/>
      <c r="D4188" s="98"/>
      <c r="E4188" s="99"/>
      <c r="F4188" s="97"/>
      <c r="G4188" s="90" t="e">
        <f>VLOOKUP(O4188,'Робочий аркуш'!$J$2:$K$246,2,FALSE)</f>
        <v>#N/A</v>
      </c>
      <c r="H4188" s="53" t="e">
        <f t="shared" si="128"/>
        <v>#N/A</v>
      </c>
      <c r="O4188" s="2" t="str">
        <f t="shared" si="129"/>
        <v>|</v>
      </c>
    </row>
    <row r="4189" spans="1:15" x14ac:dyDescent="0.25">
      <c r="A4189" s="100"/>
      <c r="B4189" s="97"/>
      <c r="C4189" s="97"/>
      <c r="D4189" s="98"/>
      <c r="E4189" s="99"/>
      <c r="F4189" s="97"/>
      <c r="G4189" s="90" t="e">
        <f>VLOOKUP(O4189,'Робочий аркуш'!$J$2:$K$246,2,FALSE)</f>
        <v>#N/A</v>
      </c>
      <c r="H4189" s="53" t="e">
        <f t="shared" si="128"/>
        <v>#N/A</v>
      </c>
      <c r="O4189" s="2" t="str">
        <f t="shared" si="129"/>
        <v>|</v>
      </c>
    </row>
    <row r="4190" spans="1:15" x14ac:dyDescent="0.25">
      <c r="A4190" s="100"/>
      <c r="B4190" s="97"/>
      <c r="C4190" s="97"/>
      <c r="D4190" s="98"/>
      <c r="E4190" s="99"/>
      <c r="F4190" s="97"/>
      <c r="G4190" s="90" t="e">
        <f>VLOOKUP(O4190,'Робочий аркуш'!$J$2:$K$246,2,FALSE)</f>
        <v>#N/A</v>
      </c>
      <c r="H4190" s="53" t="e">
        <f t="shared" si="128"/>
        <v>#N/A</v>
      </c>
      <c r="O4190" s="2" t="str">
        <f t="shared" si="129"/>
        <v>|</v>
      </c>
    </row>
    <row r="4191" spans="1:15" x14ac:dyDescent="0.25">
      <c r="A4191" s="100"/>
      <c r="B4191" s="97"/>
      <c r="C4191" s="97"/>
      <c r="D4191" s="98"/>
      <c r="E4191" s="99"/>
      <c r="F4191" s="97"/>
      <c r="G4191" s="90" t="e">
        <f>VLOOKUP(O4191,'Робочий аркуш'!$J$2:$K$246,2,FALSE)</f>
        <v>#N/A</v>
      </c>
      <c r="H4191" s="53" t="e">
        <f t="shared" si="128"/>
        <v>#N/A</v>
      </c>
      <c r="O4191" s="2" t="str">
        <f t="shared" si="129"/>
        <v>|</v>
      </c>
    </row>
    <row r="4192" spans="1:15" x14ac:dyDescent="0.25">
      <c r="A4192" s="100"/>
      <c r="B4192" s="97"/>
      <c r="C4192" s="97"/>
      <c r="D4192" s="98"/>
      <c r="E4192" s="99"/>
      <c r="F4192" s="97"/>
      <c r="G4192" s="90" t="e">
        <f>VLOOKUP(O4192,'Робочий аркуш'!$J$2:$K$246,2,FALSE)</f>
        <v>#N/A</v>
      </c>
      <c r="H4192" s="53" t="e">
        <f t="shared" ref="H4192:H4255" si="130">(D4192*E4192*F4192)/G4192</f>
        <v>#N/A</v>
      </c>
      <c r="O4192" s="2" t="str">
        <f t="shared" si="129"/>
        <v>|</v>
      </c>
    </row>
    <row r="4193" spans="1:15" x14ac:dyDescent="0.25">
      <c r="A4193" s="100"/>
      <c r="B4193" s="97"/>
      <c r="C4193" s="97"/>
      <c r="D4193" s="98"/>
      <c r="E4193" s="99"/>
      <c r="F4193" s="97"/>
      <c r="G4193" s="90" t="e">
        <f>VLOOKUP(O4193,'Робочий аркуш'!$J$2:$K$246,2,FALSE)</f>
        <v>#N/A</v>
      </c>
      <c r="H4193" s="53" t="e">
        <f t="shared" si="130"/>
        <v>#N/A</v>
      </c>
      <c r="O4193" s="2" t="str">
        <f t="shared" si="129"/>
        <v>|</v>
      </c>
    </row>
    <row r="4194" spans="1:15" x14ac:dyDescent="0.25">
      <c r="A4194" s="100"/>
      <c r="B4194" s="97"/>
      <c r="C4194" s="97"/>
      <c r="D4194" s="98"/>
      <c r="E4194" s="99"/>
      <c r="F4194" s="97"/>
      <c r="G4194" s="90" t="e">
        <f>VLOOKUP(O4194,'Робочий аркуш'!$J$2:$K$246,2,FALSE)</f>
        <v>#N/A</v>
      </c>
      <c r="H4194" s="53" t="e">
        <f t="shared" si="130"/>
        <v>#N/A</v>
      </c>
      <c r="O4194" s="2" t="str">
        <f t="shared" si="129"/>
        <v>|</v>
      </c>
    </row>
    <row r="4195" spans="1:15" x14ac:dyDescent="0.25">
      <c r="A4195" s="100"/>
      <c r="B4195" s="97"/>
      <c r="C4195" s="97"/>
      <c r="D4195" s="98"/>
      <c r="E4195" s="99"/>
      <c r="F4195" s="97"/>
      <c r="G4195" s="90" t="e">
        <f>VLOOKUP(O4195,'Робочий аркуш'!$J$2:$K$246,2,FALSE)</f>
        <v>#N/A</v>
      </c>
      <c r="H4195" s="53" t="e">
        <f t="shared" si="130"/>
        <v>#N/A</v>
      </c>
      <c r="O4195" s="2" t="str">
        <f t="shared" si="129"/>
        <v>|</v>
      </c>
    </row>
    <row r="4196" spans="1:15" x14ac:dyDescent="0.25">
      <c r="A4196" s="100"/>
      <c r="B4196" s="97"/>
      <c r="C4196" s="97"/>
      <c r="D4196" s="98"/>
      <c r="E4196" s="99"/>
      <c r="F4196" s="97"/>
      <c r="G4196" s="90" t="e">
        <f>VLOOKUP(O4196,'Робочий аркуш'!$J$2:$K$246,2,FALSE)</f>
        <v>#N/A</v>
      </c>
      <c r="H4196" s="53" t="e">
        <f t="shared" si="130"/>
        <v>#N/A</v>
      </c>
      <c r="O4196" s="2" t="str">
        <f t="shared" si="129"/>
        <v>|</v>
      </c>
    </row>
    <row r="4197" spans="1:15" x14ac:dyDescent="0.25">
      <c r="A4197" s="100"/>
      <c r="B4197" s="97"/>
      <c r="C4197" s="97"/>
      <c r="D4197" s="98"/>
      <c r="E4197" s="99"/>
      <c r="F4197" s="97"/>
      <c r="G4197" s="90" t="e">
        <f>VLOOKUP(O4197,'Робочий аркуш'!$J$2:$K$246,2,FALSE)</f>
        <v>#N/A</v>
      </c>
      <c r="H4197" s="53" t="e">
        <f t="shared" si="130"/>
        <v>#N/A</v>
      </c>
      <c r="O4197" s="2" t="str">
        <f t="shared" si="129"/>
        <v>|</v>
      </c>
    </row>
    <row r="4198" spans="1:15" x14ac:dyDescent="0.25">
      <c r="A4198" s="100"/>
      <c r="B4198" s="97"/>
      <c r="C4198" s="97"/>
      <c r="D4198" s="98"/>
      <c r="E4198" s="99"/>
      <c r="F4198" s="97"/>
      <c r="G4198" s="90" t="e">
        <f>VLOOKUP(O4198,'Робочий аркуш'!$J$2:$K$246,2,FALSE)</f>
        <v>#N/A</v>
      </c>
      <c r="H4198" s="53" t="e">
        <f t="shared" si="130"/>
        <v>#N/A</v>
      </c>
      <c r="O4198" s="2" t="str">
        <f t="shared" si="129"/>
        <v>|</v>
      </c>
    </row>
    <row r="4199" spans="1:15" x14ac:dyDescent="0.25">
      <c r="A4199" s="100"/>
      <c r="B4199" s="97"/>
      <c r="C4199" s="97"/>
      <c r="D4199" s="98"/>
      <c r="E4199" s="99"/>
      <c r="F4199" s="97"/>
      <c r="G4199" s="90" t="e">
        <f>VLOOKUP(O4199,'Робочий аркуш'!$J$2:$K$246,2,FALSE)</f>
        <v>#N/A</v>
      </c>
      <c r="H4199" s="53" t="e">
        <f t="shared" si="130"/>
        <v>#N/A</v>
      </c>
      <c r="O4199" s="2" t="str">
        <f t="shared" si="129"/>
        <v>|</v>
      </c>
    </row>
    <row r="4200" spans="1:15" x14ac:dyDescent="0.25">
      <c r="A4200" s="100"/>
      <c r="B4200" s="97"/>
      <c r="C4200" s="97"/>
      <c r="D4200" s="98"/>
      <c r="E4200" s="99"/>
      <c r="F4200" s="97"/>
      <c r="G4200" s="90" t="e">
        <f>VLOOKUP(O4200,'Робочий аркуш'!$J$2:$K$246,2,FALSE)</f>
        <v>#N/A</v>
      </c>
      <c r="H4200" s="53" t="e">
        <f t="shared" si="130"/>
        <v>#N/A</v>
      </c>
      <c r="O4200" s="2" t="str">
        <f t="shared" si="129"/>
        <v>|</v>
      </c>
    </row>
    <row r="4201" spans="1:15" x14ac:dyDescent="0.25">
      <c r="A4201" s="100"/>
      <c r="B4201" s="97"/>
      <c r="C4201" s="97"/>
      <c r="D4201" s="98"/>
      <c r="E4201" s="99"/>
      <c r="F4201" s="97"/>
      <c r="G4201" s="90" t="e">
        <f>VLOOKUP(O4201,'Робочий аркуш'!$J$2:$K$246,2,FALSE)</f>
        <v>#N/A</v>
      </c>
      <c r="H4201" s="53" t="e">
        <f t="shared" si="130"/>
        <v>#N/A</v>
      </c>
      <c r="O4201" s="2" t="str">
        <f t="shared" si="129"/>
        <v>|</v>
      </c>
    </row>
    <row r="4202" spans="1:15" x14ac:dyDescent="0.25">
      <c r="A4202" s="100"/>
      <c r="B4202" s="97"/>
      <c r="C4202" s="97"/>
      <c r="D4202" s="98"/>
      <c r="E4202" s="99"/>
      <c r="F4202" s="97"/>
      <c r="G4202" s="90" t="e">
        <f>VLOOKUP(O4202,'Робочий аркуш'!$J$2:$K$246,2,FALSE)</f>
        <v>#N/A</v>
      </c>
      <c r="H4202" s="53" t="e">
        <f t="shared" si="130"/>
        <v>#N/A</v>
      </c>
      <c r="O4202" s="2" t="str">
        <f t="shared" si="129"/>
        <v>|</v>
      </c>
    </row>
    <row r="4203" spans="1:15" x14ac:dyDescent="0.25">
      <c r="A4203" s="100"/>
      <c r="B4203" s="97"/>
      <c r="C4203" s="97"/>
      <c r="D4203" s="98"/>
      <c r="E4203" s="99"/>
      <c r="F4203" s="97"/>
      <c r="G4203" s="90" t="e">
        <f>VLOOKUP(O4203,'Робочий аркуш'!$J$2:$K$246,2,FALSE)</f>
        <v>#N/A</v>
      </c>
      <c r="H4203" s="53" t="e">
        <f t="shared" si="130"/>
        <v>#N/A</v>
      </c>
      <c r="O4203" s="2" t="str">
        <f t="shared" si="129"/>
        <v>|</v>
      </c>
    </row>
    <row r="4204" spans="1:15" x14ac:dyDescent="0.25">
      <c r="A4204" s="100"/>
      <c r="B4204" s="97"/>
      <c r="C4204" s="97"/>
      <c r="D4204" s="98"/>
      <c r="E4204" s="99"/>
      <c r="F4204" s="97"/>
      <c r="G4204" s="90" t="e">
        <f>VLOOKUP(O4204,'Робочий аркуш'!$J$2:$K$246,2,FALSE)</f>
        <v>#N/A</v>
      </c>
      <c r="H4204" s="53" t="e">
        <f t="shared" si="130"/>
        <v>#N/A</v>
      </c>
      <c r="O4204" s="2" t="str">
        <f t="shared" si="129"/>
        <v>|</v>
      </c>
    </row>
    <row r="4205" spans="1:15" x14ac:dyDescent="0.25">
      <c r="A4205" s="100"/>
      <c r="B4205" s="97"/>
      <c r="C4205" s="97"/>
      <c r="D4205" s="98"/>
      <c r="E4205" s="99"/>
      <c r="F4205" s="97"/>
      <c r="G4205" s="90" t="e">
        <f>VLOOKUP(O4205,'Робочий аркуш'!$J$2:$K$246,2,FALSE)</f>
        <v>#N/A</v>
      </c>
      <c r="H4205" s="53" t="e">
        <f t="shared" si="130"/>
        <v>#N/A</v>
      </c>
      <c r="O4205" s="2" t="str">
        <f t="shared" si="129"/>
        <v>|</v>
      </c>
    </row>
    <row r="4206" spans="1:15" x14ac:dyDescent="0.25">
      <c r="A4206" s="100"/>
      <c r="B4206" s="97"/>
      <c r="C4206" s="97"/>
      <c r="D4206" s="98"/>
      <c r="E4206" s="99"/>
      <c r="F4206" s="97"/>
      <c r="G4206" s="90" t="e">
        <f>VLOOKUP(O4206,'Робочий аркуш'!$J$2:$K$246,2,FALSE)</f>
        <v>#N/A</v>
      </c>
      <c r="H4206" s="53" t="e">
        <f t="shared" si="130"/>
        <v>#N/A</v>
      </c>
      <c r="O4206" s="2" t="str">
        <f t="shared" si="129"/>
        <v>|</v>
      </c>
    </row>
    <row r="4207" spans="1:15" x14ac:dyDescent="0.25">
      <c r="A4207" s="100"/>
      <c r="B4207" s="97"/>
      <c r="C4207" s="97"/>
      <c r="D4207" s="98"/>
      <c r="E4207" s="99"/>
      <c r="F4207" s="97"/>
      <c r="G4207" s="90" t="e">
        <f>VLOOKUP(O4207,'Робочий аркуш'!$J$2:$K$246,2,FALSE)</f>
        <v>#N/A</v>
      </c>
      <c r="H4207" s="53" t="e">
        <f t="shared" si="130"/>
        <v>#N/A</v>
      </c>
      <c r="O4207" s="2" t="str">
        <f t="shared" si="129"/>
        <v>|</v>
      </c>
    </row>
    <row r="4208" spans="1:15" x14ac:dyDescent="0.25">
      <c r="A4208" s="100"/>
      <c r="B4208" s="97"/>
      <c r="C4208" s="97"/>
      <c r="D4208" s="98"/>
      <c r="E4208" s="99"/>
      <c r="F4208" s="97"/>
      <c r="G4208" s="90" t="e">
        <f>VLOOKUP(O4208,'Робочий аркуш'!$J$2:$K$246,2,FALSE)</f>
        <v>#N/A</v>
      </c>
      <c r="H4208" s="53" t="e">
        <f t="shared" si="130"/>
        <v>#N/A</v>
      </c>
      <c r="O4208" s="2" t="str">
        <f t="shared" si="129"/>
        <v>|</v>
      </c>
    </row>
    <row r="4209" spans="1:15" x14ac:dyDescent="0.25">
      <c r="A4209" s="100"/>
      <c r="B4209" s="97"/>
      <c r="C4209" s="97"/>
      <c r="D4209" s="98"/>
      <c r="E4209" s="99"/>
      <c r="F4209" s="97"/>
      <c r="G4209" s="90" t="e">
        <f>VLOOKUP(O4209,'Робочий аркуш'!$J$2:$K$246,2,FALSE)</f>
        <v>#N/A</v>
      </c>
      <c r="H4209" s="53" t="e">
        <f t="shared" si="130"/>
        <v>#N/A</v>
      </c>
      <c r="O4209" s="2" t="str">
        <f t="shared" si="129"/>
        <v>|</v>
      </c>
    </row>
    <row r="4210" spans="1:15" x14ac:dyDescent="0.25">
      <c r="A4210" s="100"/>
      <c r="B4210" s="97"/>
      <c r="C4210" s="97"/>
      <c r="D4210" s="98"/>
      <c r="E4210" s="99"/>
      <c r="F4210" s="97"/>
      <c r="G4210" s="90" t="e">
        <f>VLOOKUP(O4210,'Робочий аркуш'!$J$2:$K$246,2,FALSE)</f>
        <v>#N/A</v>
      </c>
      <c r="H4210" s="53" t="e">
        <f t="shared" si="130"/>
        <v>#N/A</v>
      </c>
      <c r="O4210" s="2" t="str">
        <f t="shared" si="129"/>
        <v>|</v>
      </c>
    </row>
    <row r="4211" spans="1:15" x14ac:dyDescent="0.25">
      <c r="A4211" s="100"/>
      <c r="B4211" s="97"/>
      <c r="C4211" s="97"/>
      <c r="D4211" s="98"/>
      <c r="E4211" s="99"/>
      <c r="F4211" s="97"/>
      <c r="G4211" s="90" t="e">
        <f>VLOOKUP(O4211,'Робочий аркуш'!$J$2:$K$246,2,FALSE)</f>
        <v>#N/A</v>
      </c>
      <c r="H4211" s="53" t="e">
        <f t="shared" si="130"/>
        <v>#N/A</v>
      </c>
      <c r="O4211" s="2" t="str">
        <f t="shared" si="129"/>
        <v>|</v>
      </c>
    </row>
    <row r="4212" spans="1:15" x14ac:dyDescent="0.25">
      <c r="A4212" s="100"/>
      <c r="B4212" s="97"/>
      <c r="C4212" s="97"/>
      <c r="D4212" s="98"/>
      <c r="E4212" s="99"/>
      <c r="F4212" s="97"/>
      <c r="G4212" s="90" t="e">
        <f>VLOOKUP(O4212,'Робочий аркуш'!$J$2:$K$246,2,FALSE)</f>
        <v>#N/A</v>
      </c>
      <c r="H4212" s="53" t="e">
        <f t="shared" si="130"/>
        <v>#N/A</v>
      </c>
      <c r="O4212" s="2" t="str">
        <f t="shared" si="129"/>
        <v>|</v>
      </c>
    </row>
    <row r="4213" spans="1:15" x14ac:dyDescent="0.25">
      <c r="A4213" s="100"/>
      <c r="B4213" s="97"/>
      <c r="C4213" s="97"/>
      <c r="D4213" s="98"/>
      <c r="E4213" s="99"/>
      <c r="F4213" s="97"/>
      <c r="G4213" s="90" t="e">
        <f>VLOOKUP(O4213,'Робочий аркуш'!$J$2:$K$246,2,FALSE)</f>
        <v>#N/A</v>
      </c>
      <c r="H4213" s="53" t="e">
        <f t="shared" si="130"/>
        <v>#N/A</v>
      </c>
      <c r="O4213" s="2" t="str">
        <f t="shared" si="129"/>
        <v>|</v>
      </c>
    </row>
    <row r="4214" spans="1:15" x14ac:dyDescent="0.25">
      <c r="A4214" s="100"/>
      <c r="B4214" s="97"/>
      <c r="C4214" s="97"/>
      <c r="D4214" s="98"/>
      <c r="E4214" s="99"/>
      <c r="F4214" s="97"/>
      <c r="G4214" s="90" t="e">
        <f>VLOOKUP(O4214,'Робочий аркуш'!$J$2:$K$246,2,FALSE)</f>
        <v>#N/A</v>
      </c>
      <c r="H4214" s="53" t="e">
        <f t="shared" si="130"/>
        <v>#N/A</v>
      </c>
      <c r="O4214" s="2" t="str">
        <f t="shared" si="129"/>
        <v>|</v>
      </c>
    </row>
    <row r="4215" spans="1:15" x14ac:dyDescent="0.25">
      <c r="A4215" s="100"/>
      <c r="B4215" s="97"/>
      <c r="C4215" s="97"/>
      <c r="D4215" s="98"/>
      <c r="E4215" s="99"/>
      <c r="F4215" s="97"/>
      <c r="G4215" s="90" t="e">
        <f>VLOOKUP(O4215,'Робочий аркуш'!$J$2:$K$246,2,FALSE)</f>
        <v>#N/A</v>
      </c>
      <c r="H4215" s="53" t="e">
        <f t="shared" si="130"/>
        <v>#N/A</v>
      </c>
      <c r="O4215" s="2" t="str">
        <f t="shared" si="129"/>
        <v>|</v>
      </c>
    </row>
    <row r="4216" spans="1:15" x14ac:dyDescent="0.25">
      <c r="A4216" s="100"/>
      <c r="B4216" s="97"/>
      <c r="C4216" s="97"/>
      <c r="D4216" s="98"/>
      <c r="E4216" s="99"/>
      <c r="F4216" s="97"/>
      <c r="G4216" s="90" t="e">
        <f>VLOOKUP(O4216,'Робочий аркуш'!$J$2:$K$246,2,FALSE)</f>
        <v>#N/A</v>
      </c>
      <c r="H4216" s="53" t="e">
        <f t="shared" si="130"/>
        <v>#N/A</v>
      </c>
      <c r="O4216" s="2" t="str">
        <f t="shared" si="129"/>
        <v>|</v>
      </c>
    </row>
    <row r="4217" spans="1:15" x14ac:dyDescent="0.25">
      <c r="A4217" s="100"/>
      <c r="B4217" s="97"/>
      <c r="C4217" s="97"/>
      <c r="D4217" s="98"/>
      <c r="E4217" s="99"/>
      <c r="F4217" s="97"/>
      <c r="G4217" s="90" t="e">
        <f>VLOOKUP(O4217,'Робочий аркуш'!$J$2:$K$246,2,FALSE)</f>
        <v>#N/A</v>
      </c>
      <c r="H4217" s="53" t="e">
        <f t="shared" si="130"/>
        <v>#N/A</v>
      </c>
      <c r="O4217" s="2" t="str">
        <f t="shared" si="129"/>
        <v>|</v>
      </c>
    </row>
    <row r="4218" spans="1:15" x14ac:dyDescent="0.25">
      <c r="A4218" s="100"/>
      <c r="B4218" s="97"/>
      <c r="C4218" s="97"/>
      <c r="D4218" s="98"/>
      <c r="E4218" s="99"/>
      <c r="F4218" s="97"/>
      <c r="G4218" s="90" t="e">
        <f>VLOOKUP(O4218,'Робочий аркуш'!$J$2:$K$246,2,FALSE)</f>
        <v>#N/A</v>
      </c>
      <c r="H4218" s="53" t="e">
        <f t="shared" si="130"/>
        <v>#N/A</v>
      </c>
      <c r="O4218" s="2" t="str">
        <f t="shared" si="129"/>
        <v>|</v>
      </c>
    </row>
    <row r="4219" spans="1:15" x14ac:dyDescent="0.25">
      <c r="A4219" s="100"/>
      <c r="B4219" s="97"/>
      <c r="C4219" s="97"/>
      <c r="D4219" s="98"/>
      <c r="E4219" s="99"/>
      <c r="F4219" s="97"/>
      <c r="G4219" s="90" t="e">
        <f>VLOOKUP(O4219,'Робочий аркуш'!$J$2:$K$246,2,FALSE)</f>
        <v>#N/A</v>
      </c>
      <c r="H4219" s="53" t="e">
        <f t="shared" si="130"/>
        <v>#N/A</v>
      </c>
      <c r="O4219" s="2" t="str">
        <f t="shared" si="129"/>
        <v>|</v>
      </c>
    </row>
    <row r="4220" spans="1:15" x14ac:dyDescent="0.25">
      <c r="A4220" s="100"/>
      <c r="B4220" s="97"/>
      <c r="C4220" s="97"/>
      <c r="D4220" s="98"/>
      <c r="E4220" s="99"/>
      <c r="F4220" s="97"/>
      <c r="G4220" s="90" t="e">
        <f>VLOOKUP(O4220,'Робочий аркуш'!$J$2:$K$246,2,FALSE)</f>
        <v>#N/A</v>
      </c>
      <c r="H4220" s="53" t="e">
        <f t="shared" si="130"/>
        <v>#N/A</v>
      </c>
      <c r="O4220" s="2" t="str">
        <f t="shared" si="129"/>
        <v>|</v>
      </c>
    </row>
    <row r="4221" spans="1:15" x14ac:dyDescent="0.25">
      <c r="A4221" s="100"/>
      <c r="B4221" s="97"/>
      <c r="C4221" s="97"/>
      <c r="D4221" s="98"/>
      <c r="E4221" s="99"/>
      <c r="F4221" s="97"/>
      <c r="G4221" s="90" t="e">
        <f>VLOOKUP(O4221,'Робочий аркуш'!$J$2:$K$246,2,FALSE)</f>
        <v>#N/A</v>
      </c>
      <c r="H4221" s="53" t="e">
        <f t="shared" si="130"/>
        <v>#N/A</v>
      </c>
      <c r="O4221" s="2" t="str">
        <f t="shared" si="129"/>
        <v>|</v>
      </c>
    </row>
    <row r="4222" spans="1:15" x14ac:dyDescent="0.25">
      <c r="A4222" s="100"/>
      <c r="B4222" s="97"/>
      <c r="C4222" s="97"/>
      <c r="D4222" s="98"/>
      <c r="E4222" s="99"/>
      <c r="F4222" s="97"/>
      <c r="G4222" s="90" t="e">
        <f>VLOOKUP(O4222,'Робочий аркуш'!$J$2:$K$246,2,FALSE)</f>
        <v>#N/A</v>
      </c>
      <c r="H4222" s="53" t="e">
        <f t="shared" si="130"/>
        <v>#N/A</v>
      </c>
      <c r="O4222" s="2" t="str">
        <f t="shared" si="129"/>
        <v>|</v>
      </c>
    </row>
    <row r="4223" spans="1:15" x14ac:dyDescent="0.25">
      <c r="A4223" s="100"/>
      <c r="B4223" s="97"/>
      <c r="C4223" s="97"/>
      <c r="D4223" s="98"/>
      <c r="E4223" s="99"/>
      <c r="F4223" s="97"/>
      <c r="G4223" s="90" t="e">
        <f>VLOOKUP(O4223,'Робочий аркуш'!$J$2:$K$246,2,FALSE)</f>
        <v>#N/A</v>
      </c>
      <c r="H4223" s="53" t="e">
        <f t="shared" si="130"/>
        <v>#N/A</v>
      </c>
      <c r="O4223" s="2" t="str">
        <f t="shared" si="129"/>
        <v>|</v>
      </c>
    </row>
    <row r="4224" spans="1:15" x14ac:dyDescent="0.25">
      <c r="A4224" s="100"/>
      <c r="B4224" s="97"/>
      <c r="C4224" s="97"/>
      <c r="D4224" s="98"/>
      <c r="E4224" s="99"/>
      <c r="F4224" s="97"/>
      <c r="G4224" s="90" t="e">
        <f>VLOOKUP(O4224,'Робочий аркуш'!$J$2:$K$246,2,FALSE)</f>
        <v>#N/A</v>
      </c>
      <c r="H4224" s="53" t="e">
        <f t="shared" si="130"/>
        <v>#N/A</v>
      </c>
      <c r="O4224" s="2" t="str">
        <f t="shared" si="129"/>
        <v>|</v>
      </c>
    </row>
    <row r="4225" spans="1:15" x14ac:dyDescent="0.25">
      <c r="A4225" s="100"/>
      <c r="B4225" s="97"/>
      <c r="C4225" s="97"/>
      <c r="D4225" s="98"/>
      <c r="E4225" s="99"/>
      <c r="F4225" s="97"/>
      <c r="G4225" s="90" t="e">
        <f>VLOOKUP(O4225,'Робочий аркуш'!$J$2:$K$246,2,FALSE)</f>
        <v>#N/A</v>
      </c>
      <c r="H4225" s="53" t="e">
        <f t="shared" si="130"/>
        <v>#N/A</v>
      </c>
      <c r="O4225" s="2" t="str">
        <f t="shared" si="129"/>
        <v>|</v>
      </c>
    </row>
    <row r="4226" spans="1:15" x14ac:dyDescent="0.25">
      <c r="A4226" s="100"/>
      <c r="B4226" s="97"/>
      <c r="C4226" s="97"/>
      <c r="D4226" s="98"/>
      <c r="E4226" s="99"/>
      <c r="F4226" s="97"/>
      <c r="G4226" s="90" t="e">
        <f>VLOOKUP(O4226,'Робочий аркуш'!$J$2:$K$246,2,FALSE)</f>
        <v>#N/A</v>
      </c>
      <c r="H4226" s="53" t="e">
        <f t="shared" si="130"/>
        <v>#N/A</v>
      </c>
      <c r="O4226" s="2" t="str">
        <f t="shared" si="129"/>
        <v>|</v>
      </c>
    </row>
    <row r="4227" spans="1:15" x14ac:dyDescent="0.25">
      <c r="A4227" s="100"/>
      <c r="B4227" s="97"/>
      <c r="C4227" s="97"/>
      <c r="D4227" s="98"/>
      <c r="E4227" s="99"/>
      <c r="F4227" s="97"/>
      <c r="G4227" s="90" t="e">
        <f>VLOOKUP(O4227,'Робочий аркуш'!$J$2:$K$246,2,FALSE)</f>
        <v>#N/A</v>
      </c>
      <c r="H4227" s="53" t="e">
        <f t="shared" si="130"/>
        <v>#N/A</v>
      </c>
      <c r="O4227" s="2" t="str">
        <f t="shared" si="129"/>
        <v>|</v>
      </c>
    </row>
    <row r="4228" spans="1:15" x14ac:dyDescent="0.25">
      <c r="A4228" s="100"/>
      <c r="B4228" s="97"/>
      <c r="C4228" s="97"/>
      <c r="D4228" s="98"/>
      <c r="E4228" s="99"/>
      <c r="F4228" s="97"/>
      <c r="G4228" s="90" t="e">
        <f>VLOOKUP(O4228,'Робочий аркуш'!$J$2:$K$246,2,FALSE)</f>
        <v>#N/A</v>
      </c>
      <c r="H4228" s="53" t="e">
        <f t="shared" si="130"/>
        <v>#N/A</v>
      </c>
      <c r="O4228" s="2" t="str">
        <f t="shared" si="129"/>
        <v>|</v>
      </c>
    </row>
    <row r="4229" spans="1:15" x14ac:dyDescent="0.25">
      <c r="A4229" s="100"/>
      <c r="B4229" s="97"/>
      <c r="C4229" s="97"/>
      <c r="D4229" s="98"/>
      <c r="E4229" s="99"/>
      <c r="F4229" s="97"/>
      <c r="G4229" s="90" t="e">
        <f>VLOOKUP(O4229,'Робочий аркуш'!$J$2:$K$246,2,FALSE)</f>
        <v>#N/A</v>
      </c>
      <c r="H4229" s="53" t="e">
        <f t="shared" si="130"/>
        <v>#N/A</v>
      </c>
      <c r="O4229" s="2" t="str">
        <f t="shared" si="129"/>
        <v>|</v>
      </c>
    </row>
    <row r="4230" spans="1:15" x14ac:dyDescent="0.25">
      <c r="A4230" s="100"/>
      <c r="B4230" s="97"/>
      <c r="C4230" s="97"/>
      <c r="D4230" s="98"/>
      <c r="E4230" s="99"/>
      <c r="F4230" s="97"/>
      <c r="G4230" s="90" t="e">
        <f>VLOOKUP(O4230,'Робочий аркуш'!$J$2:$K$246,2,FALSE)</f>
        <v>#N/A</v>
      </c>
      <c r="H4230" s="53" t="e">
        <f t="shared" si="130"/>
        <v>#N/A</v>
      </c>
      <c r="O4230" s="2" t="str">
        <f t="shared" si="129"/>
        <v>|</v>
      </c>
    </row>
    <row r="4231" spans="1:15" x14ac:dyDescent="0.25">
      <c r="A4231" s="100"/>
      <c r="B4231" s="97"/>
      <c r="C4231" s="97"/>
      <c r="D4231" s="98"/>
      <c r="E4231" s="99"/>
      <c r="F4231" s="97"/>
      <c r="G4231" s="90" t="e">
        <f>VLOOKUP(O4231,'Робочий аркуш'!$J$2:$K$246,2,FALSE)</f>
        <v>#N/A</v>
      </c>
      <c r="H4231" s="53" t="e">
        <f t="shared" si="130"/>
        <v>#N/A</v>
      </c>
      <c r="O4231" s="2" t="str">
        <f t="shared" si="129"/>
        <v>|</v>
      </c>
    </row>
    <row r="4232" spans="1:15" x14ac:dyDescent="0.25">
      <c r="A4232" s="100"/>
      <c r="B4232" s="97"/>
      <c r="C4232" s="97"/>
      <c r="D4232" s="98"/>
      <c r="E4232" s="99"/>
      <c r="F4232" s="97"/>
      <c r="G4232" s="90" t="e">
        <f>VLOOKUP(O4232,'Робочий аркуш'!$J$2:$K$246,2,FALSE)</f>
        <v>#N/A</v>
      </c>
      <c r="H4232" s="53" t="e">
        <f t="shared" si="130"/>
        <v>#N/A</v>
      </c>
      <c r="O4232" s="2" t="str">
        <f t="shared" si="129"/>
        <v>|</v>
      </c>
    </row>
    <row r="4233" spans="1:15" x14ac:dyDescent="0.25">
      <c r="A4233" s="100"/>
      <c r="B4233" s="97"/>
      <c r="C4233" s="97"/>
      <c r="D4233" s="98"/>
      <c r="E4233" s="99"/>
      <c r="F4233" s="97"/>
      <c r="G4233" s="90" t="e">
        <f>VLOOKUP(O4233,'Робочий аркуш'!$J$2:$K$246,2,FALSE)</f>
        <v>#N/A</v>
      </c>
      <c r="H4233" s="53" t="e">
        <f t="shared" si="130"/>
        <v>#N/A</v>
      </c>
      <c r="O4233" s="2" t="str">
        <f t="shared" si="129"/>
        <v>|</v>
      </c>
    </row>
    <row r="4234" spans="1:15" x14ac:dyDescent="0.25">
      <c r="A4234" s="100"/>
      <c r="B4234" s="97"/>
      <c r="C4234" s="97"/>
      <c r="D4234" s="98"/>
      <c r="E4234" s="99"/>
      <c r="F4234" s="97"/>
      <c r="G4234" s="90" t="e">
        <f>VLOOKUP(O4234,'Робочий аркуш'!$J$2:$K$246,2,FALSE)</f>
        <v>#N/A</v>
      </c>
      <c r="H4234" s="53" t="e">
        <f t="shared" si="130"/>
        <v>#N/A</v>
      </c>
      <c r="O4234" s="2" t="str">
        <f t="shared" si="129"/>
        <v>|</v>
      </c>
    </row>
    <row r="4235" spans="1:15" x14ac:dyDescent="0.25">
      <c r="A4235" s="100"/>
      <c r="B4235" s="97"/>
      <c r="C4235" s="97"/>
      <c r="D4235" s="98"/>
      <c r="E4235" s="99"/>
      <c r="F4235" s="97"/>
      <c r="G4235" s="90" t="e">
        <f>VLOOKUP(O4235,'Робочий аркуш'!$J$2:$K$246,2,FALSE)</f>
        <v>#N/A</v>
      </c>
      <c r="H4235" s="53" t="e">
        <f t="shared" si="130"/>
        <v>#N/A</v>
      </c>
      <c r="O4235" s="2" t="str">
        <f t="shared" si="129"/>
        <v>|</v>
      </c>
    </row>
    <row r="4236" spans="1:15" x14ac:dyDescent="0.25">
      <c r="A4236" s="100"/>
      <c r="B4236" s="97"/>
      <c r="C4236" s="97"/>
      <c r="D4236" s="98"/>
      <c r="E4236" s="99"/>
      <c r="F4236" s="97"/>
      <c r="G4236" s="90" t="e">
        <f>VLOOKUP(O4236,'Робочий аркуш'!$J$2:$K$246,2,FALSE)</f>
        <v>#N/A</v>
      </c>
      <c r="H4236" s="53" t="e">
        <f t="shared" si="130"/>
        <v>#N/A</v>
      </c>
      <c r="O4236" s="2" t="str">
        <f t="shared" si="129"/>
        <v>|</v>
      </c>
    </row>
    <row r="4237" spans="1:15" x14ac:dyDescent="0.25">
      <c r="A4237" s="100"/>
      <c r="B4237" s="97"/>
      <c r="C4237" s="97"/>
      <c r="D4237" s="98"/>
      <c r="E4237" s="99"/>
      <c r="F4237" s="97"/>
      <c r="G4237" s="90" t="e">
        <f>VLOOKUP(O4237,'Робочий аркуш'!$J$2:$K$246,2,FALSE)</f>
        <v>#N/A</v>
      </c>
      <c r="H4237" s="53" t="e">
        <f t="shared" si="130"/>
        <v>#N/A</v>
      </c>
      <c r="O4237" s="2" t="str">
        <f t="shared" si="129"/>
        <v>|</v>
      </c>
    </row>
    <row r="4238" spans="1:15" x14ac:dyDescent="0.25">
      <c r="A4238" s="100"/>
      <c r="B4238" s="97"/>
      <c r="C4238" s="97"/>
      <c r="D4238" s="98"/>
      <c r="E4238" s="99"/>
      <c r="F4238" s="97"/>
      <c r="G4238" s="90" t="e">
        <f>VLOOKUP(O4238,'Робочий аркуш'!$J$2:$K$246,2,FALSE)</f>
        <v>#N/A</v>
      </c>
      <c r="H4238" s="53" t="e">
        <f t="shared" si="130"/>
        <v>#N/A</v>
      </c>
      <c r="O4238" s="2" t="str">
        <f t="shared" si="129"/>
        <v>|</v>
      </c>
    </row>
    <row r="4239" spans="1:15" x14ac:dyDescent="0.25">
      <c r="A4239" s="100"/>
      <c r="B4239" s="97"/>
      <c r="C4239" s="97"/>
      <c r="D4239" s="98"/>
      <c r="E4239" s="99"/>
      <c r="F4239" s="97"/>
      <c r="G4239" s="90" t="e">
        <f>VLOOKUP(O4239,'Робочий аркуш'!$J$2:$K$246,2,FALSE)</f>
        <v>#N/A</v>
      </c>
      <c r="H4239" s="53" t="e">
        <f t="shared" si="130"/>
        <v>#N/A</v>
      </c>
      <c r="O4239" s="2" t="str">
        <f t="shared" si="129"/>
        <v>|</v>
      </c>
    </row>
    <row r="4240" spans="1:15" x14ac:dyDescent="0.25">
      <c r="A4240" s="100"/>
      <c r="B4240" s="97"/>
      <c r="C4240" s="97"/>
      <c r="D4240" s="98"/>
      <c r="E4240" s="99"/>
      <c r="F4240" s="97"/>
      <c r="G4240" s="90" t="e">
        <f>VLOOKUP(O4240,'Робочий аркуш'!$J$2:$K$246,2,FALSE)</f>
        <v>#N/A</v>
      </c>
      <c r="H4240" s="53" t="e">
        <f t="shared" si="130"/>
        <v>#N/A</v>
      </c>
      <c r="O4240" s="2" t="str">
        <f t="shared" si="129"/>
        <v>|</v>
      </c>
    </row>
    <row r="4241" spans="1:15" x14ac:dyDescent="0.25">
      <c r="A4241" s="100"/>
      <c r="B4241" s="97"/>
      <c r="C4241" s="97"/>
      <c r="D4241" s="98"/>
      <c r="E4241" s="99"/>
      <c r="F4241" s="97"/>
      <c r="G4241" s="90" t="e">
        <f>VLOOKUP(O4241,'Робочий аркуш'!$J$2:$K$246,2,FALSE)</f>
        <v>#N/A</v>
      </c>
      <c r="H4241" s="53" t="e">
        <f t="shared" si="130"/>
        <v>#N/A</v>
      </c>
      <c r="O4241" s="2" t="str">
        <f t="shared" si="129"/>
        <v>|</v>
      </c>
    </row>
    <row r="4242" spans="1:15" x14ac:dyDescent="0.25">
      <c r="A4242" s="100"/>
      <c r="B4242" s="97"/>
      <c r="C4242" s="97"/>
      <c r="D4242" s="98"/>
      <c r="E4242" s="99"/>
      <c r="F4242" s="97"/>
      <c r="G4242" s="90" t="e">
        <f>VLOOKUP(O4242,'Робочий аркуш'!$J$2:$K$246,2,FALSE)</f>
        <v>#N/A</v>
      </c>
      <c r="H4242" s="53" t="e">
        <f t="shared" si="130"/>
        <v>#N/A</v>
      </c>
      <c r="O4242" s="2" t="str">
        <f t="shared" si="129"/>
        <v>|</v>
      </c>
    </row>
    <row r="4243" spans="1:15" x14ac:dyDescent="0.25">
      <c r="A4243" s="100"/>
      <c r="B4243" s="97"/>
      <c r="C4243" s="97"/>
      <c r="D4243" s="98"/>
      <c r="E4243" s="99"/>
      <c r="F4243" s="97"/>
      <c r="G4243" s="90" t="e">
        <f>VLOOKUP(O4243,'Робочий аркуш'!$J$2:$K$246,2,FALSE)</f>
        <v>#N/A</v>
      </c>
      <c r="H4243" s="53" t="e">
        <f t="shared" si="130"/>
        <v>#N/A</v>
      </c>
      <c r="O4243" s="2" t="str">
        <f t="shared" si="129"/>
        <v>|</v>
      </c>
    </row>
    <row r="4244" spans="1:15" x14ac:dyDescent="0.25">
      <c r="A4244" s="100"/>
      <c r="B4244" s="97"/>
      <c r="C4244" s="97"/>
      <c r="D4244" s="98"/>
      <c r="E4244" s="99"/>
      <c r="F4244" s="97"/>
      <c r="G4244" s="90" t="e">
        <f>VLOOKUP(O4244,'Робочий аркуш'!$J$2:$K$246,2,FALSE)</f>
        <v>#N/A</v>
      </c>
      <c r="H4244" s="53" t="e">
        <f t="shared" si="130"/>
        <v>#N/A</v>
      </c>
      <c r="O4244" s="2" t="str">
        <f t="shared" si="129"/>
        <v>|</v>
      </c>
    </row>
    <row r="4245" spans="1:15" x14ac:dyDescent="0.25">
      <c r="A4245" s="100"/>
      <c r="B4245" s="97"/>
      <c r="C4245" s="97"/>
      <c r="D4245" s="98"/>
      <c r="E4245" s="99"/>
      <c r="F4245" s="97"/>
      <c r="G4245" s="90" t="e">
        <f>VLOOKUP(O4245,'Робочий аркуш'!$J$2:$K$246,2,FALSE)</f>
        <v>#N/A</v>
      </c>
      <c r="H4245" s="53" t="e">
        <f t="shared" si="130"/>
        <v>#N/A</v>
      </c>
      <c r="O4245" s="2" t="str">
        <f t="shared" ref="O4245:O4308" si="131">B4245&amp;"|"&amp;C4245</f>
        <v>|</v>
      </c>
    </row>
    <row r="4246" spans="1:15" x14ac:dyDescent="0.25">
      <c r="A4246" s="100"/>
      <c r="B4246" s="97"/>
      <c r="C4246" s="97"/>
      <c r="D4246" s="98"/>
      <c r="E4246" s="99"/>
      <c r="F4246" s="97"/>
      <c r="G4246" s="90" t="e">
        <f>VLOOKUP(O4246,'Робочий аркуш'!$J$2:$K$246,2,FALSE)</f>
        <v>#N/A</v>
      </c>
      <c r="H4246" s="53" t="e">
        <f t="shared" si="130"/>
        <v>#N/A</v>
      </c>
      <c r="O4246" s="2" t="str">
        <f t="shared" si="131"/>
        <v>|</v>
      </c>
    </row>
    <row r="4247" spans="1:15" x14ac:dyDescent="0.25">
      <c r="A4247" s="100"/>
      <c r="B4247" s="97"/>
      <c r="C4247" s="97"/>
      <c r="D4247" s="98"/>
      <c r="E4247" s="99"/>
      <c r="F4247" s="97"/>
      <c r="G4247" s="90" t="e">
        <f>VLOOKUP(O4247,'Робочий аркуш'!$J$2:$K$246,2,FALSE)</f>
        <v>#N/A</v>
      </c>
      <c r="H4247" s="53" t="e">
        <f t="shared" si="130"/>
        <v>#N/A</v>
      </c>
      <c r="O4247" s="2" t="str">
        <f t="shared" si="131"/>
        <v>|</v>
      </c>
    </row>
    <row r="4248" spans="1:15" x14ac:dyDescent="0.25">
      <c r="A4248" s="100"/>
      <c r="B4248" s="97"/>
      <c r="C4248" s="97"/>
      <c r="D4248" s="98"/>
      <c r="E4248" s="99"/>
      <c r="F4248" s="97"/>
      <c r="G4248" s="90" t="e">
        <f>VLOOKUP(O4248,'Робочий аркуш'!$J$2:$K$246,2,FALSE)</f>
        <v>#N/A</v>
      </c>
      <c r="H4248" s="53" t="e">
        <f t="shared" si="130"/>
        <v>#N/A</v>
      </c>
      <c r="O4248" s="2" t="str">
        <f t="shared" si="131"/>
        <v>|</v>
      </c>
    </row>
    <row r="4249" spans="1:15" x14ac:dyDescent="0.25">
      <c r="A4249" s="100"/>
      <c r="B4249" s="97"/>
      <c r="C4249" s="97"/>
      <c r="D4249" s="98"/>
      <c r="E4249" s="99"/>
      <c r="F4249" s="97"/>
      <c r="G4249" s="90" t="e">
        <f>VLOOKUP(O4249,'Робочий аркуш'!$J$2:$K$246,2,FALSE)</f>
        <v>#N/A</v>
      </c>
      <c r="H4249" s="53" t="e">
        <f t="shared" si="130"/>
        <v>#N/A</v>
      </c>
      <c r="O4249" s="2" t="str">
        <f t="shared" si="131"/>
        <v>|</v>
      </c>
    </row>
    <row r="4250" spans="1:15" x14ac:dyDescent="0.25">
      <c r="A4250" s="100"/>
      <c r="B4250" s="97"/>
      <c r="C4250" s="97"/>
      <c r="D4250" s="98"/>
      <c r="E4250" s="99"/>
      <c r="F4250" s="97"/>
      <c r="G4250" s="90" t="e">
        <f>VLOOKUP(O4250,'Робочий аркуш'!$J$2:$K$246,2,FALSE)</f>
        <v>#N/A</v>
      </c>
      <c r="H4250" s="53" t="e">
        <f t="shared" si="130"/>
        <v>#N/A</v>
      </c>
      <c r="O4250" s="2" t="str">
        <f t="shared" si="131"/>
        <v>|</v>
      </c>
    </row>
    <row r="4251" spans="1:15" x14ac:dyDescent="0.25">
      <c r="A4251" s="100"/>
      <c r="B4251" s="97"/>
      <c r="C4251" s="97"/>
      <c r="D4251" s="98"/>
      <c r="E4251" s="99"/>
      <c r="F4251" s="97"/>
      <c r="G4251" s="90" t="e">
        <f>VLOOKUP(O4251,'Робочий аркуш'!$J$2:$K$246,2,FALSE)</f>
        <v>#N/A</v>
      </c>
      <c r="H4251" s="53" t="e">
        <f t="shared" si="130"/>
        <v>#N/A</v>
      </c>
      <c r="O4251" s="2" t="str">
        <f t="shared" si="131"/>
        <v>|</v>
      </c>
    </row>
    <row r="4252" spans="1:15" x14ac:dyDescent="0.25">
      <c r="A4252" s="100"/>
      <c r="B4252" s="97"/>
      <c r="C4252" s="97"/>
      <c r="D4252" s="98"/>
      <c r="E4252" s="99"/>
      <c r="F4252" s="97"/>
      <c r="G4252" s="90" t="e">
        <f>VLOOKUP(O4252,'Робочий аркуш'!$J$2:$K$246,2,FALSE)</f>
        <v>#N/A</v>
      </c>
      <c r="H4252" s="53" t="e">
        <f t="shared" si="130"/>
        <v>#N/A</v>
      </c>
      <c r="O4252" s="2" t="str">
        <f t="shared" si="131"/>
        <v>|</v>
      </c>
    </row>
    <row r="4253" spans="1:15" x14ac:dyDescent="0.25">
      <c r="A4253" s="100"/>
      <c r="B4253" s="97"/>
      <c r="C4253" s="97"/>
      <c r="D4253" s="98"/>
      <c r="E4253" s="99"/>
      <c r="F4253" s="97"/>
      <c r="G4253" s="90" t="e">
        <f>VLOOKUP(O4253,'Робочий аркуш'!$J$2:$K$246,2,FALSE)</f>
        <v>#N/A</v>
      </c>
      <c r="H4253" s="53" t="e">
        <f t="shared" si="130"/>
        <v>#N/A</v>
      </c>
      <c r="O4253" s="2" t="str">
        <f t="shared" si="131"/>
        <v>|</v>
      </c>
    </row>
    <row r="4254" spans="1:15" x14ac:dyDescent="0.25">
      <c r="A4254" s="100"/>
      <c r="B4254" s="97"/>
      <c r="C4254" s="97"/>
      <c r="D4254" s="98"/>
      <c r="E4254" s="99"/>
      <c r="F4254" s="97"/>
      <c r="G4254" s="90" t="e">
        <f>VLOOKUP(O4254,'Робочий аркуш'!$J$2:$K$246,2,FALSE)</f>
        <v>#N/A</v>
      </c>
      <c r="H4254" s="53" t="e">
        <f t="shared" si="130"/>
        <v>#N/A</v>
      </c>
      <c r="O4254" s="2" t="str">
        <f t="shared" si="131"/>
        <v>|</v>
      </c>
    </row>
    <row r="4255" spans="1:15" x14ac:dyDescent="0.25">
      <c r="A4255" s="100"/>
      <c r="B4255" s="97"/>
      <c r="C4255" s="97"/>
      <c r="D4255" s="98"/>
      <c r="E4255" s="99"/>
      <c r="F4255" s="97"/>
      <c r="G4255" s="90" t="e">
        <f>VLOOKUP(O4255,'Робочий аркуш'!$J$2:$K$246,2,FALSE)</f>
        <v>#N/A</v>
      </c>
      <c r="H4255" s="53" t="e">
        <f t="shared" si="130"/>
        <v>#N/A</v>
      </c>
      <c r="O4255" s="2" t="str">
        <f t="shared" si="131"/>
        <v>|</v>
      </c>
    </row>
    <row r="4256" spans="1:15" x14ac:dyDescent="0.25">
      <c r="A4256" s="100"/>
      <c r="B4256" s="97"/>
      <c r="C4256" s="97"/>
      <c r="D4256" s="98"/>
      <c r="E4256" s="99"/>
      <c r="F4256" s="97"/>
      <c r="G4256" s="90" t="e">
        <f>VLOOKUP(O4256,'Робочий аркуш'!$J$2:$K$246,2,FALSE)</f>
        <v>#N/A</v>
      </c>
      <c r="H4256" s="53" t="e">
        <f t="shared" ref="H4256:H4319" si="132">(D4256*E4256*F4256)/G4256</f>
        <v>#N/A</v>
      </c>
      <c r="O4256" s="2" t="str">
        <f t="shared" si="131"/>
        <v>|</v>
      </c>
    </row>
    <row r="4257" spans="1:15" x14ac:dyDescent="0.25">
      <c r="A4257" s="100"/>
      <c r="B4257" s="97"/>
      <c r="C4257" s="97"/>
      <c r="D4257" s="98"/>
      <c r="E4257" s="99"/>
      <c r="F4257" s="97"/>
      <c r="G4257" s="90" t="e">
        <f>VLOOKUP(O4257,'Робочий аркуш'!$J$2:$K$246,2,FALSE)</f>
        <v>#N/A</v>
      </c>
      <c r="H4257" s="53" t="e">
        <f t="shared" si="132"/>
        <v>#N/A</v>
      </c>
      <c r="O4257" s="2" t="str">
        <f t="shared" si="131"/>
        <v>|</v>
      </c>
    </row>
    <row r="4258" spans="1:15" x14ac:dyDescent="0.25">
      <c r="A4258" s="100"/>
      <c r="B4258" s="97"/>
      <c r="C4258" s="97"/>
      <c r="D4258" s="98"/>
      <c r="E4258" s="99"/>
      <c r="F4258" s="97"/>
      <c r="G4258" s="90" t="e">
        <f>VLOOKUP(O4258,'Робочий аркуш'!$J$2:$K$246,2,FALSE)</f>
        <v>#N/A</v>
      </c>
      <c r="H4258" s="53" t="e">
        <f t="shared" si="132"/>
        <v>#N/A</v>
      </c>
      <c r="O4258" s="2" t="str">
        <f t="shared" si="131"/>
        <v>|</v>
      </c>
    </row>
    <row r="4259" spans="1:15" x14ac:dyDescent="0.25">
      <c r="A4259" s="100"/>
      <c r="B4259" s="97"/>
      <c r="C4259" s="97"/>
      <c r="D4259" s="98"/>
      <c r="E4259" s="99"/>
      <c r="F4259" s="97"/>
      <c r="G4259" s="90" t="e">
        <f>VLOOKUP(O4259,'Робочий аркуш'!$J$2:$K$246,2,FALSE)</f>
        <v>#N/A</v>
      </c>
      <c r="H4259" s="53" t="e">
        <f t="shared" si="132"/>
        <v>#N/A</v>
      </c>
      <c r="O4259" s="2" t="str">
        <f t="shared" si="131"/>
        <v>|</v>
      </c>
    </row>
    <row r="4260" spans="1:15" x14ac:dyDescent="0.25">
      <c r="A4260" s="100"/>
      <c r="B4260" s="97"/>
      <c r="C4260" s="97"/>
      <c r="D4260" s="98"/>
      <c r="E4260" s="99"/>
      <c r="F4260" s="97"/>
      <c r="G4260" s="90" t="e">
        <f>VLOOKUP(O4260,'Робочий аркуш'!$J$2:$K$246,2,FALSE)</f>
        <v>#N/A</v>
      </c>
      <c r="H4260" s="53" t="e">
        <f t="shared" si="132"/>
        <v>#N/A</v>
      </c>
      <c r="O4260" s="2" t="str">
        <f t="shared" si="131"/>
        <v>|</v>
      </c>
    </row>
    <row r="4261" spans="1:15" x14ac:dyDescent="0.25">
      <c r="A4261" s="100"/>
      <c r="B4261" s="97"/>
      <c r="C4261" s="97"/>
      <c r="D4261" s="98"/>
      <c r="E4261" s="99"/>
      <c r="F4261" s="97"/>
      <c r="G4261" s="90" t="e">
        <f>VLOOKUP(O4261,'Робочий аркуш'!$J$2:$K$246,2,FALSE)</f>
        <v>#N/A</v>
      </c>
      <c r="H4261" s="53" t="e">
        <f t="shared" si="132"/>
        <v>#N/A</v>
      </c>
      <c r="O4261" s="2" t="str">
        <f t="shared" si="131"/>
        <v>|</v>
      </c>
    </row>
    <row r="4262" spans="1:15" x14ac:dyDescent="0.25">
      <c r="A4262" s="100"/>
      <c r="B4262" s="97"/>
      <c r="C4262" s="97"/>
      <c r="D4262" s="98"/>
      <c r="E4262" s="99"/>
      <c r="F4262" s="97"/>
      <c r="G4262" s="90" t="e">
        <f>VLOOKUP(O4262,'Робочий аркуш'!$J$2:$K$246,2,FALSE)</f>
        <v>#N/A</v>
      </c>
      <c r="H4262" s="53" t="e">
        <f t="shared" si="132"/>
        <v>#N/A</v>
      </c>
      <c r="O4262" s="2" t="str">
        <f t="shared" si="131"/>
        <v>|</v>
      </c>
    </row>
    <row r="4263" spans="1:15" x14ac:dyDescent="0.25">
      <c r="A4263" s="100"/>
      <c r="B4263" s="97"/>
      <c r="C4263" s="97"/>
      <c r="D4263" s="98"/>
      <c r="E4263" s="99"/>
      <c r="F4263" s="97"/>
      <c r="G4263" s="90" t="e">
        <f>VLOOKUP(O4263,'Робочий аркуш'!$J$2:$K$246,2,FALSE)</f>
        <v>#N/A</v>
      </c>
      <c r="H4263" s="53" t="e">
        <f t="shared" si="132"/>
        <v>#N/A</v>
      </c>
      <c r="O4263" s="2" t="str">
        <f t="shared" si="131"/>
        <v>|</v>
      </c>
    </row>
    <row r="4264" spans="1:15" x14ac:dyDescent="0.25">
      <c r="A4264" s="100"/>
      <c r="B4264" s="97"/>
      <c r="C4264" s="97"/>
      <c r="D4264" s="98"/>
      <c r="E4264" s="99"/>
      <c r="F4264" s="97"/>
      <c r="G4264" s="90" t="e">
        <f>VLOOKUP(O4264,'Робочий аркуш'!$J$2:$K$246,2,FALSE)</f>
        <v>#N/A</v>
      </c>
      <c r="H4264" s="53" t="e">
        <f t="shared" si="132"/>
        <v>#N/A</v>
      </c>
      <c r="O4264" s="2" t="str">
        <f t="shared" si="131"/>
        <v>|</v>
      </c>
    </row>
    <row r="4265" spans="1:15" x14ac:dyDescent="0.25">
      <c r="A4265" s="100"/>
      <c r="B4265" s="97"/>
      <c r="C4265" s="97"/>
      <c r="D4265" s="98"/>
      <c r="E4265" s="99"/>
      <c r="F4265" s="97"/>
      <c r="G4265" s="90" t="e">
        <f>VLOOKUP(O4265,'Робочий аркуш'!$J$2:$K$246,2,FALSE)</f>
        <v>#N/A</v>
      </c>
      <c r="H4265" s="53" t="e">
        <f t="shared" si="132"/>
        <v>#N/A</v>
      </c>
      <c r="O4265" s="2" t="str">
        <f t="shared" si="131"/>
        <v>|</v>
      </c>
    </row>
    <row r="4266" spans="1:15" x14ac:dyDescent="0.25">
      <c r="A4266" s="100"/>
      <c r="B4266" s="97"/>
      <c r="C4266" s="97"/>
      <c r="D4266" s="98"/>
      <c r="E4266" s="99"/>
      <c r="F4266" s="97"/>
      <c r="G4266" s="90" t="e">
        <f>VLOOKUP(O4266,'Робочий аркуш'!$J$2:$K$246,2,FALSE)</f>
        <v>#N/A</v>
      </c>
      <c r="H4266" s="53" t="e">
        <f t="shared" si="132"/>
        <v>#N/A</v>
      </c>
      <c r="O4266" s="2" t="str">
        <f t="shared" si="131"/>
        <v>|</v>
      </c>
    </row>
    <row r="4267" spans="1:15" x14ac:dyDescent="0.25">
      <c r="A4267" s="100"/>
      <c r="B4267" s="97"/>
      <c r="C4267" s="97"/>
      <c r="D4267" s="98"/>
      <c r="E4267" s="99"/>
      <c r="F4267" s="97"/>
      <c r="G4267" s="90" t="e">
        <f>VLOOKUP(O4267,'Робочий аркуш'!$J$2:$K$246,2,FALSE)</f>
        <v>#N/A</v>
      </c>
      <c r="H4267" s="53" t="e">
        <f t="shared" si="132"/>
        <v>#N/A</v>
      </c>
      <c r="O4267" s="2" t="str">
        <f t="shared" si="131"/>
        <v>|</v>
      </c>
    </row>
    <row r="4268" spans="1:15" x14ac:dyDescent="0.25">
      <c r="A4268" s="100"/>
      <c r="B4268" s="97"/>
      <c r="C4268" s="97"/>
      <c r="D4268" s="98"/>
      <c r="E4268" s="99"/>
      <c r="F4268" s="97"/>
      <c r="G4268" s="90" t="e">
        <f>VLOOKUP(O4268,'Робочий аркуш'!$J$2:$K$246,2,FALSE)</f>
        <v>#N/A</v>
      </c>
      <c r="H4268" s="53" t="e">
        <f t="shared" si="132"/>
        <v>#N/A</v>
      </c>
      <c r="O4268" s="2" t="str">
        <f t="shared" si="131"/>
        <v>|</v>
      </c>
    </row>
    <row r="4269" spans="1:15" x14ac:dyDescent="0.25">
      <c r="A4269" s="100"/>
      <c r="B4269" s="97"/>
      <c r="C4269" s="97"/>
      <c r="D4269" s="98"/>
      <c r="E4269" s="99"/>
      <c r="F4269" s="97"/>
      <c r="G4269" s="90" t="e">
        <f>VLOOKUP(O4269,'Робочий аркуш'!$J$2:$K$246,2,FALSE)</f>
        <v>#N/A</v>
      </c>
      <c r="H4269" s="53" t="e">
        <f t="shared" si="132"/>
        <v>#N/A</v>
      </c>
      <c r="O4269" s="2" t="str">
        <f t="shared" si="131"/>
        <v>|</v>
      </c>
    </row>
    <row r="4270" spans="1:15" x14ac:dyDescent="0.25">
      <c r="A4270" s="100"/>
      <c r="B4270" s="97"/>
      <c r="C4270" s="97"/>
      <c r="D4270" s="98"/>
      <c r="E4270" s="99"/>
      <c r="F4270" s="97"/>
      <c r="G4270" s="90" t="e">
        <f>VLOOKUP(O4270,'Робочий аркуш'!$J$2:$K$246,2,FALSE)</f>
        <v>#N/A</v>
      </c>
      <c r="H4270" s="53" t="e">
        <f t="shared" si="132"/>
        <v>#N/A</v>
      </c>
      <c r="O4270" s="2" t="str">
        <f t="shared" si="131"/>
        <v>|</v>
      </c>
    </row>
    <row r="4271" spans="1:15" x14ac:dyDescent="0.25">
      <c r="A4271" s="100"/>
      <c r="B4271" s="97"/>
      <c r="C4271" s="97"/>
      <c r="D4271" s="98"/>
      <c r="E4271" s="99"/>
      <c r="F4271" s="97"/>
      <c r="G4271" s="90" t="e">
        <f>VLOOKUP(O4271,'Робочий аркуш'!$J$2:$K$246,2,FALSE)</f>
        <v>#N/A</v>
      </c>
      <c r="H4271" s="53" t="e">
        <f t="shared" si="132"/>
        <v>#N/A</v>
      </c>
      <c r="O4271" s="2" t="str">
        <f t="shared" si="131"/>
        <v>|</v>
      </c>
    </row>
    <row r="4272" spans="1:15" x14ac:dyDescent="0.25">
      <c r="A4272" s="100"/>
      <c r="B4272" s="97"/>
      <c r="C4272" s="97"/>
      <c r="D4272" s="98"/>
      <c r="E4272" s="99"/>
      <c r="F4272" s="97"/>
      <c r="G4272" s="90" t="e">
        <f>VLOOKUP(O4272,'Робочий аркуш'!$J$2:$K$246,2,FALSE)</f>
        <v>#N/A</v>
      </c>
      <c r="H4272" s="53" t="e">
        <f t="shared" si="132"/>
        <v>#N/A</v>
      </c>
      <c r="O4272" s="2" t="str">
        <f t="shared" si="131"/>
        <v>|</v>
      </c>
    </row>
    <row r="4273" spans="1:15" x14ac:dyDescent="0.25">
      <c r="A4273" s="100"/>
      <c r="B4273" s="97"/>
      <c r="C4273" s="97"/>
      <c r="D4273" s="98"/>
      <c r="E4273" s="99"/>
      <c r="F4273" s="97"/>
      <c r="G4273" s="90" t="e">
        <f>VLOOKUP(O4273,'Робочий аркуш'!$J$2:$K$246,2,FALSE)</f>
        <v>#N/A</v>
      </c>
      <c r="H4273" s="53" t="e">
        <f t="shared" si="132"/>
        <v>#N/A</v>
      </c>
      <c r="O4273" s="2" t="str">
        <f t="shared" si="131"/>
        <v>|</v>
      </c>
    </row>
    <row r="4274" spans="1:15" x14ac:dyDescent="0.25">
      <c r="A4274" s="100"/>
      <c r="B4274" s="97"/>
      <c r="C4274" s="97"/>
      <c r="D4274" s="98"/>
      <c r="E4274" s="99"/>
      <c r="F4274" s="97"/>
      <c r="G4274" s="90" t="e">
        <f>VLOOKUP(O4274,'Робочий аркуш'!$J$2:$K$246,2,FALSE)</f>
        <v>#N/A</v>
      </c>
      <c r="H4274" s="53" t="e">
        <f t="shared" si="132"/>
        <v>#N/A</v>
      </c>
      <c r="O4274" s="2" t="str">
        <f t="shared" si="131"/>
        <v>|</v>
      </c>
    </row>
    <row r="4275" spans="1:15" x14ac:dyDescent="0.25">
      <c r="A4275" s="100"/>
      <c r="B4275" s="97"/>
      <c r="C4275" s="97"/>
      <c r="D4275" s="98"/>
      <c r="E4275" s="99"/>
      <c r="F4275" s="97"/>
      <c r="G4275" s="90" t="e">
        <f>VLOOKUP(O4275,'Робочий аркуш'!$J$2:$K$246,2,FALSE)</f>
        <v>#N/A</v>
      </c>
      <c r="H4275" s="53" t="e">
        <f t="shared" si="132"/>
        <v>#N/A</v>
      </c>
      <c r="O4275" s="2" t="str">
        <f t="shared" si="131"/>
        <v>|</v>
      </c>
    </row>
    <row r="4276" spans="1:15" x14ac:dyDescent="0.25">
      <c r="A4276" s="100"/>
      <c r="B4276" s="97"/>
      <c r="C4276" s="97"/>
      <c r="D4276" s="98"/>
      <c r="E4276" s="99"/>
      <c r="F4276" s="97"/>
      <c r="G4276" s="90" t="e">
        <f>VLOOKUP(O4276,'Робочий аркуш'!$J$2:$K$246,2,FALSE)</f>
        <v>#N/A</v>
      </c>
      <c r="H4276" s="53" t="e">
        <f t="shared" si="132"/>
        <v>#N/A</v>
      </c>
      <c r="O4276" s="2" t="str">
        <f t="shared" si="131"/>
        <v>|</v>
      </c>
    </row>
    <row r="4277" spans="1:15" x14ac:dyDescent="0.25">
      <c r="A4277" s="100"/>
      <c r="B4277" s="97"/>
      <c r="C4277" s="97"/>
      <c r="D4277" s="98"/>
      <c r="E4277" s="99"/>
      <c r="F4277" s="97"/>
      <c r="G4277" s="90" t="e">
        <f>VLOOKUP(O4277,'Робочий аркуш'!$J$2:$K$246,2,FALSE)</f>
        <v>#N/A</v>
      </c>
      <c r="H4277" s="53" t="e">
        <f t="shared" si="132"/>
        <v>#N/A</v>
      </c>
      <c r="O4277" s="2" t="str">
        <f t="shared" si="131"/>
        <v>|</v>
      </c>
    </row>
    <row r="4278" spans="1:15" x14ac:dyDescent="0.25">
      <c r="A4278" s="100"/>
      <c r="B4278" s="97"/>
      <c r="C4278" s="97"/>
      <c r="D4278" s="98"/>
      <c r="E4278" s="99"/>
      <c r="F4278" s="97"/>
      <c r="G4278" s="90" t="e">
        <f>VLOOKUP(O4278,'Робочий аркуш'!$J$2:$K$246,2,FALSE)</f>
        <v>#N/A</v>
      </c>
      <c r="H4278" s="53" t="e">
        <f t="shared" si="132"/>
        <v>#N/A</v>
      </c>
      <c r="O4278" s="2" t="str">
        <f t="shared" si="131"/>
        <v>|</v>
      </c>
    </row>
    <row r="4279" spans="1:15" x14ac:dyDescent="0.25">
      <c r="A4279" s="100"/>
      <c r="B4279" s="97"/>
      <c r="C4279" s="97"/>
      <c r="D4279" s="98"/>
      <c r="E4279" s="99"/>
      <c r="F4279" s="97"/>
      <c r="G4279" s="90" t="e">
        <f>VLOOKUP(O4279,'Робочий аркуш'!$J$2:$K$246,2,FALSE)</f>
        <v>#N/A</v>
      </c>
      <c r="H4279" s="53" t="e">
        <f t="shared" si="132"/>
        <v>#N/A</v>
      </c>
      <c r="O4279" s="2" t="str">
        <f t="shared" si="131"/>
        <v>|</v>
      </c>
    </row>
    <row r="4280" spans="1:15" x14ac:dyDescent="0.25">
      <c r="A4280" s="100"/>
      <c r="B4280" s="97"/>
      <c r="C4280" s="97"/>
      <c r="D4280" s="98"/>
      <c r="E4280" s="99"/>
      <c r="F4280" s="97"/>
      <c r="G4280" s="90" t="e">
        <f>VLOOKUP(O4280,'Робочий аркуш'!$J$2:$K$246,2,FALSE)</f>
        <v>#N/A</v>
      </c>
      <c r="H4280" s="53" t="e">
        <f t="shared" si="132"/>
        <v>#N/A</v>
      </c>
      <c r="O4280" s="2" t="str">
        <f t="shared" si="131"/>
        <v>|</v>
      </c>
    </row>
    <row r="4281" spans="1:15" x14ac:dyDescent="0.25">
      <c r="A4281" s="100"/>
      <c r="B4281" s="97"/>
      <c r="C4281" s="97"/>
      <c r="D4281" s="98"/>
      <c r="E4281" s="99"/>
      <c r="F4281" s="97"/>
      <c r="G4281" s="90" t="e">
        <f>VLOOKUP(O4281,'Робочий аркуш'!$J$2:$K$246,2,FALSE)</f>
        <v>#N/A</v>
      </c>
      <c r="H4281" s="53" t="e">
        <f t="shared" si="132"/>
        <v>#N/A</v>
      </c>
      <c r="O4281" s="2" t="str">
        <f t="shared" si="131"/>
        <v>|</v>
      </c>
    </row>
    <row r="4282" spans="1:15" x14ac:dyDescent="0.25">
      <c r="A4282" s="100"/>
      <c r="B4282" s="97"/>
      <c r="C4282" s="97"/>
      <c r="D4282" s="98"/>
      <c r="E4282" s="99"/>
      <c r="F4282" s="97"/>
      <c r="G4282" s="90" t="e">
        <f>VLOOKUP(O4282,'Робочий аркуш'!$J$2:$K$246,2,FALSE)</f>
        <v>#N/A</v>
      </c>
      <c r="H4282" s="53" t="e">
        <f t="shared" si="132"/>
        <v>#N/A</v>
      </c>
      <c r="O4282" s="2" t="str">
        <f t="shared" si="131"/>
        <v>|</v>
      </c>
    </row>
    <row r="4283" spans="1:15" x14ac:dyDescent="0.25">
      <c r="A4283" s="100"/>
      <c r="B4283" s="97"/>
      <c r="C4283" s="97"/>
      <c r="D4283" s="98"/>
      <c r="E4283" s="99"/>
      <c r="F4283" s="97"/>
      <c r="G4283" s="90" t="e">
        <f>VLOOKUP(O4283,'Робочий аркуш'!$J$2:$K$246,2,FALSE)</f>
        <v>#N/A</v>
      </c>
      <c r="H4283" s="53" t="e">
        <f t="shared" si="132"/>
        <v>#N/A</v>
      </c>
      <c r="O4283" s="2" t="str">
        <f t="shared" si="131"/>
        <v>|</v>
      </c>
    </row>
    <row r="4284" spans="1:15" x14ac:dyDescent="0.25">
      <c r="A4284" s="100"/>
      <c r="B4284" s="97"/>
      <c r="C4284" s="97"/>
      <c r="D4284" s="98"/>
      <c r="E4284" s="99"/>
      <c r="F4284" s="97"/>
      <c r="G4284" s="90" t="e">
        <f>VLOOKUP(O4284,'Робочий аркуш'!$J$2:$K$246,2,FALSE)</f>
        <v>#N/A</v>
      </c>
      <c r="H4284" s="53" t="e">
        <f t="shared" si="132"/>
        <v>#N/A</v>
      </c>
      <c r="O4284" s="2" t="str">
        <f t="shared" si="131"/>
        <v>|</v>
      </c>
    </row>
    <row r="4285" spans="1:15" x14ac:dyDescent="0.25">
      <c r="A4285" s="100"/>
      <c r="B4285" s="97"/>
      <c r="C4285" s="97"/>
      <c r="D4285" s="98"/>
      <c r="E4285" s="99"/>
      <c r="F4285" s="97"/>
      <c r="G4285" s="90" t="e">
        <f>VLOOKUP(O4285,'Робочий аркуш'!$J$2:$K$246,2,FALSE)</f>
        <v>#N/A</v>
      </c>
      <c r="H4285" s="53" t="e">
        <f t="shared" si="132"/>
        <v>#N/A</v>
      </c>
      <c r="O4285" s="2" t="str">
        <f t="shared" si="131"/>
        <v>|</v>
      </c>
    </row>
    <row r="4286" spans="1:15" x14ac:dyDescent="0.25">
      <c r="A4286" s="100"/>
      <c r="B4286" s="97"/>
      <c r="C4286" s="97"/>
      <c r="D4286" s="98"/>
      <c r="E4286" s="99"/>
      <c r="F4286" s="97"/>
      <c r="G4286" s="90" t="e">
        <f>VLOOKUP(O4286,'Робочий аркуш'!$J$2:$K$246,2,FALSE)</f>
        <v>#N/A</v>
      </c>
      <c r="H4286" s="53" t="e">
        <f t="shared" si="132"/>
        <v>#N/A</v>
      </c>
      <c r="O4286" s="2" t="str">
        <f t="shared" si="131"/>
        <v>|</v>
      </c>
    </row>
    <row r="4287" spans="1:15" x14ac:dyDescent="0.25">
      <c r="A4287" s="100"/>
      <c r="B4287" s="97"/>
      <c r="C4287" s="97"/>
      <c r="D4287" s="98"/>
      <c r="E4287" s="99"/>
      <c r="F4287" s="97"/>
      <c r="G4287" s="90" t="e">
        <f>VLOOKUP(O4287,'Робочий аркуш'!$J$2:$K$246,2,FALSE)</f>
        <v>#N/A</v>
      </c>
      <c r="H4287" s="53" t="e">
        <f t="shared" si="132"/>
        <v>#N/A</v>
      </c>
      <c r="O4287" s="2" t="str">
        <f t="shared" si="131"/>
        <v>|</v>
      </c>
    </row>
    <row r="4288" spans="1:15" x14ac:dyDescent="0.25">
      <c r="A4288" s="100"/>
      <c r="B4288" s="97"/>
      <c r="C4288" s="97"/>
      <c r="D4288" s="98"/>
      <c r="E4288" s="99"/>
      <c r="F4288" s="97"/>
      <c r="G4288" s="90" t="e">
        <f>VLOOKUP(O4288,'Робочий аркуш'!$J$2:$K$246,2,FALSE)</f>
        <v>#N/A</v>
      </c>
      <c r="H4288" s="53" t="e">
        <f t="shared" si="132"/>
        <v>#N/A</v>
      </c>
      <c r="O4288" s="2" t="str">
        <f t="shared" si="131"/>
        <v>|</v>
      </c>
    </row>
    <row r="4289" spans="1:15" x14ac:dyDescent="0.25">
      <c r="A4289" s="100"/>
      <c r="B4289" s="97"/>
      <c r="C4289" s="97"/>
      <c r="D4289" s="98"/>
      <c r="E4289" s="99"/>
      <c r="F4289" s="97"/>
      <c r="G4289" s="90" t="e">
        <f>VLOOKUP(O4289,'Робочий аркуш'!$J$2:$K$246,2,FALSE)</f>
        <v>#N/A</v>
      </c>
      <c r="H4289" s="53" t="e">
        <f t="shared" si="132"/>
        <v>#N/A</v>
      </c>
      <c r="O4289" s="2" t="str">
        <f t="shared" si="131"/>
        <v>|</v>
      </c>
    </row>
    <row r="4290" spans="1:15" x14ac:dyDescent="0.25">
      <c r="A4290" s="100"/>
      <c r="B4290" s="97"/>
      <c r="C4290" s="97"/>
      <c r="D4290" s="98"/>
      <c r="E4290" s="99"/>
      <c r="F4290" s="97"/>
      <c r="G4290" s="90" t="e">
        <f>VLOOKUP(O4290,'Робочий аркуш'!$J$2:$K$246,2,FALSE)</f>
        <v>#N/A</v>
      </c>
      <c r="H4290" s="53" t="e">
        <f t="shared" si="132"/>
        <v>#N/A</v>
      </c>
      <c r="O4290" s="2" t="str">
        <f t="shared" si="131"/>
        <v>|</v>
      </c>
    </row>
    <row r="4291" spans="1:15" x14ac:dyDescent="0.25">
      <c r="A4291" s="100"/>
      <c r="B4291" s="97"/>
      <c r="C4291" s="97"/>
      <c r="D4291" s="98"/>
      <c r="E4291" s="99"/>
      <c r="F4291" s="97"/>
      <c r="G4291" s="90" t="e">
        <f>VLOOKUP(O4291,'Робочий аркуш'!$J$2:$K$246,2,FALSE)</f>
        <v>#N/A</v>
      </c>
      <c r="H4291" s="53" t="e">
        <f t="shared" si="132"/>
        <v>#N/A</v>
      </c>
      <c r="O4291" s="2" t="str">
        <f t="shared" si="131"/>
        <v>|</v>
      </c>
    </row>
    <row r="4292" spans="1:15" x14ac:dyDescent="0.25">
      <c r="A4292" s="100"/>
      <c r="B4292" s="97"/>
      <c r="C4292" s="97"/>
      <c r="D4292" s="98"/>
      <c r="E4292" s="99"/>
      <c r="F4292" s="97"/>
      <c r="G4292" s="90" t="e">
        <f>VLOOKUP(O4292,'Робочий аркуш'!$J$2:$K$246,2,FALSE)</f>
        <v>#N/A</v>
      </c>
      <c r="H4292" s="53" t="e">
        <f t="shared" si="132"/>
        <v>#N/A</v>
      </c>
      <c r="O4292" s="2" t="str">
        <f t="shared" si="131"/>
        <v>|</v>
      </c>
    </row>
    <row r="4293" spans="1:15" x14ac:dyDescent="0.25">
      <c r="A4293" s="100"/>
      <c r="B4293" s="97"/>
      <c r="C4293" s="97"/>
      <c r="D4293" s="98"/>
      <c r="E4293" s="99"/>
      <c r="F4293" s="97"/>
      <c r="G4293" s="90" t="e">
        <f>VLOOKUP(O4293,'Робочий аркуш'!$J$2:$K$246,2,FALSE)</f>
        <v>#N/A</v>
      </c>
      <c r="H4293" s="53" t="e">
        <f t="shared" si="132"/>
        <v>#N/A</v>
      </c>
      <c r="O4293" s="2" t="str">
        <f t="shared" si="131"/>
        <v>|</v>
      </c>
    </row>
    <row r="4294" spans="1:15" x14ac:dyDescent="0.25">
      <c r="A4294" s="100"/>
      <c r="B4294" s="97"/>
      <c r="C4294" s="97"/>
      <c r="D4294" s="98"/>
      <c r="E4294" s="99"/>
      <c r="F4294" s="97"/>
      <c r="G4294" s="90" t="e">
        <f>VLOOKUP(O4294,'Робочий аркуш'!$J$2:$K$246,2,FALSE)</f>
        <v>#N/A</v>
      </c>
      <c r="H4294" s="53" t="e">
        <f t="shared" si="132"/>
        <v>#N/A</v>
      </c>
      <c r="O4294" s="2" t="str">
        <f t="shared" si="131"/>
        <v>|</v>
      </c>
    </row>
    <row r="4295" spans="1:15" x14ac:dyDescent="0.25">
      <c r="A4295" s="100"/>
      <c r="B4295" s="97"/>
      <c r="C4295" s="97"/>
      <c r="D4295" s="98"/>
      <c r="E4295" s="99"/>
      <c r="F4295" s="97"/>
      <c r="G4295" s="90" t="e">
        <f>VLOOKUP(O4295,'Робочий аркуш'!$J$2:$K$246,2,FALSE)</f>
        <v>#N/A</v>
      </c>
      <c r="H4295" s="53" t="e">
        <f t="shared" si="132"/>
        <v>#N/A</v>
      </c>
      <c r="O4295" s="2" t="str">
        <f t="shared" si="131"/>
        <v>|</v>
      </c>
    </row>
    <row r="4296" spans="1:15" x14ac:dyDescent="0.25">
      <c r="A4296" s="100"/>
      <c r="B4296" s="97"/>
      <c r="C4296" s="97"/>
      <c r="D4296" s="98"/>
      <c r="E4296" s="99"/>
      <c r="F4296" s="97"/>
      <c r="G4296" s="90" t="e">
        <f>VLOOKUP(O4296,'Робочий аркуш'!$J$2:$K$246,2,FALSE)</f>
        <v>#N/A</v>
      </c>
      <c r="H4296" s="53" t="e">
        <f t="shared" si="132"/>
        <v>#N/A</v>
      </c>
      <c r="O4296" s="2" t="str">
        <f t="shared" si="131"/>
        <v>|</v>
      </c>
    </row>
    <row r="4297" spans="1:15" x14ac:dyDescent="0.25">
      <c r="A4297" s="100"/>
      <c r="B4297" s="97"/>
      <c r="C4297" s="97"/>
      <c r="D4297" s="98"/>
      <c r="E4297" s="99"/>
      <c r="F4297" s="97"/>
      <c r="G4297" s="90" t="e">
        <f>VLOOKUP(O4297,'Робочий аркуш'!$J$2:$K$246,2,FALSE)</f>
        <v>#N/A</v>
      </c>
      <c r="H4297" s="53" t="e">
        <f t="shared" si="132"/>
        <v>#N/A</v>
      </c>
      <c r="O4297" s="2" t="str">
        <f t="shared" si="131"/>
        <v>|</v>
      </c>
    </row>
    <row r="4298" spans="1:15" x14ac:dyDescent="0.25">
      <c r="A4298" s="100"/>
      <c r="B4298" s="97"/>
      <c r="C4298" s="97"/>
      <c r="D4298" s="98"/>
      <c r="E4298" s="99"/>
      <c r="F4298" s="97"/>
      <c r="G4298" s="90" t="e">
        <f>VLOOKUP(O4298,'Робочий аркуш'!$J$2:$K$246,2,FALSE)</f>
        <v>#N/A</v>
      </c>
      <c r="H4298" s="53" t="e">
        <f t="shared" si="132"/>
        <v>#N/A</v>
      </c>
      <c r="O4298" s="2" t="str">
        <f t="shared" si="131"/>
        <v>|</v>
      </c>
    </row>
    <row r="4299" spans="1:15" x14ac:dyDescent="0.25">
      <c r="A4299" s="100"/>
      <c r="B4299" s="97"/>
      <c r="C4299" s="97"/>
      <c r="D4299" s="98"/>
      <c r="E4299" s="99"/>
      <c r="F4299" s="97"/>
      <c r="G4299" s="90" t="e">
        <f>VLOOKUP(O4299,'Робочий аркуш'!$J$2:$K$246,2,FALSE)</f>
        <v>#N/A</v>
      </c>
      <c r="H4299" s="53" t="e">
        <f t="shared" si="132"/>
        <v>#N/A</v>
      </c>
      <c r="O4299" s="2" t="str">
        <f t="shared" si="131"/>
        <v>|</v>
      </c>
    </row>
    <row r="4300" spans="1:15" x14ac:dyDescent="0.25">
      <c r="A4300" s="100"/>
      <c r="B4300" s="97"/>
      <c r="C4300" s="97"/>
      <c r="D4300" s="98"/>
      <c r="E4300" s="99"/>
      <c r="F4300" s="97"/>
      <c r="G4300" s="90" t="e">
        <f>VLOOKUP(O4300,'Робочий аркуш'!$J$2:$K$246,2,FALSE)</f>
        <v>#N/A</v>
      </c>
      <c r="H4300" s="53" t="e">
        <f t="shared" si="132"/>
        <v>#N/A</v>
      </c>
      <c r="O4300" s="2" t="str">
        <f t="shared" si="131"/>
        <v>|</v>
      </c>
    </row>
    <row r="4301" spans="1:15" x14ac:dyDescent="0.25">
      <c r="A4301" s="100"/>
      <c r="B4301" s="97"/>
      <c r="C4301" s="97"/>
      <c r="D4301" s="98"/>
      <c r="E4301" s="99"/>
      <c r="F4301" s="97"/>
      <c r="G4301" s="90" t="e">
        <f>VLOOKUP(O4301,'Робочий аркуш'!$J$2:$K$246,2,FALSE)</f>
        <v>#N/A</v>
      </c>
      <c r="H4301" s="53" t="e">
        <f t="shared" si="132"/>
        <v>#N/A</v>
      </c>
      <c r="O4301" s="2" t="str">
        <f t="shared" si="131"/>
        <v>|</v>
      </c>
    </row>
    <row r="4302" spans="1:15" x14ac:dyDescent="0.25">
      <c r="A4302" s="100"/>
      <c r="B4302" s="97"/>
      <c r="C4302" s="97"/>
      <c r="D4302" s="98"/>
      <c r="E4302" s="99"/>
      <c r="F4302" s="97"/>
      <c r="G4302" s="90" t="e">
        <f>VLOOKUP(O4302,'Робочий аркуш'!$J$2:$K$246,2,FALSE)</f>
        <v>#N/A</v>
      </c>
      <c r="H4302" s="53" t="e">
        <f t="shared" si="132"/>
        <v>#N/A</v>
      </c>
      <c r="O4302" s="2" t="str">
        <f t="shared" si="131"/>
        <v>|</v>
      </c>
    </row>
    <row r="4303" spans="1:15" x14ac:dyDescent="0.25">
      <c r="A4303" s="100"/>
      <c r="B4303" s="97"/>
      <c r="C4303" s="97"/>
      <c r="D4303" s="98"/>
      <c r="E4303" s="99"/>
      <c r="F4303" s="97"/>
      <c r="G4303" s="90" t="e">
        <f>VLOOKUP(O4303,'Робочий аркуш'!$J$2:$K$246,2,FALSE)</f>
        <v>#N/A</v>
      </c>
      <c r="H4303" s="53" t="e">
        <f t="shared" si="132"/>
        <v>#N/A</v>
      </c>
      <c r="O4303" s="2" t="str">
        <f t="shared" si="131"/>
        <v>|</v>
      </c>
    </row>
    <row r="4304" spans="1:15" x14ac:dyDescent="0.25">
      <c r="A4304" s="100"/>
      <c r="B4304" s="97"/>
      <c r="C4304" s="97"/>
      <c r="D4304" s="98"/>
      <c r="E4304" s="99"/>
      <c r="F4304" s="97"/>
      <c r="G4304" s="90" t="e">
        <f>VLOOKUP(O4304,'Робочий аркуш'!$J$2:$K$246,2,FALSE)</f>
        <v>#N/A</v>
      </c>
      <c r="H4304" s="53" t="e">
        <f t="shared" si="132"/>
        <v>#N/A</v>
      </c>
      <c r="O4304" s="2" t="str">
        <f t="shared" si="131"/>
        <v>|</v>
      </c>
    </row>
    <row r="4305" spans="1:15" x14ac:dyDescent="0.25">
      <c r="A4305" s="100"/>
      <c r="B4305" s="97"/>
      <c r="C4305" s="97"/>
      <c r="D4305" s="98"/>
      <c r="E4305" s="99"/>
      <c r="F4305" s="97"/>
      <c r="G4305" s="90" t="e">
        <f>VLOOKUP(O4305,'Робочий аркуш'!$J$2:$K$246,2,FALSE)</f>
        <v>#N/A</v>
      </c>
      <c r="H4305" s="53" t="e">
        <f t="shared" si="132"/>
        <v>#N/A</v>
      </c>
      <c r="O4305" s="2" t="str">
        <f t="shared" si="131"/>
        <v>|</v>
      </c>
    </row>
    <row r="4306" spans="1:15" x14ac:dyDescent="0.25">
      <c r="A4306" s="100"/>
      <c r="B4306" s="97"/>
      <c r="C4306" s="97"/>
      <c r="D4306" s="98"/>
      <c r="E4306" s="99"/>
      <c r="F4306" s="97"/>
      <c r="G4306" s="90" t="e">
        <f>VLOOKUP(O4306,'Робочий аркуш'!$J$2:$K$246,2,FALSE)</f>
        <v>#N/A</v>
      </c>
      <c r="H4306" s="53" t="e">
        <f t="shared" si="132"/>
        <v>#N/A</v>
      </c>
      <c r="O4306" s="2" t="str">
        <f t="shared" si="131"/>
        <v>|</v>
      </c>
    </row>
    <row r="4307" spans="1:15" x14ac:dyDescent="0.25">
      <c r="A4307" s="100"/>
      <c r="B4307" s="97"/>
      <c r="C4307" s="97"/>
      <c r="D4307" s="98"/>
      <c r="E4307" s="99"/>
      <c r="F4307" s="97"/>
      <c r="G4307" s="90" t="e">
        <f>VLOOKUP(O4307,'Робочий аркуш'!$J$2:$K$246,2,FALSE)</f>
        <v>#N/A</v>
      </c>
      <c r="H4307" s="53" t="e">
        <f t="shared" si="132"/>
        <v>#N/A</v>
      </c>
      <c r="O4307" s="2" t="str">
        <f t="shared" si="131"/>
        <v>|</v>
      </c>
    </row>
    <row r="4308" spans="1:15" x14ac:dyDescent="0.25">
      <c r="A4308" s="100"/>
      <c r="B4308" s="97"/>
      <c r="C4308" s="97"/>
      <c r="D4308" s="98"/>
      <c r="E4308" s="99"/>
      <c r="F4308" s="97"/>
      <c r="G4308" s="90" t="e">
        <f>VLOOKUP(O4308,'Робочий аркуш'!$J$2:$K$246,2,FALSE)</f>
        <v>#N/A</v>
      </c>
      <c r="H4308" s="53" t="e">
        <f t="shared" si="132"/>
        <v>#N/A</v>
      </c>
      <c r="O4308" s="2" t="str">
        <f t="shared" si="131"/>
        <v>|</v>
      </c>
    </row>
    <row r="4309" spans="1:15" x14ac:dyDescent="0.25">
      <c r="A4309" s="100"/>
      <c r="B4309" s="97"/>
      <c r="C4309" s="97"/>
      <c r="D4309" s="98"/>
      <c r="E4309" s="99"/>
      <c r="F4309" s="97"/>
      <c r="G4309" s="90" t="e">
        <f>VLOOKUP(O4309,'Робочий аркуш'!$J$2:$K$246,2,FALSE)</f>
        <v>#N/A</v>
      </c>
      <c r="H4309" s="53" t="e">
        <f t="shared" si="132"/>
        <v>#N/A</v>
      </c>
      <c r="O4309" s="2" t="str">
        <f t="shared" ref="O4309:O4372" si="133">B4309&amp;"|"&amp;C4309</f>
        <v>|</v>
      </c>
    </row>
    <row r="4310" spans="1:15" x14ac:dyDescent="0.25">
      <c r="A4310" s="100"/>
      <c r="B4310" s="97"/>
      <c r="C4310" s="97"/>
      <c r="D4310" s="98"/>
      <c r="E4310" s="99"/>
      <c r="F4310" s="97"/>
      <c r="G4310" s="90" t="e">
        <f>VLOOKUP(O4310,'Робочий аркуш'!$J$2:$K$246,2,FALSE)</f>
        <v>#N/A</v>
      </c>
      <c r="H4310" s="53" t="e">
        <f t="shared" si="132"/>
        <v>#N/A</v>
      </c>
      <c r="O4310" s="2" t="str">
        <f t="shared" si="133"/>
        <v>|</v>
      </c>
    </row>
    <row r="4311" spans="1:15" x14ac:dyDescent="0.25">
      <c r="A4311" s="100"/>
      <c r="B4311" s="97"/>
      <c r="C4311" s="97"/>
      <c r="D4311" s="98"/>
      <c r="E4311" s="99"/>
      <c r="F4311" s="97"/>
      <c r="G4311" s="90" t="e">
        <f>VLOOKUP(O4311,'Робочий аркуш'!$J$2:$K$246,2,FALSE)</f>
        <v>#N/A</v>
      </c>
      <c r="H4311" s="53" t="e">
        <f t="shared" si="132"/>
        <v>#N/A</v>
      </c>
      <c r="O4311" s="2" t="str">
        <f t="shared" si="133"/>
        <v>|</v>
      </c>
    </row>
    <row r="4312" spans="1:15" x14ac:dyDescent="0.25">
      <c r="A4312" s="100"/>
      <c r="B4312" s="97"/>
      <c r="C4312" s="97"/>
      <c r="D4312" s="98"/>
      <c r="E4312" s="99"/>
      <c r="F4312" s="97"/>
      <c r="G4312" s="90" t="e">
        <f>VLOOKUP(O4312,'Робочий аркуш'!$J$2:$K$246,2,FALSE)</f>
        <v>#N/A</v>
      </c>
      <c r="H4312" s="53" t="e">
        <f t="shared" si="132"/>
        <v>#N/A</v>
      </c>
      <c r="O4312" s="2" t="str">
        <f t="shared" si="133"/>
        <v>|</v>
      </c>
    </row>
    <row r="4313" spans="1:15" x14ac:dyDescent="0.25">
      <c r="A4313" s="100"/>
      <c r="B4313" s="97"/>
      <c r="C4313" s="97"/>
      <c r="D4313" s="98"/>
      <c r="E4313" s="99"/>
      <c r="F4313" s="97"/>
      <c r="G4313" s="90" t="e">
        <f>VLOOKUP(O4313,'Робочий аркуш'!$J$2:$K$246,2,FALSE)</f>
        <v>#N/A</v>
      </c>
      <c r="H4313" s="53" t="e">
        <f t="shared" si="132"/>
        <v>#N/A</v>
      </c>
      <c r="O4313" s="2" t="str">
        <f t="shared" si="133"/>
        <v>|</v>
      </c>
    </row>
    <row r="4314" spans="1:15" x14ac:dyDescent="0.25">
      <c r="A4314" s="100"/>
      <c r="B4314" s="97"/>
      <c r="C4314" s="97"/>
      <c r="D4314" s="98"/>
      <c r="E4314" s="99"/>
      <c r="F4314" s="97"/>
      <c r="G4314" s="90" t="e">
        <f>VLOOKUP(O4314,'Робочий аркуш'!$J$2:$K$246,2,FALSE)</f>
        <v>#N/A</v>
      </c>
      <c r="H4314" s="53" t="e">
        <f t="shared" si="132"/>
        <v>#N/A</v>
      </c>
      <c r="O4314" s="2" t="str">
        <f t="shared" si="133"/>
        <v>|</v>
      </c>
    </row>
    <row r="4315" spans="1:15" x14ac:dyDescent="0.25">
      <c r="A4315" s="100"/>
      <c r="B4315" s="97"/>
      <c r="C4315" s="97"/>
      <c r="D4315" s="98"/>
      <c r="E4315" s="99"/>
      <c r="F4315" s="97"/>
      <c r="G4315" s="90" t="e">
        <f>VLOOKUP(O4315,'Робочий аркуш'!$J$2:$K$246,2,FALSE)</f>
        <v>#N/A</v>
      </c>
      <c r="H4315" s="53" t="e">
        <f t="shared" si="132"/>
        <v>#N/A</v>
      </c>
      <c r="O4315" s="2" t="str">
        <f t="shared" si="133"/>
        <v>|</v>
      </c>
    </row>
    <row r="4316" spans="1:15" x14ac:dyDescent="0.25">
      <c r="A4316" s="100"/>
      <c r="B4316" s="97"/>
      <c r="C4316" s="97"/>
      <c r="D4316" s="98"/>
      <c r="E4316" s="99"/>
      <c r="F4316" s="97"/>
      <c r="G4316" s="90" t="e">
        <f>VLOOKUP(O4316,'Робочий аркуш'!$J$2:$K$246,2,FALSE)</f>
        <v>#N/A</v>
      </c>
      <c r="H4316" s="53" t="e">
        <f t="shared" si="132"/>
        <v>#N/A</v>
      </c>
      <c r="O4316" s="2" t="str">
        <f t="shared" si="133"/>
        <v>|</v>
      </c>
    </row>
    <row r="4317" spans="1:15" x14ac:dyDescent="0.25">
      <c r="A4317" s="100"/>
      <c r="B4317" s="97"/>
      <c r="C4317" s="97"/>
      <c r="D4317" s="98"/>
      <c r="E4317" s="99"/>
      <c r="F4317" s="97"/>
      <c r="G4317" s="90" t="e">
        <f>VLOOKUP(O4317,'Робочий аркуш'!$J$2:$K$246,2,FALSE)</f>
        <v>#N/A</v>
      </c>
      <c r="H4317" s="53" t="e">
        <f t="shared" si="132"/>
        <v>#N/A</v>
      </c>
      <c r="O4317" s="2" t="str">
        <f t="shared" si="133"/>
        <v>|</v>
      </c>
    </row>
    <row r="4318" spans="1:15" x14ac:dyDescent="0.25">
      <c r="A4318" s="100"/>
      <c r="B4318" s="97"/>
      <c r="C4318" s="97"/>
      <c r="D4318" s="98"/>
      <c r="E4318" s="99"/>
      <c r="F4318" s="97"/>
      <c r="G4318" s="90" t="e">
        <f>VLOOKUP(O4318,'Робочий аркуш'!$J$2:$K$246,2,FALSE)</f>
        <v>#N/A</v>
      </c>
      <c r="H4318" s="53" t="e">
        <f t="shared" si="132"/>
        <v>#N/A</v>
      </c>
      <c r="O4318" s="2" t="str">
        <f t="shared" si="133"/>
        <v>|</v>
      </c>
    </row>
    <row r="4319" spans="1:15" x14ac:dyDescent="0.25">
      <c r="A4319" s="100"/>
      <c r="B4319" s="97"/>
      <c r="C4319" s="97"/>
      <c r="D4319" s="98"/>
      <c r="E4319" s="99"/>
      <c r="F4319" s="97"/>
      <c r="G4319" s="90" t="e">
        <f>VLOOKUP(O4319,'Робочий аркуш'!$J$2:$K$246,2,FALSE)</f>
        <v>#N/A</v>
      </c>
      <c r="H4319" s="53" t="e">
        <f t="shared" si="132"/>
        <v>#N/A</v>
      </c>
      <c r="O4319" s="2" t="str">
        <f t="shared" si="133"/>
        <v>|</v>
      </c>
    </row>
    <row r="4320" spans="1:15" x14ac:dyDescent="0.25">
      <c r="A4320" s="100"/>
      <c r="B4320" s="97"/>
      <c r="C4320" s="97"/>
      <c r="D4320" s="98"/>
      <c r="E4320" s="99"/>
      <c r="F4320" s="97"/>
      <c r="G4320" s="90" t="e">
        <f>VLOOKUP(O4320,'Робочий аркуш'!$J$2:$K$246,2,FALSE)</f>
        <v>#N/A</v>
      </c>
      <c r="H4320" s="53" t="e">
        <f t="shared" ref="H4320:H4383" si="134">(D4320*E4320*F4320)/G4320</f>
        <v>#N/A</v>
      </c>
      <c r="O4320" s="2" t="str">
        <f t="shared" si="133"/>
        <v>|</v>
      </c>
    </row>
    <row r="4321" spans="1:15" x14ac:dyDescent="0.25">
      <c r="A4321" s="100"/>
      <c r="B4321" s="97"/>
      <c r="C4321" s="97"/>
      <c r="D4321" s="98"/>
      <c r="E4321" s="99"/>
      <c r="F4321" s="97"/>
      <c r="G4321" s="90" t="e">
        <f>VLOOKUP(O4321,'Робочий аркуш'!$J$2:$K$246,2,FALSE)</f>
        <v>#N/A</v>
      </c>
      <c r="H4321" s="53" t="e">
        <f t="shared" si="134"/>
        <v>#N/A</v>
      </c>
      <c r="O4321" s="2" t="str">
        <f t="shared" si="133"/>
        <v>|</v>
      </c>
    </row>
    <row r="4322" spans="1:15" x14ac:dyDescent="0.25">
      <c r="A4322" s="100"/>
      <c r="B4322" s="97"/>
      <c r="C4322" s="97"/>
      <c r="D4322" s="98"/>
      <c r="E4322" s="99"/>
      <c r="F4322" s="97"/>
      <c r="G4322" s="90" t="e">
        <f>VLOOKUP(O4322,'Робочий аркуш'!$J$2:$K$246,2,FALSE)</f>
        <v>#N/A</v>
      </c>
      <c r="H4322" s="53" t="e">
        <f t="shared" si="134"/>
        <v>#N/A</v>
      </c>
      <c r="O4322" s="2" t="str">
        <f t="shared" si="133"/>
        <v>|</v>
      </c>
    </row>
    <row r="4323" spans="1:15" x14ac:dyDescent="0.25">
      <c r="A4323" s="100"/>
      <c r="B4323" s="97"/>
      <c r="C4323" s="97"/>
      <c r="D4323" s="98"/>
      <c r="E4323" s="99"/>
      <c r="F4323" s="97"/>
      <c r="G4323" s="90" t="e">
        <f>VLOOKUP(O4323,'Робочий аркуш'!$J$2:$K$246,2,FALSE)</f>
        <v>#N/A</v>
      </c>
      <c r="H4323" s="53" t="e">
        <f t="shared" si="134"/>
        <v>#N/A</v>
      </c>
      <c r="O4323" s="2" t="str">
        <f t="shared" si="133"/>
        <v>|</v>
      </c>
    </row>
    <row r="4324" spans="1:15" x14ac:dyDescent="0.25">
      <c r="A4324" s="100"/>
      <c r="B4324" s="97"/>
      <c r="C4324" s="97"/>
      <c r="D4324" s="98"/>
      <c r="E4324" s="99"/>
      <c r="F4324" s="97"/>
      <c r="G4324" s="90" t="e">
        <f>VLOOKUP(O4324,'Робочий аркуш'!$J$2:$K$246,2,FALSE)</f>
        <v>#N/A</v>
      </c>
      <c r="H4324" s="53" t="e">
        <f t="shared" si="134"/>
        <v>#N/A</v>
      </c>
      <c r="O4324" s="2" t="str">
        <f t="shared" si="133"/>
        <v>|</v>
      </c>
    </row>
    <row r="4325" spans="1:15" x14ac:dyDescent="0.25">
      <c r="A4325" s="100"/>
      <c r="B4325" s="97"/>
      <c r="C4325" s="97"/>
      <c r="D4325" s="98"/>
      <c r="E4325" s="99"/>
      <c r="F4325" s="97"/>
      <c r="G4325" s="90" t="e">
        <f>VLOOKUP(O4325,'Робочий аркуш'!$J$2:$K$246,2,FALSE)</f>
        <v>#N/A</v>
      </c>
      <c r="H4325" s="53" t="e">
        <f t="shared" si="134"/>
        <v>#N/A</v>
      </c>
      <c r="O4325" s="2" t="str">
        <f t="shared" si="133"/>
        <v>|</v>
      </c>
    </row>
    <row r="4326" spans="1:15" x14ac:dyDescent="0.25">
      <c r="A4326" s="100"/>
      <c r="B4326" s="97"/>
      <c r="C4326" s="97"/>
      <c r="D4326" s="98"/>
      <c r="E4326" s="99"/>
      <c r="F4326" s="97"/>
      <c r="G4326" s="90" t="e">
        <f>VLOOKUP(O4326,'Робочий аркуш'!$J$2:$K$246,2,FALSE)</f>
        <v>#N/A</v>
      </c>
      <c r="H4326" s="53" t="e">
        <f t="shared" si="134"/>
        <v>#N/A</v>
      </c>
      <c r="O4326" s="2" t="str">
        <f t="shared" si="133"/>
        <v>|</v>
      </c>
    </row>
    <row r="4327" spans="1:15" x14ac:dyDescent="0.25">
      <c r="A4327" s="100"/>
      <c r="B4327" s="97"/>
      <c r="C4327" s="97"/>
      <c r="D4327" s="98"/>
      <c r="E4327" s="99"/>
      <c r="F4327" s="97"/>
      <c r="G4327" s="90" t="e">
        <f>VLOOKUP(O4327,'Робочий аркуш'!$J$2:$K$246,2,FALSE)</f>
        <v>#N/A</v>
      </c>
      <c r="H4327" s="53" t="e">
        <f t="shared" si="134"/>
        <v>#N/A</v>
      </c>
      <c r="O4327" s="2" t="str">
        <f t="shared" si="133"/>
        <v>|</v>
      </c>
    </row>
    <row r="4328" spans="1:15" x14ac:dyDescent="0.25">
      <c r="A4328" s="100"/>
      <c r="B4328" s="97"/>
      <c r="C4328" s="97"/>
      <c r="D4328" s="98"/>
      <c r="E4328" s="99"/>
      <c r="F4328" s="97"/>
      <c r="G4328" s="90" t="e">
        <f>VLOOKUP(O4328,'Робочий аркуш'!$J$2:$K$246,2,FALSE)</f>
        <v>#N/A</v>
      </c>
      <c r="H4328" s="53" t="e">
        <f t="shared" si="134"/>
        <v>#N/A</v>
      </c>
      <c r="O4328" s="2" t="str">
        <f t="shared" si="133"/>
        <v>|</v>
      </c>
    </row>
    <row r="4329" spans="1:15" x14ac:dyDescent="0.25">
      <c r="A4329" s="100"/>
      <c r="B4329" s="97"/>
      <c r="C4329" s="97"/>
      <c r="D4329" s="98"/>
      <c r="E4329" s="99"/>
      <c r="F4329" s="97"/>
      <c r="G4329" s="90" t="e">
        <f>VLOOKUP(O4329,'Робочий аркуш'!$J$2:$K$246,2,FALSE)</f>
        <v>#N/A</v>
      </c>
      <c r="H4329" s="53" t="e">
        <f t="shared" si="134"/>
        <v>#N/A</v>
      </c>
      <c r="O4329" s="2" t="str">
        <f t="shared" si="133"/>
        <v>|</v>
      </c>
    </row>
    <row r="4330" spans="1:15" x14ac:dyDescent="0.25">
      <c r="A4330" s="100"/>
      <c r="B4330" s="97"/>
      <c r="C4330" s="97"/>
      <c r="D4330" s="98"/>
      <c r="E4330" s="99"/>
      <c r="F4330" s="97"/>
      <c r="G4330" s="90" t="e">
        <f>VLOOKUP(O4330,'Робочий аркуш'!$J$2:$K$246,2,FALSE)</f>
        <v>#N/A</v>
      </c>
      <c r="H4330" s="53" t="e">
        <f t="shared" si="134"/>
        <v>#N/A</v>
      </c>
      <c r="O4330" s="2" t="str">
        <f t="shared" si="133"/>
        <v>|</v>
      </c>
    </row>
    <row r="4331" spans="1:15" x14ac:dyDescent="0.25">
      <c r="A4331" s="100"/>
      <c r="B4331" s="97"/>
      <c r="C4331" s="97"/>
      <c r="D4331" s="98"/>
      <c r="E4331" s="99"/>
      <c r="F4331" s="97"/>
      <c r="G4331" s="90" t="e">
        <f>VLOOKUP(O4331,'Робочий аркуш'!$J$2:$K$246,2,FALSE)</f>
        <v>#N/A</v>
      </c>
      <c r="H4331" s="53" t="e">
        <f t="shared" si="134"/>
        <v>#N/A</v>
      </c>
      <c r="O4331" s="2" t="str">
        <f t="shared" si="133"/>
        <v>|</v>
      </c>
    </row>
    <row r="4332" spans="1:15" x14ac:dyDescent="0.25">
      <c r="A4332" s="100"/>
      <c r="B4332" s="97"/>
      <c r="C4332" s="97"/>
      <c r="D4332" s="98"/>
      <c r="E4332" s="99"/>
      <c r="F4332" s="97"/>
      <c r="G4332" s="90" t="e">
        <f>VLOOKUP(O4332,'Робочий аркуш'!$J$2:$K$246,2,FALSE)</f>
        <v>#N/A</v>
      </c>
      <c r="H4332" s="53" t="e">
        <f t="shared" si="134"/>
        <v>#N/A</v>
      </c>
      <c r="O4332" s="2" t="str">
        <f t="shared" si="133"/>
        <v>|</v>
      </c>
    </row>
    <row r="4333" spans="1:15" x14ac:dyDescent="0.25">
      <c r="A4333" s="100"/>
      <c r="B4333" s="97"/>
      <c r="C4333" s="97"/>
      <c r="D4333" s="98"/>
      <c r="E4333" s="99"/>
      <c r="F4333" s="97"/>
      <c r="G4333" s="90" t="e">
        <f>VLOOKUP(O4333,'Робочий аркуш'!$J$2:$K$246,2,FALSE)</f>
        <v>#N/A</v>
      </c>
      <c r="H4333" s="53" t="e">
        <f t="shared" si="134"/>
        <v>#N/A</v>
      </c>
      <c r="O4333" s="2" t="str">
        <f t="shared" si="133"/>
        <v>|</v>
      </c>
    </row>
    <row r="4334" spans="1:15" x14ac:dyDescent="0.25">
      <c r="A4334" s="100"/>
      <c r="B4334" s="97"/>
      <c r="C4334" s="97"/>
      <c r="D4334" s="98"/>
      <c r="E4334" s="99"/>
      <c r="F4334" s="97"/>
      <c r="G4334" s="90" t="e">
        <f>VLOOKUP(O4334,'Робочий аркуш'!$J$2:$K$246,2,FALSE)</f>
        <v>#N/A</v>
      </c>
      <c r="H4334" s="53" t="e">
        <f t="shared" si="134"/>
        <v>#N/A</v>
      </c>
      <c r="O4334" s="2" t="str">
        <f t="shared" si="133"/>
        <v>|</v>
      </c>
    </row>
    <row r="4335" spans="1:15" x14ac:dyDescent="0.25">
      <c r="A4335" s="100"/>
      <c r="B4335" s="97"/>
      <c r="C4335" s="97"/>
      <c r="D4335" s="98"/>
      <c r="E4335" s="99"/>
      <c r="F4335" s="97"/>
      <c r="G4335" s="90" t="e">
        <f>VLOOKUP(O4335,'Робочий аркуш'!$J$2:$K$246,2,FALSE)</f>
        <v>#N/A</v>
      </c>
      <c r="H4335" s="53" t="e">
        <f t="shared" si="134"/>
        <v>#N/A</v>
      </c>
      <c r="O4335" s="2" t="str">
        <f t="shared" si="133"/>
        <v>|</v>
      </c>
    </row>
    <row r="4336" spans="1:15" x14ac:dyDescent="0.25">
      <c r="A4336" s="100"/>
      <c r="B4336" s="97"/>
      <c r="C4336" s="97"/>
      <c r="D4336" s="98"/>
      <c r="E4336" s="99"/>
      <c r="F4336" s="97"/>
      <c r="G4336" s="90" t="e">
        <f>VLOOKUP(O4336,'Робочий аркуш'!$J$2:$K$246,2,FALSE)</f>
        <v>#N/A</v>
      </c>
      <c r="H4336" s="53" t="e">
        <f t="shared" si="134"/>
        <v>#N/A</v>
      </c>
      <c r="O4336" s="2" t="str">
        <f t="shared" si="133"/>
        <v>|</v>
      </c>
    </row>
    <row r="4337" spans="1:15" x14ac:dyDescent="0.25">
      <c r="A4337" s="100"/>
      <c r="B4337" s="97"/>
      <c r="C4337" s="97"/>
      <c r="D4337" s="98"/>
      <c r="E4337" s="99"/>
      <c r="F4337" s="97"/>
      <c r="G4337" s="90" t="e">
        <f>VLOOKUP(O4337,'Робочий аркуш'!$J$2:$K$246,2,FALSE)</f>
        <v>#N/A</v>
      </c>
      <c r="H4337" s="53" t="e">
        <f t="shared" si="134"/>
        <v>#N/A</v>
      </c>
      <c r="O4337" s="2" t="str">
        <f t="shared" si="133"/>
        <v>|</v>
      </c>
    </row>
    <row r="4338" spans="1:15" x14ac:dyDescent="0.25">
      <c r="A4338" s="100"/>
      <c r="B4338" s="97"/>
      <c r="C4338" s="97"/>
      <c r="D4338" s="98"/>
      <c r="E4338" s="99"/>
      <c r="F4338" s="97"/>
      <c r="G4338" s="90" t="e">
        <f>VLOOKUP(O4338,'Робочий аркуш'!$J$2:$K$246,2,FALSE)</f>
        <v>#N/A</v>
      </c>
      <c r="H4338" s="53" t="e">
        <f t="shared" si="134"/>
        <v>#N/A</v>
      </c>
      <c r="O4338" s="2" t="str">
        <f t="shared" si="133"/>
        <v>|</v>
      </c>
    </row>
    <row r="4339" spans="1:15" x14ac:dyDescent="0.25">
      <c r="A4339" s="100"/>
      <c r="B4339" s="97"/>
      <c r="C4339" s="97"/>
      <c r="D4339" s="98"/>
      <c r="E4339" s="99"/>
      <c r="F4339" s="97"/>
      <c r="G4339" s="90" t="e">
        <f>VLOOKUP(O4339,'Робочий аркуш'!$J$2:$K$246,2,FALSE)</f>
        <v>#N/A</v>
      </c>
      <c r="H4339" s="53" t="e">
        <f t="shared" si="134"/>
        <v>#N/A</v>
      </c>
      <c r="O4339" s="2" t="str">
        <f t="shared" si="133"/>
        <v>|</v>
      </c>
    </row>
    <row r="4340" spans="1:15" x14ac:dyDescent="0.25">
      <c r="A4340" s="100"/>
      <c r="B4340" s="97"/>
      <c r="C4340" s="97"/>
      <c r="D4340" s="98"/>
      <c r="E4340" s="99"/>
      <c r="F4340" s="97"/>
      <c r="G4340" s="90" t="e">
        <f>VLOOKUP(O4340,'Робочий аркуш'!$J$2:$K$246,2,FALSE)</f>
        <v>#N/A</v>
      </c>
      <c r="H4340" s="53" t="e">
        <f t="shared" si="134"/>
        <v>#N/A</v>
      </c>
      <c r="O4340" s="2" t="str">
        <f t="shared" si="133"/>
        <v>|</v>
      </c>
    </row>
    <row r="4341" spans="1:15" x14ac:dyDescent="0.25">
      <c r="A4341" s="100"/>
      <c r="B4341" s="97"/>
      <c r="C4341" s="97"/>
      <c r="D4341" s="98"/>
      <c r="E4341" s="99"/>
      <c r="F4341" s="97"/>
      <c r="G4341" s="90" t="e">
        <f>VLOOKUP(O4341,'Робочий аркуш'!$J$2:$K$246,2,FALSE)</f>
        <v>#N/A</v>
      </c>
      <c r="H4341" s="53" t="e">
        <f t="shared" si="134"/>
        <v>#N/A</v>
      </c>
      <c r="O4341" s="2" t="str">
        <f t="shared" si="133"/>
        <v>|</v>
      </c>
    </row>
    <row r="4342" spans="1:15" x14ac:dyDescent="0.25">
      <c r="A4342" s="100"/>
      <c r="B4342" s="97"/>
      <c r="C4342" s="97"/>
      <c r="D4342" s="98"/>
      <c r="E4342" s="99"/>
      <c r="F4342" s="97"/>
      <c r="G4342" s="90" t="e">
        <f>VLOOKUP(O4342,'Робочий аркуш'!$J$2:$K$246,2,FALSE)</f>
        <v>#N/A</v>
      </c>
      <c r="H4342" s="53" t="e">
        <f t="shared" si="134"/>
        <v>#N/A</v>
      </c>
      <c r="O4342" s="2" t="str">
        <f t="shared" si="133"/>
        <v>|</v>
      </c>
    </row>
    <row r="4343" spans="1:15" x14ac:dyDescent="0.25">
      <c r="A4343" s="100"/>
      <c r="B4343" s="97"/>
      <c r="C4343" s="97"/>
      <c r="D4343" s="98"/>
      <c r="E4343" s="99"/>
      <c r="F4343" s="97"/>
      <c r="G4343" s="90" t="e">
        <f>VLOOKUP(O4343,'Робочий аркуш'!$J$2:$K$246,2,FALSE)</f>
        <v>#N/A</v>
      </c>
      <c r="H4343" s="53" t="e">
        <f t="shared" si="134"/>
        <v>#N/A</v>
      </c>
      <c r="O4343" s="2" t="str">
        <f t="shared" si="133"/>
        <v>|</v>
      </c>
    </row>
    <row r="4344" spans="1:15" x14ac:dyDescent="0.25">
      <c r="A4344" s="100"/>
      <c r="B4344" s="97"/>
      <c r="C4344" s="97"/>
      <c r="D4344" s="98"/>
      <c r="E4344" s="99"/>
      <c r="F4344" s="97"/>
      <c r="G4344" s="90" t="e">
        <f>VLOOKUP(O4344,'Робочий аркуш'!$J$2:$K$246,2,FALSE)</f>
        <v>#N/A</v>
      </c>
      <c r="H4344" s="53" t="e">
        <f t="shared" si="134"/>
        <v>#N/A</v>
      </c>
      <c r="O4344" s="2" t="str">
        <f t="shared" si="133"/>
        <v>|</v>
      </c>
    </row>
    <row r="4345" spans="1:15" x14ac:dyDescent="0.25">
      <c r="A4345" s="100"/>
      <c r="B4345" s="97"/>
      <c r="C4345" s="97"/>
      <c r="D4345" s="98"/>
      <c r="E4345" s="99"/>
      <c r="F4345" s="97"/>
      <c r="G4345" s="90" t="e">
        <f>VLOOKUP(O4345,'Робочий аркуш'!$J$2:$K$246,2,FALSE)</f>
        <v>#N/A</v>
      </c>
      <c r="H4345" s="53" t="e">
        <f t="shared" si="134"/>
        <v>#N/A</v>
      </c>
      <c r="O4345" s="2" t="str">
        <f t="shared" si="133"/>
        <v>|</v>
      </c>
    </row>
    <row r="4346" spans="1:15" x14ac:dyDescent="0.25">
      <c r="A4346" s="100"/>
      <c r="B4346" s="97"/>
      <c r="C4346" s="97"/>
      <c r="D4346" s="98"/>
      <c r="E4346" s="99"/>
      <c r="F4346" s="97"/>
      <c r="G4346" s="90" t="e">
        <f>VLOOKUP(O4346,'Робочий аркуш'!$J$2:$K$246,2,FALSE)</f>
        <v>#N/A</v>
      </c>
      <c r="H4346" s="53" t="e">
        <f t="shared" si="134"/>
        <v>#N/A</v>
      </c>
      <c r="O4346" s="2" t="str">
        <f t="shared" si="133"/>
        <v>|</v>
      </c>
    </row>
    <row r="4347" spans="1:15" x14ac:dyDescent="0.25">
      <c r="A4347" s="100"/>
      <c r="B4347" s="97"/>
      <c r="C4347" s="97"/>
      <c r="D4347" s="98"/>
      <c r="E4347" s="99"/>
      <c r="F4347" s="97"/>
      <c r="G4347" s="90" t="e">
        <f>VLOOKUP(O4347,'Робочий аркуш'!$J$2:$K$246,2,FALSE)</f>
        <v>#N/A</v>
      </c>
      <c r="H4347" s="53" t="e">
        <f t="shared" si="134"/>
        <v>#N/A</v>
      </c>
      <c r="O4347" s="2" t="str">
        <f t="shared" si="133"/>
        <v>|</v>
      </c>
    </row>
    <row r="4348" spans="1:15" x14ac:dyDescent="0.25">
      <c r="A4348" s="100"/>
      <c r="B4348" s="97"/>
      <c r="C4348" s="97"/>
      <c r="D4348" s="98"/>
      <c r="E4348" s="99"/>
      <c r="F4348" s="97"/>
      <c r="G4348" s="90" t="e">
        <f>VLOOKUP(O4348,'Робочий аркуш'!$J$2:$K$246,2,FALSE)</f>
        <v>#N/A</v>
      </c>
      <c r="H4348" s="53" t="e">
        <f t="shared" si="134"/>
        <v>#N/A</v>
      </c>
      <c r="O4348" s="2" t="str">
        <f t="shared" si="133"/>
        <v>|</v>
      </c>
    </row>
    <row r="4349" spans="1:15" x14ac:dyDescent="0.25">
      <c r="A4349" s="100"/>
      <c r="B4349" s="97"/>
      <c r="C4349" s="97"/>
      <c r="D4349" s="98"/>
      <c r="E4349" s="99"/>
      <c r="F4349" s="97"/>
      <c r="G4349" s="90" t="e">
        <f>VLOOKUP(O4349,'Робочий аркуш'!$J$2:$K$246,2,FALSE)</f>
        <v>#N/A</v>
      </c>
      <c r="H4349" s="53" t="e">
        <f t="shared" si="134"/>
        <v>#N/A</v>
      </c>
      <c r="O4349" s="2" t="str">
        <f t="shared" si="133"/>
        <v>|</v>
      </c>
    </row>
    <row r="4350" spans="1:15" x14ac:dyDescent="0.25">
      <c r="A4350" s="100"/>
      <c r="B4350" s="97"/>
      <c r="C4350" s="97"/>
      <c r="D4350" s="98"/>
      <c r="E4350" s="99"/>
      <c r="F4350" s="97"/>
      <c r="G4350" s="90" t="e">
        <f>VLOOKUP(O4350,'Робочий аркуш'!$J$2:$K$246,2,FALSE)</f>
        <v>#N/A</v>
      </c>
      <c r="H4350" s="53" t="e">
        <f t="shared" si="134"/>
        <v>#N/A</v>
      </c>
      <c r="O4350" s="2" t="str">
        <f t="shared" si="133"/>
        <v>|</v>
      </c>
    </row>
    <row r="4351" spans="1:15" x14ac:dyDescent="0.25">
      <c r="A4351" s="100"/>
      <c r="B4351" s="97"/>
      <c r="C4351" s="97"/>
      <c r="D4351" s="98"/>
      <c r="E4351" s="99"/>
      <c r="F4351" s="97"/>
      <c r="G4351" s="90" t="e">
        <f>VLOOKUP(O4351,'Робочий аркуш'!$J$2:$K$246,2,FALSE)</f>
        <v>#N/A</v>
      </c>
      <c r="H4351" s="53" t="e">
        <f t="shared" si="134"/>
        <v>#N/A</v>
      </c>
      <c r="O4351" s="2" t="str">
        <f t="shared" si="133"/>
        <v>|</v>
      </c>
    </row>
    <row r="4352" spans="1:15" x14ac:dyDescent="0.25">
      <c r="A4352" s="100"/>
      <c r="B4352" s="97"/>
      <c r="C4352" s="97"/>
      <c r="D4352" s="98"/>
      <c r="E4352" s="99"/>
      <c r="F4352" s="97"/>
      <c r="G4352" s="90" t="e">
        <f>VLOOKUP(O4352,'Робочий аркуш'!$J$2:$K$246,2,FALSE)</f>
        <v>#N/A</v>
      </c>
      <c r="H4352" s="53" t="e">
        <f t="shared" si="134"/>
        <v>#N/A</v>
      </c>
      <c r="O4352" s="2" t="str">
        <f t="shared" si="133"/>
        <v>|</v>
      </c>
    </row>
    <row r="4353" spans="1:15" x14ac:dyDescent="0.25">
      <c r="A4353" s="100"/>
      <c r="B4353" s="97"/>
      <c r="C4353" s="97"/>
      <c r="D4353" s="98"/>
      <c r="E4353" s="99"/>
      <c r="F4353" s="97"/>
      <c r="G4353" s="90" t="e">
        <f>VLOOKUP(O4353,'Робочий аркуш'!$J$2:$K$246,2,FALSE)</f>
        <v>#N/A</v>
      </c>
      <c r="H4353" s="53" t="e">
        <f t="shared" si="134"/>
        <v>#N/A</v>
      </c>
      <c r="O4353" s="2" t="str">
        <f t="shared" si="133"/>
        <v>|</v>
      </c>
    </row>
    <row r="4354" spans="1:15" x14ac:dyDescent="0.25">
      <c r="A4354" s="100"/>
      <c r="B4354" s="97"/>
      <c r="C4354" s="97"/>
      <c r="D4354" s="98"/>
      <c r="E4354" s="99"/>
      <c r="F4354" s="97"/>
      <c r="G4354" s="90" t="e">
        <f>VLOOKUP(O4354,'Робочий аркуш'!$J$2:$K$246,2,FALSE)</f>
        <v>#N/A</v>
      </c>
      <c r="H4354" s="53" t="e">
        <f t="shared" si="134"/>
        <v>#N/A</v>
      </c>
      <c r="O4354" s="2" t="str">
        <f t="shared" si="133"/>
        <v>|</v>
      </c>
    </row>
    <row r="4355" spans="1:15" x14ac:dyDescent="0.25">
      <c r="A4355" s="100"/>
      <c r="B4355" s="97"/>
      <c r="C4355" s="97"/>
      <c r="D4355" s="98"/>
      <c r="E4355" s="99"/>
      <c r="F4355" s="97"/>
      <c r="G4355" s="90" t="e">
        <f>VLOOKUP(O4355,'Робочий аркуш'!$J$2:$K$246,2,FALSE)</f>
        <v>#N/A</v>
      </c>
      <c r="H4355" s="53" t="e">
        <f t="shared" si="134"/>
        <v>#N/A</v>
      </c>
      <c r="O4355" s="2" t="str">
        <f t="shared" si="133"/>
        <v>|</v>
      </c>
    </row>
    <row r="4356" spans="1:15" x14ac:dyDescent="0.25">
      <c r="A4356" s="100"/>
      <c r="B4356" s="97"/>
      <c r="C4356" s="97"/>
      <c r="D4356" s="98"/>
      <c r="E4356" s="99"/>
      <c r="F4356" s="97"/>
      <c r="G4356" s="90" t="e">
        <f>VLOOKUP(O4356,'Робочий аркуш'!$J$2:$K$246,2,FALSE)</f>
        <v>#N/A</v>
      </c>
      <c r="H4356" s="53" t="e">
        <f t="shared" si="134"/>
        <v>#N/A</v>
      </c>
      <c r="O4356" s="2" t="str">
        <f t="shared" si="133"/>
        <v>|</v>
      </c>
    </row>
    <row r="4357" spans="1:15" x14ac:dyDescent="0.25">
      <c r="A4357" s="100"/>
      <c r="B4357" s="97"/>
      <c r="C4357" s="97"/>
      <c r="D4357" s="98"/>
      <c r="E4357" s="99"/>
      <c r="F4357" s="97"/>
      <c r="G4357" s="90" t="e">
        <f>VLOOKUP(O4357,'Робочий аркуш'!$J$2:$K$246,2,FALSE)</f>
        <v>#N/A</v>
      </c>
      <c r="H4357" s="53" t="e">
        <f t="shared" si="134"/>
        <v>#N/A</v>
      </c>
      <c r="O4357" s="2" t="str">
        <f t="shared" si="133"/>
        <v>|</v>
      </c>
    </row>
    <row r="4358" spans="1:15" x14ac:dyDescent="0.25">
      <c r="A4358" s="100"/>
      <c r="B4358" s="97"/>
      <c r="C4358" s="97"/>
      <c r="D4358" s="98"/>
      <c r="E4358" s="99"/>
      <c r="F4358" s="97"/>
      <c r="G4358" s="90" t="e">
        <f>VLOOKUP(O4358,'Робочий аркуш'!$J$2:$K$246,2,FALSE)</f>
        <v>#N/A</v>
      </c>
      <c r="H4358" s="53" t="e">
        <f t="shared" si="134"/>
        <v>#N/A</v>
      </c>
      <c r="O4358" s="2" t="str">
        <f t="shared" si="133"/>
        <v>|</v>
      </c>
    </row>
    <row r="4359" spans="1:15" x14ac:dyDescent="0.25">
      <c r="A4359" s="100"/>
      <c r="B4359" s="97"/>
      <c r="C4359" s="97"/>
      <c r="D4359" s="98"/>
      <c r="E4359" s="99"/>
      <c r="F4359" s="97"/>
      <c r="G4359" s="90" t="e">
        <f>VLOOKUP(O4359,'Робочий аркуш'!$J$2:$K$246,2,FALSE)</f>
        <v>#N/A</v>
      </c>
      <c r="H4359" s="53" t="e">
        <f t="shared" si="134"/>
        <v>#N/A</v>
      </c>
      <c r="O4359" s="2" t="str">
        <f t="shared" si="133"/>
        <v>|</v>
      </c>
    </row>
    <row r="4360" spans="1:15" x14ac:dyDescent="0.25">
      <c r="A4360" s="100"/>
      <c r="B4360" s="97"/>
      <c r="C4360" s="97"/>
      <c r="D4360" s="98"/>
      <c r="E4360" s="99"/>
      <c r="F4360" s="97"/>
      <c r="G4360" s="90" t="e">
        <f>VLOOKUP(O4360,'Робочий аркуш'!$J$2:$K$246,2,FALSE)</f>
        <v>#N/A</v>
      </c>
      <c r="H4360" s="53" t="e">
        <f t="shared" si="134"/>
        <v>#N/A</v>
      </c>
      <c r="O4360" s="2" t="str">
        <f t="shared" si="133"/>
        <v>|</v>
      </c>
    </row>
    <row r="4361" spans="1:15" x14ac:dyDescent="0.25">
      <c r="A4361" s="100"/>
      <c r="B4361" s="97"/>
      <c r="C4361" s="97"/>
      <c r="D4361" s="98"/>
      <c r="E4361" s="99"/>
      <c r="F4361" s="97"/>
      <c r="G4361" s="90" t="e">
        <f>VLOOKUP(O4361,'Робочий аркуш'!$J$2:$K$246,2,FALSE)</f>
        <v>#N/A</v>
      </c>
      <c r="H4361" s="53" t="e">
        <f t="shared" si="134"/>
        <v>#N/A</v>
      </c>
      <c r="O4361" s="2" t="str">
        <f t="shared" si="133"/>
        <v>|</v>
      </c>
    </row>
    <row r="4362" spans="1:15" x14ac:dyDescent="0.25">
      <c r="A4362" s="100"/>
      <c r="B4362" s="97"/>
      <c r="C4362" s="97"/>
      <c r="D4362" s="98"/>
      <c r="E4362" s="99"/>
      <c r="F4362" s="97"/>
      <c r="G4362" s="90" t="e">
        <f>VLOOKUP(O4362,'Робочий аркуш'!$J$2:$K$246,2,FALSE)</f>
        <v>#N/A</v>
      </c>
      <c r="H4362" s="53" t="e">
        <f t="shared" si="134"/>
        <v>#N/A</v>
      </c>
      <c r="O4362" s="2" t="str">
        <f t="shared" si="133"/>
        <v>|</v>
      </c>
    </row>
    <row r="4363" spans="1:15" x14ac:dyDescent="0.25">
      <c r="A4363" s="100"/>
      <c r="B4363" s="97"/>
      <c r="C4363" s="97"/>
      <c r="D4363" s="98"/>
      <c r="E4363" s="99"/>
      <c r="F4363" s="97"/>
      <c r="G4363" s="90" t="e">
        <f>VLOOKUP(O4363,'Робочий аркуш'!$J$2:$K$246,2,FALSE)</f>
        <v>#N/A</v>
      </c>
      <c r="H4363" s="53" t="e">
        <f t="shared" si="134"/>
        <v>#N/A</v>
      </c>
      <c r="O4363" s="2" t="str">
        <f t="shared" si="133"/>
        <v>|</v>
      </c>
    </row>
    <row r="4364" spans="1:15" x14ac:dyDescent="0.25">
      <c r="A4364" s="100"/>
      <c r="B4364" s="97"/>
      <c r="C4364" s="97"/>
      <c r="D4364" s="98"/>
      <c r="E4364" s="99"/>
      <c r="F4364" s="97"/>
      <c r="G4364" s="90" t="e">
        <f>VLOOKUP(O4364,'Робочий аркуш'!$J$2:$K$246,2,FALSE)</f>
        <v>#N/A</v>
      </c>
      <c r="H4364" s="53" t="e">
        <f t="shared" si="134"/>
        <v>#N/A</v>
      </c>
      <c r="O4364" s="2" t="str">
        <f t="shared" si="133"/>
        <v>|</v>
      </c>
    </row>
    <row r="4365" spans="1:15" x14ac:dyDescent="0.25">
      <c r="A4365" s="100"/>
      <c r="B4365" s="97"/>
      <c r="C4365" s="97"/>
      <c r="D4365" s="98"/>
      <c r="E4365" s="99"/>
      <c r="F4365" s="97"/>
      <c r="G4365" s="90" t="e">
        <f>VLOOKUP(O4365,'Робочий аркуш'!$J$2:$K$246,2,FALSE)</f>
        <v>#N/A</v>
      </c>
      <c r="H4365" s="53" t="e">
        <f t="shared" si="134"/>
        <v>#N/A</v>
      </c>
      <c r="O4365" s="2" t="str">
        <f t="shared" si="133"/>
        <v>|</v>
      </c>
    </row>
    <row r="4366" spans="1:15" x14ac:dyDescent="0.25">
      <c r="A4366" s="100"/>
      <c r="B4366" s="97"/>
      <c r="C4366" s="97"/>
      <c r="D4366" s="98"/>
      <c r="E4366" s="99"/>
      <c r="F4366" s="97"/>
      <c r="G4366" s="90" t="e">
        <f>VLOOKUP(O4366,'Робочий аркуш'!$J$2:$K$246,2,FALSE)</f>
        <v>#N/A</v>
      </c>
      <c r="H4366" s="53" t="e">
        <f t="shared" si="134"/>
        <v>#N/A</v>
      </c>
      <c r="O4366" s="2" t="str">
        <f t="shared" si="133"/>
        <v>|</v>
      </c>
    </row>
    <row r="4367" spans="1:15" x14ac:dyDescent="0.25">
      <c r="A4367" s="100"/>
      <c r="B4367" s="97"/>
      <c r="C4367" s="97"/>
      <c r="D4367" s="98"/>
      <c r="E4367" s="99"/>
      <c r="F4367" s="97"/>
      <c r="G4367" s="90" t="e">
        <f>VLOOKUP(O4367,'Робочий аркуш'!$J$2:$K$246,2,FALSE)</f>
        <v>#N/A</v>
      </c>
      <c r="H4367" s="53" t="e">
        <f t="shared" si="134"/>
        <v>#N/A</v>
      </c>
      <c r="O4367" s="2" t="str">
        <f t="shared" si="133"/>
        <v>|</v>
      </c>
    </row>
    <row r="4368" spans="1:15" x14ac:dyDescent="0.25">
      <c r="A4368" s="100"/>
      <c r="B4368" s="97"/>
      <c r="C4368" s="97"/>
      <c r="D4368" s="98"/>
      <c r="E4368" s="99"/>
      <c r="F4368" s="97"/>
      <c r="G4368" s="90" t="e">
        <f>VLOOKUP(O4368,'Робочий аркуш'!$J$2:$K$246,2,FALSE)</f>
        <v>#N/A</v>
      </c>
      <c r="H4368" s="53" t="e">
        <f t="shared" si="134"/>
        <v>#N/A</v>
      </c>
      <c r="O4368" s="2" t="str">
        <f t="shared" si="133"/>
        <v>|</v>
      </c>
    </row>
    <row r="4369" spans="1:15" x14ac:dyDescent="0.25">
      <c r="A4369" s="100"/>
      <c r="B4369" s="97"/>
      <c r="C4369" s="97"/>
      <c r="D4369" s="98"/>
      <c r="E4369" s="99"/>
      <c r="F4369" s="97"/>
      <c r="G4369" s="90" t="e">
        <f>VLOOKUP(O4369,'Робочий аркуш'!$J$2:$K$246,2,FALSE)</f>
        <v>#N/A</v>
      </c>
      <c r="H4369" s="53" t="e">
        <f t="shared" si="134"/>
        <v>#N/A</v>
      </c>
      <c r="O4369" s="2" t="str">
        <f t="shared" si="133"/>
        <v>|</v>
      </c>
    </row>
    <row r="4370" spans="1:15" x14ac:dyDescent="0.25">
      <c r="A4370" s="100"/>
      <c r="B4370" s="97"/>
      <c r="C4370" s="97"/>
      <c r="D4370" s="98"/>
      <c r="E4370" s="99"/>
      <c r="F4370" s="97"/>
      <c r="G4370" s="90" t="e">
        <f>VLOOKUP(O4370,'Робочий аркуш'!$J$2:$K$246,2,FALSE)</f>
        <v>#N/A</v>
      </c>
      <c r="H4370" s="53" t="e">
        <f t="shared" si="134"/>
        <v>#N/A</v>
      </c>
      <c r="O4370" s="2" t="str">
        <f t="shared" si="133"/>
        <v>|</v>
      </c>
    </row>
    <row r="4371" spans="1:15" x14ac:dyDescent="0.25">
      <c r="A4371" s="100"/>
      <c r="B4371" s="97"/>
      <c r="C4371" s="97"/>
      <c r="D4371" s="98"/>
      <c r="E4371" s="99"/>
      <c r="F4371" s="97"/>
      <c r="G4371" s="90" t="e">
        <f>VLOOKUP(O4371,'Робочий аркуш'!$J$2:$K$246,2,FALSE)</f>
        <v>#N/A</v>
      </c>
      <c r="H4371" s="53" t="e">
        <f t="shared" si="134"/>
        <v>#N/A</v>
      </c>
      <c r="O4371" s="2" t="str">
        <f t="shared" si="133"/>
        <v>|</v>
      </c>
    </row>
    <row r="4372" spans="1:15" x14ac:dyDescent="0.25">
      <c r="A4372" s="100"/>
      <c r="B4372" s="97"/>
      <c r="C4372" s="97"/>
      <c r="D4372" s="98"/>
      <c r="E4372" s="99"/>
      <c r="F4372" s="97"/>
      <c r="G4372" s="90" t="e">
        <f>VLOOKUP(O4372,'Робочий аркуш'!$J$2:$K$246,2,FALSE)</f>
        <v>#N/A</v>
      </c>
      <c r="H4372" s="53" t="e">
        <f t="shared" si="134"/>
        <v>#N/A</v>
      </c>
      <c r="O4372" s="2" t="str">
        <f t="shared" si="133"/>
        <v>|</v>
      </c>
    </row>
    <row r="4373" spans="1:15" x14ac:dyDescent="0.25">
      <c r="A4373" s="100"/>
      <c r="B4373" s="97"/>
      <c r="C4373" s="97"/>
      <c r="D4373" s="98"/>
      <c r="E4373" s="99"/>
      <c r="F4373" s="97"/>
      <c r="G4373" s="90" t="e">
        <f>VLOOKUP(O4373,'Робочий аркуш'!$J$2:$K$246,2,FALSE)</f>
        <v>#N/A</v>
      </c>
      <c r="H4373" s="53" t="e">
        <f t="shared" si="134"/>
        <v>#N/A</v>
      </c>
      <c r="O4373" s="2" t="str">
        <f t="shared" ref="O4373:O4436" si="135">B4373&amp;"|"&amp;C4373</f>
        <v>|</v>
      </c>
    </row>
    <row r="4374" spans="1:15" x14ac:dyDescent="0.25">
      <c r="A4374" s="100"/>
      <c r="B4374" s="97"/>
      <c r="C4374" s="97"/>
      <c r="D4374" s="98"/>
      <c r="E4374" s="99"/>
      <c r="F4374" s="97"/>
      <c r="G4374" s="90" t="e">
        <f>VLOOKUP(O4374,'Робочий аркуш'!$J$2:$K$246,2,FALSE)</f>
        <v>#N/A</v>
      </c>
      <c r="H4374" s="53" t="e">
        <f t="shared" si="134"/>
        <v>#N/A</v>
      </c>
      <c r="O4374" s="2" t="str">
        <f t="shared" si="135"/>
        <v>|</v>
      </c>
    </row>
    <row r="4375" spans="1:15" x14ac:dyDescent="0.25">
      <c r="A4375" s="100"/>
      <c r="B4375" s="97"/>
      <c r="C4375" s="97"/>
      <c r="D4375" s="98"/>
      <c r="E4375" s="99"/>
      <c r="F4375" s="97"/>
      <c r="G4375" s="90" t="e">
        <f>VLOOKUP(O4375,'Робочий аркуш'!$J$2:$K$246,2,FALSE)</f>
        <v>#N/A</v>
      </c>
      <c r="H4375" s="53" t="e">
        <f t="shared" si="134"/>
        <v>#N/A</v>
      </c>
      <c r="O4375" s="2" t="str">
        <f t="shared" si="135"/>
        <v>|</v>
      </c>
    </row>
    <row r="4376" spans="1:15" x14ac:dyDescent="0.25">
      <c r="A4376" s="100"/>
      <c r="B4376" s="97"/>
      <c r="C4376" s="97"/>
      <c r="D4376" s="98"/>
      <c r="E4376" s="99"/>
      <c r="F4376" s="97"/>
      <c r="G4376" s="90" t="e">
        <f>VLOOKUP(O4376,'Робочий аркуш'!$J$2:$K$246,2,FALSE)</f>
        <v>#N/A</v>
      </c>
      <c r="H4376" s="53" t="e">
        <f t="shared" si="134"/>
        <v>#N/A</v>
      </c>
      <c r="O4376" s="2" t="str">
        <f t="shared" si="135"/>
        <v>|</v>
      </c>
    </row>
    <row r="4377" spans="1:15" x14ac:dyDescent="0.25">
      <c r="A4377" s="100"/>
      <c r="B4377" s="97"/>
      <c r="C4377" s="97"/>
      <c r="D4377" s="98"/>
      <c r="E4377" s="99"/>
      <c r="F4377" s="97"/>
      <c r="G4377" s="90" t="e">
        <f>VLOOKUP(O4377,'Робочий аркуш'!$J$2:$K$246,2,FALSE)</f>
        <v>#N/A</v>
      </c>
      <c r="H4377" s="53" t="e">
        <f t="shared" si="134"/>
        <v>#N/A</v>
      </c>
      <c r="O4377" s="2" t="str">
        <f t="shared" si="135"/>
        <v>|</v>
      </c>
    </row>
    <row r="4378" spans="1:15" x14ac:dyDescent="0.25">
      <c r="A4378" s="100"/>
      <c r="B4378" s="97"/>
      <c r="C4378" s="97"/>
      <c r="D4378" s="98"/>
      <c r="E4378" s="99"/>
      <c r="F4378" s="97"/>
      <c r="G4378" s="90" t="e">
        <f>VLOOKUP(O4378,'Робочий аркуш'!$J$2:$K$246,2,FALSE)</f>
        <v>#N/A</v>
      </c>
      <c r="H4378" s="53" t="e">
        <f t="shared" si="134"/>
        <v>#N/A</v>
      </c>
      <c r="O4378" s="2" t="str">
        <f t="shared" si="135"/>
        <v>|</v>
      </c>
    </row>
    <row r="4379" spans="1:15" x14ac:dyDescent="0.25">
      <c r="A4379" s="100"/>
      <c r="B4379" s="97"/>
      <c r="C4379" s="97"/>
      <c r="D4379" s="98"/>
      <c r="E4379" s="99"/>
      <c r="F4379" s="97"/>
      <c r="G4379" s="90" t="e">
        <f>VLOOKUP(O4379,'Робочий аркуш'!$J$2:$K$246,2,FALSE)</f>
        <v>#N/A</v>
      </c>
      <c r="H4379" s="53" t="e">
        <f t="shared" si="134"/>
        <v>#N/A</v>
      </c>
      <c r="O4379" s="2" t="str">
        <f t="shared" si="135"/>
        <v>|</v>
      </c>
    </row>
    <row r="4380" spans="1:15" x14ac:dyDescent="0.25">
      <c r="A4380" s="100"/>
      <c r="B4380" s="97"/>
      <c r="C4380" s="97"/>
      <c r="D4380" s="98"/>
      <c r="E4380" s="99"/>
      <c r="F4380" s="97"/>
      <c r="G4380" s="90" t="e">
        <f>VLOOKUP(O4380,'Робочий аркуш'!$J$2:$K$246,2,FALSE)</f>
        <v>#N/A</v>
      </c>
      <c r="H4380" s="53" t="e">
        <f t="shared" si="134"/>
        <v>#N/A</v>
      </c>
      <c r="O4380" s="2" t="str">
        <f t="shared" si="135"/>
        <v>|</v>
      </c>
    </row>
    <row r="4381" spans="1:15" x14ac:dyDescent="0.25">
      <c r="A4381" s="100"/>
      <c r="B4381" s="97"/>
      <c r="C4381" s="97"/>
      <c r="D4381" s="98"/>
      <c r="E4381" s="99"/>
      <c r="F4381" s="97"/>
      <c r="G4381" s="90" t="e">
        <f>VLOOKUP(O4381,'Робочий аркуш'!$J$2:$K$246,2,FALSE)</f>
        <v>#N/A</v>
      </c>
      <c r="H4381" s="53" t="e">
        <f t="shared" si="134"/>
        <v>#N/A</v>
      </c>
      <c r="O4381" s="2" t="str">
        <f t="shared" si="135"/>
        <v>|</v>
      </c>
    </row>
    <row r="4382" spans="1:15" x14ac:dyDescent="0.25">
      <c r="A4382" s="100"/>
      <c r="B4382" s="97"/>
      <c r="C4382" s="97"/>
      <c r="D4382" s="98"/>
      <c r="E4382" s="99"/>
      <c r="F4382" s="97"/>
      <c r="G4382" s="90" t="e">
        <f>VLOOKUP(O4382,'Робочий аркуш'!$J$2:$K$246,2,FALSE)</f>
        <v>#N/A</v>
      </c>
      <c r="H4382" s="53" t="e">
        <f t="shared" si="134"/>
        <v>#N/A</v>
      </c>
      <c r="O4382" s="2" t="str">
        <f t="shared" si="135"/>
        <v>|</v>
      </c>
    </row>
    <row r="4383" spans="1:15" x14ac:dyDescent="0.25">
      <c r="A4383" s="100"/>
      <c r="B4383" s="97"/>
      <c r="C4383" s="97"/>
      <c r="D4383" s="98"/>
      <c r="E4383" s="99"/>
      <c r="F4383" s="97"/>
      <c r="G4383" s="90" t="e">
        <f>VLOOKUP(O4383,'Робочий аркуш'!$J$2:$K$246,2,FALSE)</f>
        <v>#N/A</v>
      </c>
      <c r="H4383" s="53" t="e">
        <f t="shared" si="134"/>
        <v>#N/A</v>
      </c>
      <c r="O4383" s="2" t="str">
        <f t="shared" si="135"/>
        <v>|</v>
      </c>
    </row>
    <row r="4384" spans="1:15" x14ac:dyDescent="0.25">
      <c r="A4384" s="100"/>
      <c r="B4384" s="97"/>
      <c r="C4384" s="97"/>
      <c r="D4384" s="98"/>
      <c r="E4384" s="99"/>
      <c r="F4384" s="97"/>
      <c r="G4384" s="90" t="e">
        <f>VLOOKUP(O4384,'Робочий аркуш'!$J$2:$K$246,2,FALSE)</f>
        <v>#N/A</v>
      </c>
      <c r="H4384" s="53" t="e">
        <f t="shared" ref="H4384:H4447" si="136">(D4384*E4384*F4384)/G4384</f>
        <v>#N/A</v>
      </c>
      <c r="O4384" s="2" t="str">
        <f t="shared" si="135"/>
        <v>|</v>
      </c>
    </row>
    <row r="4385" spans="1:15" x14ac:dyDescent="0.25">
      <c r="A4385" s="100"/>
      <c r="B4385" s="97"/>
      <c r="C4385" s="97"/>
      <c r="D4385" s="98"/>
      <c r="E4385" s="99"/>
      <c r="F4385" s="97"/>
      <c r="G4385" s="90" t="e">
        <f>VLOOKUP(O4385,'Робочий аркуш'!$J$2:$K$246,2,FALSE)</f>
        <v>#N/A</v>
      </c>
      <c r="H4385" s="53" t="e">
        <f t="shared" si="136"/>
        <v>#N/A</v>
      </c>
      <c r="O4385" s="2" t="str">
        <f t="shared" si="135"/>
        <v>|</v>
      </c>
    </row>
    <row r="4386" spans="1:15" x14ac:dyDescent="0.25">
      <c r="A4386" s="100"/>
      <c r="B4386" s="97"/>
      <c r="C4386" s="97"/>
      <c r="D4386" s="98"/>
      <c r="E4386" s="99"/>
      <c r="F4386" s="97"/>
      <c r="G4386" s="90" t="e">
        <f>VLOOKUP(O4386,'Робочий аркуш'!$J$2:$K$246,2,FALSE)</f>
        <v>#N/A</v>
      </c>
      <c r="H4386" s="53" t="e">
        <f t="shared" si="136"/>
        <v>#N/A</v>
      </c>
      <c r="O4386" s="2" t="str">
        <f t="shared" si="135"/>
        <v>|</v>
      </c>
    </row>
    <row r="4387" spans="1:15" x14ac:dyDescent="0.25">
      <c r="A4387" s="100"/>
      <c r="B4387" s="97"/>
      <c r="C4387" s="97"/>
      <c r="D4387" s="98"/>
      <c r="E4387" s="99"/>
      <c r="F4387" s="97"/>
      <c r="G4387" s="90" t="e">
        <f>VLOOKUP(O4387,'Робочий аркуш'!$J$2:$K$246,2,FALSE)</f>
        <v>#N/A</v>
      </c>
      <c r="H4387" s="53" t="e">
        <f t="shared" si="136"/>
        <v>#N/A</v>
      </c>
      <c r="O4387" s="2" t="str">
        <f t="shared" si="135"/>
        <v>|</v>
      </c>
    </row>
    <row r="4388" spans="1:15" x14ac:dyDescent="0.25">
      <c r="A4388" s="100"/>
      <c r="B4388" s="97"/>
      <c r="C4388" s="97"/>
      <c r="D4388" s="98"/>
      <c r="E4388" s="99"/>
      <c r="F4388" s="97"/>
      <c r="G4388" s="90" t="e">
        <f>VLOOKUP(O4388,'Робочий аркуш'!$J$2:$K$246,2,FALSE)</f>
        <v>#N/A</v>
      </c>
      <c r="H4388" s="53" t="e">
        <f t="shared" si="136"/>
        <v>#N/A</v>
      </c>
      <c r="O4388" s="2" t="str">
        <f t="shared" si="135"/>
        <v>|</v>
      </c>
    </row>
    <row r="4389" spans="1:15" x14ac:dyDescent="0.25">
      <c r="A4389" s="100"/>
      <c r="B4389" s="97"/>
      <c r="C4389" s="97"/>
      <c r="D4389" s="98"/>
      <c r="E4389" s="99"/>
      <c r="F4389" s="97"/>
      <c r="G4389" s="90" t="e">
        <f>VLOOKUP(O4389,'Робочий аркуш'!$J$2:$K$246,2,FALSE)</f>
        <v>#N/A</v>
      </c>
      <c r="H4389" s="53" t="e">
        <f t="shared" si="136"/>
        <v>#N/A</v>
      </c>
      <c r="O4389" s="2" t="str">
        <f t="shared" si="135"/>
        <v>|</v>
      </c>
    </row>
    <row r="4390" spans="1:15" x14ac:dyDescent="0.25">
      <c r="A4390" s="100"/>
      <c r="B4390" s="97"/>
      <c r="C4390" s="97"/>
      <c r="D4390" s="98"/>
      <c r="E4390" s="99"/>
      <c r="F4390" s="97"/>
      <c r="G4390" s="90" t="e">
        <f>VLOOKUP(O4390,'Робочий аркуш'!$J$2:$K$246,2,FALSE)</f>
        <v>#N/A</v>
      </c>
      <c r="H4390" s="53" t="e">
        <f t="shared" si="136"/>
        <v>#N/A</v>
      </c>
      <c r="O4390" s="2" t="str">
        <f t="shared" si="135"/>
        <v>|</v>
      </c>
    </row>
    <row r="4391" spans="1:15" x14ac:dyDescent="0.25">
      <c r="A4391" s="100"/>
      <c r="B4391" s="97"/>
      <c r="C4391" s="97"/>
      <c r="D4391" s="98"/>
      <c r="E4391" s="99"/>
      <c r="F4391" s="97"/>
      <c r="G4391" s="90" t="e">
        <f>VLOOKUP(O4391,'Робочий аркуш'!$J$2:$K$246,2,FALSE)</f>
        <v>#N/A</v>
      </c>
      <c r="H4391" s="53" t="e">
        <f t="shared" si="136"/>
        <v>#N/A</v>
      </c>
      <c r="O4391" s="2" t="str">
        <f t="shared" si="135"/>
        <v>|</v>
      </c>
    </row>
    <row r="4392" spans="1:15" x14ac:dyDescent="0.25">
      <c r="A4392" s="100"/>
      <c r="B4392" s="97"/>
      <c r="C4392" s="97"/>
      <c r="D4392" s="98"/>
      <c r="E4392" s="99"/>
      <c r="F4392" s="97"/>
      <c r="G4392" s="90" t="e">
        <f>VLOOKUP(O4392,'Робочий аркуш'!$J$2:$K$246,2,FALSE)</f>
        <v>#N/A</v>
      </c>
      <c r="H4392" s="53" t="e">
        <f t="shared" si="136"/>
        <v>#N/A</v>
      </c>
      <c r="O4392" s="2" t="str">
        <f t="shared" si="135"/>
        <v>|</v>
      </c>
    </row>
    <row r="4393" spans="1:15" x14ac:dyDescent="0.25">
      <c r="A4393" s="100"/>
      <c r="B4393" s="97"/>
      <c r="C4393" s="97"/>
      <c r="D4393" s="98"/>
      <c r="E4393" s="99"/>
      <c r="F4393" s="97"/>
      <c r="G4393" s="90" t="e">
        <f>VLOOKUP(O4393,'Робочий аркуш'!$J$2:$K$246,2,FALSE)</f>
        <v>#N/A</v>
      </c>
      <c r="H4393" s="53" t="e">
        <f t="shared" si="136"/>
        <v>#N/A</v>
      </c>
      <c r="O4393" s="2" t="str">
        <f t="shared" si="135"/>
        <v>|</v>
      </c>
    </row>
    <row r="4394" spans="1:15" x14ac:dyDescent="0.25">
      <c r="A4394" s="100"/>
      <c r="B4394" s="97"/>
      <c r="C4394" s="97"/>
      <c r="D4394" s="98"/>
      <c r="E4394" s="99"/>
      <c r="F4394" s="97"/>
      <c r="G4394" s="90" t="e">
        <f>VLOOKUP(O4394,'Робочий аркуш'!$J$2:$K$246,2,FALSE)</f>
        <v>#N/A</v>
      </c>
      <c r="H4394" s="53" t="e">
        <f t="shared" si="136"/>
        <v>#N/A</v>
      </c>
      <c r="O4394" s="2" t="str">
        <f t="shared" si="135"/>
        <v>|</v>
      </c>
    </row>
    <row r="4395" spans="1:15" x14ac:dyDescent="0.25">
      <c r="A4395" s="100"/>
      <c r="B4395" s="97"/>
      <c r="C4395" s="97"/>
      <c r="D4395" s="98"/>
      <c r="E4395" s="99"/>
      <c r="F4395" s="97"/>
      <c r="G4395" s="90" t="e">
        <f>VLOOKUP(O4395,'Робочий аркуш'!$J$2:$K$246,2,FALSE)</f>
        <v>#N/A</v>
      </c>
      <c r="H4395" s="53" t="e">
        <f t="shared" si="136"/>
        <v>#N/A</v>
      </c>
      <c r="O4395" s="2" t="str">
        <f t="shared" si="135"/>
        <v>|</v>
      </c>
    </row>
    <row r="4396" spans="1:15" x14ac:dyDescent="0.25">
      <c r="A4396" s="100"/>
      <c r="B4396" s="97"/>
      <c r="C4396" s="97"/>
      <c r="D4396" s="98"/>
      <c r="E4396" s="99"/>
      <c r="F4396" s="97"/>
      <c r="G4396" s="90" t="e">
        <f>VLOOKUP(O4396,'Робочий аркуш'!$J$2:$K$246,2,FALSE)</f>
        <v>#N/A</v>
      </c>
      <c r="H4396" s="53" t="e">
        <f t="shared" si="136"/>
        <v>#N/A</v>
      </c>
      <c r="O4396" s="2" t="str">
        <f t="shared" si="135"/>
        <v>|</v>
      </c>
    </row>
    <row r="4397" spans="1:15" x14ac:dyDescent="0.25">
      <c r="A4397" s="100"/>
      <c r="B4397" s="97"/>
      <c r="C4397" s="97"/>
      <c r="D4397" s="98"/>
      <c r="E4397" s="99"/>
      <c r="F4397" s="97"/>
      <c r="G4397" s="90" t="e">
        <f>VLOOKUP(O4397,'Робочий аркуш'!$J$2:$K$246,2,FALSE)</f>
        <v>#N/A</v>
      </c>
      <c r="H4397" s="53" t="e">
        <f t="shared" si="136"/>
        <v>#N/A</v>
      </c>
      <c r="O4397" s="2" t="str">
        <f t="shared" si="135"/>
        <v>|</v>
      </c>
    </row>
    <row r="4398" spans="1:15" x14ac:dyDescent="0.25">
      <c r="A4398" s="100"/>
      <c r="B4398" s="97"/>
      <c r="C4398" s="97"/>
      <c r="D4398" s="98"/>
      <c r="E4398" s="99"/>
      <c r="F4398" s="97"/>
      <c r="G4398" s="90" t="e">
        <f>VLOOKUP(O4398,'Робочий аркуш'!$J$2:$K$246,2,FALSE)</f>
        <v>#N/A</v>
      </c>
      <c r="H4398" s="53" t="e">
        <f t="shared" si="136"/>
        <v>#N/A</v>
      </c>
      <c r="O4398" s="2" t="str">
        <f t="shared" si="135"/>
        <v>|</v>
      </c>
    </row>
    <row r="4399" spans="1:15" x14ac:dyDescent="0.25">
      <c r="A4399" s="100"/>
      <c r="B4399" s="97"/>
      <c r="C4399" s="97"/>
      <c r="D4399" s="98"/>
      <c r="E4399" s="99"/>
      <c r="F4399" s="97"/>
      <c r="G4399" s="90" t="e">
        <f>VLOOKUP(O4399,'Робочий аркуш'!$J$2:$K$246,2,FALSE)</f>
        <v>#N/A</v>
      </c>
      <c r="H4399" s="53" t="e">
        <f t="shared" si="136"/>
        <v>#N/A</v>
      </c>
      <c r="O4399" s="2" t="str">
        <f t="shared" si="135"/>
        <v>|</v>
      </c>
    </row>
    <row r="4400" spans="1:15" x14ac:dyDescent="0.25">
      <c r="A4400" s="100"/>
      <c r="B4400" s="97"/>
      <c r="C4400" s="97"/>
      <c r="D4400" s="98"/>
      <c r="E4400" s="99"/>
      <c r="F4400" s="97"/>
      <c r="G4400" s="90" t="e">
        <f>VLOOKUP(O4400,'Робочий аркуш'!$J$2:$K$246,2,FALSE)</f>
        <v>#N/A</v>
      </c>
      <c r="H4400" s="53" t="e">
        <f t="shared" si="136"/>
        <v>#N/A</v>
      </c>
      <c r="O4400" s="2" t="str">
        <f t="shared" si="135"/>
        <v>|</v>
      </c>
    </row>
    <row r="4401" spans="1:15" x14ac:dyDescent="0.25">
      <c r="A4401" s="100"/>
      <c r="B4401" s="97"/>
      <c r="C4401" s="97"/>
      <c r="D4401" s="98"/>
      <c r="E4401" s="99"/>
      <c r="F4401" s="97"/>
      <c r="G4401" s="90" t="e">
        <f>VLOOKUP(O4401,'Робочий аркуш'!$J$2:$K$246,2,FALSE)</f>
        <v>#N/A</v>
      </c>
      <c r="H4401" s="53" t="e">
        <f t="shared" si="136"/>
        <v>#N/A</v>
      </c>
      <c r="O4401" s="2" t="str">
        <f t="shared" si="135"/>
        <v>|</v>
      </c>
    </row>
    <row r="4402" spans="1:15" x14ac:dyDescent="0.25">
      <c r="A4402" s="100"/>
      <c r="B4402" s="97"/>
      <c r="C4402" s="97"/>
      <c r="D4402" s="98"/>
      <c r="E4402" s="99"/>
      <c r="F4402" s="97"/>
      <c r="G4402" s="90" t="e">
        <f>VLOOKUP(O4402,'Робочий аркуш'!$J$2:$K$246,2,FALSE)</f>
        <v>#N/A</v>
      </c>
      <c r="H4402" s="53" t="e">
        <f t="shared" si="136"/>
        <v>#N/A</v>
      </c>
      <c r="O4402" s="2" t="str">
        <f t="shared" si="135"/>
        <v>|</v>
      </c>
    </row>
    <row r="4403" spans="1:15" x14ac:dyDescent="0.25">
      <c r="A4403" s="100"/>
      <c r="B4403" s="97"/>
      <c r="C4403" s="97"/>
      <c r="D4403" s="98"/>
      <c r="E4403" s="99"/>
      <c r="F4403" s="97"/>
      <c r="G4403" s="90" t="e">
        <f>VLOOKUP(O4403,'Робочий аркуш'!$J$2:$K$246,2,FALSE)</f>
        <v>#N/A</v>
      </c>
      <c r="H4403" s="53" t="e">
        <f t="shared" si="136"/>
        <v>#N/A</v>
      </c>
      <c r="O4403" s="2" t="str">
        <f t="shared" si="135"/>
        <v>|</v>
      </c>
    </row>
    <row r="4404" spans="1:15" x14ac:dyDescent="0.25">
      <c r="A4404" s="100"/>
      <c r="B4404" s="97"/>
      <c r="C4404" s="97"/>
      <c r="D4404" s="98"/>
      <c r="E4404" s="99"/>
      <c r="F4404" s="97"/>
      <c r="G4404" s="90" t="e">
        <f>VLOOKUP(O4404,'Робочий аркуш'!$J$2:$K$246,2,FALSE)</f>
        <v>#N/A</v>
      </c>
      <c r="H4404" s="53" t="e">
        <f t="shared" si="136"/>
        <v>#N/A</v>
      </c>
      <c r="O4404" s="2" t="str">
        <f t="shared" si="135"/>
        <v>|</v>
      </c>
    </row>
    <row r="4405" spans="1:15" x14ac:dyDescent="0.25">
      <c r="A4405" s="100"/>
      <c r="B4405" s="97"/>
      <c r="C4405" s="97"/>
      <c r="D4405" s="98"/>
      <c r="E4405" s="99"/>
      <c r="F4405" s="97"/>
      <c r="G4405" s="90" t="e">
        <f>VLOOKUP(O4405,'Робочий аркуш'!$J$2:$K$246,2,FALSE)</f>
        <v>#N/A</v>
      </c>
      <c r="H4405" s="53" t="e">
        <f t="shared" si="136"/>
        <v>#N/A</v>
      </c>
      <c r="O4405" s="2" t="str">
        <f t="shared" si="135"/>
        <v>|</v>
      </c>
    </row>
    <row r="4406" spans="1:15" x14ac:dyDescent="0.25">
      <c r="A4406" s="100"/>
      <c r="B4406" s="97"/>
      <c r="C4406" s="97"/>
      <c r="D4406" s="98"/>
      <c r="E4406" s="99"/>
      <c r="F4406" s="97"/>
      <c r="G4406" s="90" t="e">
        <f>VLOOKUP(O4406,'Робочий аркуш'!$J$2:$K$246,2,FALSE)</f>
        <v>#N/A</v>
      </c>
      <c r="H4406" s="53" t="e">
        <f t="shared" si="136"/>
        <v>#N/A</v>
      </c>
      <c r="O4406" s="2" t="str">
        <f t="shared" si="135"/>
        <v>|</v>
      </c>
    </row>
    <row r="4407" spans="1:15" x14ac:dyDescent="0.25">
      <c r="A4407" s="100"/>
      <c r="B4407" s="97"/>
      <c r="C4407" s="97"/>
      <c r="D4407" s="98"/>
      <c r="E4407" s="99"/>
      <c r="F4407" s="97"/>
      <c r="G4407" s="90" t="e">
        <f>VLOOKUP(O4407,'Робочий аркуш'!$J$2:$K$246,2,FALSE)</f>
        <v>#N/A</v>
      </c>
      <c r="H4407" s="53" t="e">
        <f t="shared" si="136"/>
        <v>#N/A</v>
      </c>
      <c r="O4407" s="2" t="str">
        <f t="shared" si="135"/>
        <v>|</v>
      </c>
    </row>
    <row r="4408" spans="1:15" x14ac:dyDescent="0.25">
      <c r="A4408" s="100"/>
      <c r="B4408" s="97"/>
      <c r="C4408" s="97"/>
      <c r="D4408" s="98"/>
      <c r="E4408" s="99"/>
      <c r="F4408" s="97"/>
      <c r="G4408" s="90" t="e">
        <f>VLOOKUP(O4408,'Робочий аркуш'!$J$2:$K$246,2,FALSE)</f>
        <v>#N/A</v>
      </c>
      <c r="H4408" s="53" t="e">
        <f t="shared" si="136"/>
        <v>#N/A</v>
      </c>
      <c r="O4408" s="2" t="str">
        <f t="shared" si="135"/>
        <v>|</v>
      </c>
    </row>
    <row r="4409" spans="1:15" x14ac:dyDescent="0.25">
      <c r="A4409" s="100"/>
      <c r="B4409" s="97"/>
      <c r="C4409" s="97"/>
      <c r="D4409" s="98"/>
      <c r="E4409" s="99"/>
      <c r="F4409" s="97"/>
      <c r="G4409" s="90" t="e">
        <f>VLOOKUP(O4409,'Робочий аркуш'!$J$2:$K$246,2,FALSE)</f>
        <v>#N/A</v>
      </c>
      <c r="H4409" s="53" t="e">
        <f t="shared" si="136"/>
        <v>#N/A</v>
      </c>
      <c r="O4409" s="2" t="str">
        <f t="shared" si="135"/>
        <v>|</v>
      </c>
    </row>
    <row r="4410" spans="1:15" x14ac:dyDescent="0.25">
      <c r="A4410" s="100"/>
      <c r="B4410" s="97"/>
      <c r="C4410" s="97"/>
      <c r="D4410" s="98"/>
      <c r="E4410" s="99"/>
      <c r="F4410" s="97"/>
      <c r="G4410" s="90" t="e">
        <f>VLOOKUP(O4410,'Робочий аркуш'!$J$2:$K$246,2,FALSE)</f>
        <v>#N/A</v>
      </c>
      <c r="H4410" s="53" t="e">
        <f t="shared" si="136"/>
        <v>#N/A</v>
      </c>
      <c r="O4410" s="2" t="str">
        <f t="shared" si="135"/>
        <v>|</v>
      </c>
    </row>
    <row r="4411" spans="1:15" x14ac:dyDescent="0.25">
      <c r="A4411" s="100"/>
      <c r="B4411" s="97"/>
      <c r="C4411" s="97"/>
      <c r="D4411" s="98"/>
      <c r="E4411" s="99"/>
      <c r="F4411" s="97"/>
      <c r="G4411" s="90" t="e">
        <f>VLOOKUP(O4411,'Робочий аркуш'!$J$2:$K$246,2,FALSE)</f>
        <v>#N/A</v>
      </c>
      <c r="H4411" s="53" t="e">
        <f t="shared" si="136"/>
        <v>#N/A</v>
      </c>
      <c r="O4411" s="2" t="str">
        <f t="shared" si="135"/>
        <v>|</v>
      </c>
    </row>
    <row r="4412" spans="1:15" x14ac:dyDescent="0.25">
      <c r="A4412" s="100"/>
      <c r="B4412" s="97"/>
      <c r="C4412" s="97"/>
      <c r="D4412" s="98"/>
      <c r="E4412" s="99"/>
      <c r="F4412" s="97"/>
      <c r="G4412" s="90" t="e">
        <f>VLOOKUP(O4412,'Робочий аркуш'!$J$2:$K$246,2,FALSE)</f>
        <v>#N/A</v>
      </c>
      <c r="H4412" s="53" t="e">
        <f t="shared" si="136"/>
        <v>#N/A</v>
      </c>
      <c r="O4412" s="2" t="str">
        <f t="shared" si="135"/>
        <v>|</v>
      </c>
    </row>
    <row r="4413" spans="1:15" x14ac:dyDescent="0.25">
      <c r="A4413" s="100"/>
      <c r="B4413" s="97"/>
      <c r="C4413" s="97"/>
      <c r="D4413" s="98"/>
      <c r="E4413" s="99"/>
      <c r="F4413" s="97"/>
      <c r="G4413" s="90" t="e">
        <f>VLOOKUP(O4413,'Робочий аркуш'!$J$2:$K$246,2,FALSE)</f>
        <v>#N/A</v>
      </c>
      <c r="H4413" s="53" t="e">
        <f t="shared" si="136"/>
        <v>#N/A</v>
      </c>
      <c r="O4413" s="2" t="str">
        <f t="shared" si="135"/>
        <v>|</v>
      </c>
    </row>
    <row r="4414" spans="1:15" x14ac:dyDescent="0.25">
      <c r="A4414" s="100"/>
      <c r="B4414" s="97"/>
      <c r="C4414" s="97"/>
      <c r="D4414" s="98"/>
      <c r="E4414" s="99"/>
      <c r="F4414" s="97"/>
      <c r="G4414" s="90" t="e">
        <f>VLOOKUP(O4414,'Робочий аркуш'!$J$2:$K$246,2,FALSE)</f>
        <v>#N/A</v>
      </c>
      <c r="H4414" s="53" t="e">
        <f t="shared" si="136"/>
        <v>#N/A</v>
      </c>
      <c r="O4414" s="2" t="str">
        <f t="shared" si="135"/>
        <v>|</v>
      </c>
    </row>
    <row r="4415" spans="1:15" x14ac:dyDescent="0.25">
      <c r="A4415" s="100"/>
      <c r="B4415" s="97"/>
      <c r="C4415" s="97"/>
      <c r="D4415" s="98"/>
      <c r="E4415" s="99"/>
      <c r="F4415" s="97"/>
      <c r="G4415" s="90" t="e">
        <f>VLOOKUP(O4415,'Робочий аркуш'!$J$2:$K$246,2,FALSE)</f>
        <v>#N/A</v>
      </c>
      <c r="H4415" s="53" t="e">
        <f t="shared" si="136"/>
        <v>#N/A</v>
      </c>
      <c r="O4415" s="2" t="str">
        <f t="shared" si="135"/>
        <v>|</v>
      </c>
    </row>
    <row r="4416" spans="1:15" x14ac:dyDescent="0.25">
      <c r="A4416" s="100"/>
      <c r="B4416" s="97"/>
      <c r="C4416" s="97"/>
      <c r="D4416" s="98"/>
      <c r="E4416" s="99"/>
      <c r="F4416" s="97"/>
      <c r="G4416" s="90" t="e">
        <f>VLOOKUP(O4416,'Робочий аркуш'!$J$2:$K$246,2,FALSE)</f>
        <v>#N/A</v>
      </c>
      <c r="H4416" s="53" t="e">
        <f t="shared" si="136"/>
        <v>#N/A</v>
      </c>
      <c r="O4416" s="2" t="str">
        <f t="shared" si="135"/>
        <v>|</v>
      </c>
    </row>
    <row r="4417" spans="1:15" x14ac:dyDescent="0.25">
      <c r="A4417" s="100"/>
      <c r="B4417" s="97"/>
      <c r="C4417" s="97"/>
      <c r="D4417" s="98"/>
      <c r="E4417" s="99"/>
      <c r="F4417" s="97"/>
      <c r="G4417" s="90" t="e">
        <f>VLOOKUP(O4417,'Робочий аркуш'!$J$2:$K$246,2,FALSE)</f>
        <v>#N/A</v>
      </c>
      <c r="H4417" s="53" t="e">
        <f t="shared" si="136"/>
        <v>#N/A</v>
      </c>
      <c r="O4417" s="2" t="str">
        <f t="shared" si="135"/>
        <v>|</v>
      </c>
    </row>
    <row r="4418" spans="1:15" x14ac:dyDescent="0.25">
      <c r="A4418" s="100"/>
      <c r="B4418" s="97"/>
      <c r="C4418" s="97"/>
      <c r="D4418" s="98"/>
      <c r="E4418" s="99"/>
      <c r="F4418" s="97"/>
      <c r="G4418" s="90" t="e">
        <f>VLOOKUP(O4418,'Робочий аркуш'!$J$2:$K$246,2,FALSE)</f>
        <v>#N/A</v>
      </c>
      <c r="H4418" s="53" t="e">
        <f t="shared" si="136"/>
        <v>#N/A</v>
      </c>
      <c r="O4418" s="2" t="str">
        <f t="shared" si="135"/>
        <v>|</v>
      </c>
    </row>
    <row r="4419" spans="1:15" x14ac:dyDescent="0.25">
      <c r="A4419" s="100"/>
      <c r="B4419" s="97"/>
      <c r="C4419" s="97"/>
      <c r="D4419" s="98"/>
      <c r="E4419" s="99"/>
      <c r="F4419" s="97"/>
      <c r="G4419" s="90" t="e">
        <f>VLOOKUP(O4419,'Робочий аркуш'!$J$2:$K$246,2,FALSE)</f>
        <v>#N/A</v>
      </c>
      <c r="H4419" s="53" t="e">
        <f t="shared" si="136"/>
        <v>#N/A</v>
      </c>
      <c r="O4419" s="2" t="str">
        <f t="shared" si="135"/>
        <v>|</v>
      </c>
    </row>
    <row r="4420" spans="1:15" x14ac:dyDescent="0.25">
      <c r="A4420" s="100"/>
      <c r="B4420" s="97"/>
      <c r="C4420" s="97"/>
      <c r="D4420" s="98"/>
      <c r="E4420" s="99"/>
      <c r="F4420" s="97"/>
      <c r="G4420" s="90" t="e">
        <f>VLOOKUP(O4420,'Робочий аркуш'!$J$2:$K$246,2,FALSE)</f>
        <v>#N/A</v>
      </c>
      <c r="H4420" s="53" t="e">
        <f t="shared" si="136"/>
        <v>#N/A</v>
      </c>
      <c r="O4420" s="2" t="str">
        <f t="shared" si="135"/>
        <v>|</v>
      </c>
    </row>
    <row r="4421" spans="1:15" x14ac:dyDescent="0.25">
      <c r="A4421" s="100"/>
      <c r="B4421" s="97"/>
      <c r="C4421" s="97"/>
      <c r="D4421" s="98"/>
      <c r="E4421" s="99"/>
      <c r="F4421" s="97"/>
      <c r="G4421" s="90" t="e">
        <f>VLOOKUP(O4421,'Робочий аркуш'!$J$2:$K$246,2,FALSE)</f>
        <v>#N/A</v>
      </c>
      <c r="H4421" s="53" t="e">
        <f t="shared" si="136"/>
        <v>#N/A</v>
      </c>
      <c r="O4421" s="2" t="str">
        <f t="shared" si="135"/>
        <v>|</v>
      </c>
    </row>
    <row r="4422" spans="1:15" x14ac:dyDescent="0.25">
      <c r="A4422" s="100"/>
      <c r="B4422" s="97"/>
      <c r="C4422" s="97"/>
      <c r="D4422" s="98"/>
      <c r="E4422" s="99"/>
      <c r="F4422" s="97"/>
      <c r="G4422" s="90" t="e">
        <f>VLOOKUP(O4422,'Робочий аркуш'!$J$2:$K$246,2,FALSE)</f>
        <v>#N/A</v>
      </c>
      <c r="H4422" s="53" t="e">
        <f t="shared" si="136"/>
        <v>#N/A</v>
      </c>
      <c r="O4422" s="2" t="str">
        <f t="shared" si="135"/>
        <v>|</v>
      </c>
    </row>
    <row r="4423" spans="1:15" x14ac:dyDescent="0.25">
      <c r="A4423" s="100"/>
      <c r="B4423" s="97"/>
      <c r="C4423" s="97"/>
      <c r="D4423" s="98"/>
      <c r="E4423" s="99"/>
      <c r="F4423" s="97"/>
      <c r="G4423" s="90" t="e">
        <f>VLOOKUP(O4423,'Робочий аркуш'!$J$2:$K$246,2,FALSE)</f>
        <v>#N/A</v>
      </c>
      <c r="H4423" s="53" t="e">
        <f t="shared" si="136"/>
        <v>#N/A</v>
      </c>
      <c r="O4423" s="2" t="str">
        <f t="shared" si="135"/>
        <v>|</v>
      </c>
    </row>
    <row r="4424" spans="1:15" x14ac:dyDescent="0.25">
      <c r="A4424" s="100"/>
      <c r="B4424" s="97"/>
      <c r="C4424" s="97"/>
      <c r="D4424" s="98"/>
      <c r="E4424" s="99"/>
      <c r="F4424" s="97"/>
      <c r="G4424" s="90" t="e">
        <f>VLOOKUP(O4424,'Робочий аркуш'!$J$2:$K$246,2,FALSE)</f>
        <v>#N/A</v>
      </c>
      <c r="H4424" s="53" t="e">
        <f t="shared" si="136"/>
        <v>#N/A</v>
      </c>
      <c r="O4424" s="2" t="str">
        <f t="shared" si="135"/>
        <v>|</v>
      </c>
    </row>
    <row r="4425" spans="1:15" x14ac:dyDescent="0.25">
      <c r="A4425" s="100"/>
      <c r="B4425" s="97"/>
      <c r="C4425" s="97"/>
      <c r="D4425" s="98"/>
      <c r="E4425" s="99"/>
      <c r="F4425" s="97"/>
      <c r="G4425" s="90" t="e">
        <f>VLOOKUP(O4425,'Робочий аркуш'!$J$2:$K$246,2,FALSE)</f>
        <v>#N/A</v>
      </c>
      <c r="H4425" s="53" t="e">
        <f t="shared" si="136"/>
        <v>#N/A</v>
      </c>
      <c r="O4425" s="2" t="str">
        <f t="shared" si="135"/>
        <v>|</v>
      </c>
    </row>
    <row r="4426" spans="1:15" x14ac:dyDescent="0.25">
      <c r="A4426" s="100"/>
      <c r="B4426" s="97"/>
      <c r="C4426" s="97"/>
      <c r="D4426" s="98"/>
      <c r="E4426" s="99"/>
      <c r="F4426" s="97"/>
      <c r="G4426" s="90" t="e">
        <f>VLOOKUP(O4426,'Робочий аркуш'!$J$2:$K$246,2,FALSE)</f>
        <v>#N/A</v>
      </c>
      <c r="H4426" s="53" t="e">
        <f t="shared" si="136"/>
        <v>#N/A</v>
      </c>
      <c r="O4426" s="2" t="str">
        <f t="shared" si="135"/>
        <v>|</v>
      </c>
    </row>
    <row r="4427" spans="1:15" x14ac:dyDescent="0.25">
      <c r="A4427" s="100"/>
      <c r="B4427" s="97"/>
      <c r="C4427" s="97"/>
      <c r="D4427" s="98"/>
      <c r="E4427" s="99"/>
      <c r="F4427" s="97"/>
      <c r="G4427" s="90" t="e">
        <f>VLOOKUP(O4427,'Робочий аркуш'!$J$2:$K$246,2,FALSE)</f>
        <v>#N/A</v>
      </c>
      <c r="H4427" s="53" t="e">
        <f t="shared" si="136"/>
        <v>#N/A</v>
      </c>
      <c r="O4427" s="2" t="str">
        <f t="shared" si="135"/>
        <v>|</v>
      </c>
    </row>
    <row r="4428" spans="1:15" x14ac:dyDescent="0.25">
      <c r="A4428" s="100"/>
      <c r="B4428" s="97"/>
      <c r="C4428" s="97"/>
      <c r="D4428" s="98"/>
      <c r="E4428" s="99"/>
      <c r="F4428" s="97"/>
      <c r="G4428" s="90" t="e">
        <f>VLOOKUP(O4428,'Робочий аркуш'!$J$2:$K$246,2,FALSE)</f>
        <v>#N/A</v>
      </c>
      <c r="H4428" s="53" t="e">
        <f t="shared" si="136"/>
        <v>#N/A</v>
      </c>
      <c r="O4428" s="2" t="str">
        <f t="shared" si="135"/>
        <v>|</v>
      </c>
    </row>
    <row r="4429" spans="1:15" x14ac:dyDescent="0.25">
      <c r="A4429" s="100"/>
      <c r="B4429" s="97"/>
      <c r="C4429" s="97"/>
      <c r="D4429" s="98"/>
      <c r="E4429" s="99"/>
      <c r="F4429" s="97"/>
      <c r="G4429" s="90" t="e">
        <f>VLOOKUP(O4429,'Робочий аркуш'!$J$2:$K$246,2,FALSE)</f>
        <v>#N/A</v>
      </c>
      <c r="H4429" s="53" t="e">
        <f t="shared" si="136"/>
        <v>#N/A</v>
      </c>
      <c r="O4429" s="2" t="str">
        <f t="shared" si="135"/>
        <v>|</v>
      </c>
    </row>
    <row r="4430" spans="1:15" x14ac:dyDescent="0.25">
      <c r="A4430" s="100"/>
      <c r="B4430" s="97"/>
      <c r="C4430" s="97"/>
      <c r="D4430" s="98"/>
      <c r="E4430" s="99"/>
      <c r="F4430" s="97"/>
      <c r="G4430" s="90" t="e">
        <f>VLOOKUP(O4430,'Робочий аркуш'!$J$2:$K$246,2,FALSE)</f>
        <v>#N/A</v>
      </c>
      <c r="H4430" s="53" t="e">
        <f t="shared" si="136"/>
        <v>#N/A</v>
      </c>
      <c r="O4430" s="2" t="str">
        <f t="shared" si="135"/>
        <v>|</v>
      </c>
    </row>
    <row r="4431" spans="1:15" x14ac:dyDescent="0.25">
      <c r="A4431" s="100"/>
      <c r="B4431" s="97"/>
      <c r="C4431" s="97"/>
      <c r="D4431" s="98"/>
      <c r="E4431" s="99"/>
      <c r="F4431" s="97"/>
      <c r="G4431" s="90" t="e">
        <f>VLOOKUP(O4431,'Робочий аркуш'!$J$2:$K$246,2,FALSE)</f>
        <v>#N/A</v>
      </c>
      <c r="H4431" s="53" t="e">
        <f t="shared" si="136"/>
        <v>#N/A</v>
      </c>
      <c r="O4431" s="2" t="str">
        <f t="shared" si="135"/>
        <v>|</v>
      </c>
    </row>
    <row r="4432" spans="1:15" x14ac:dyDescent="0.25">
      <c r="A4432" s="100"/>
      <c r="B4432" s="97"/>
      <c r="C4432" s="97"/>
      <c r="D4432" s="98"/>
      <c r="E4432" s="99"/>
      <c r="F4432" s="97"/>
      <c r="G4432" s="90" t="e">
        <f>VLOOKUP(O4432,'Робочий аркуш'!$J$2:$K$246,2,FALSE)</f>
        <v>#N/A</v>
      </c>
      <c r="H4432" s="53" t="e">
        <f t="shared" si="136"/>
        <v>#N/A</v>
      </c>
      <c r="O4432" s="2" t="str">
        <f t="shared" si="135"/>
        <v>|</v>
      </c>
    </row>
    <row r="4433" spans="1:15" x14ac:dyDescent="0.25">
      <c r="A4433" s="100"/>
      <c r="B4433" s="97"/>
      <c r="C4433" s="97"/>
      <c r="D4433" s="98"/>
      <c r="E4433" s="99"/>
      <c r="F4433" s="97"/>
      <c r="G4433" s="90" t="e">
        <f>VLOOKUP(O4433,'Робочий аркуш'!$J$2:$K$246,2,FALSE)</f>
        <v>#N/A</v>
      </c>
      <c r="H4433" s="53" t="e">
        <f t="shared" si="136"/>
        <v>#N/A</v>
      </c>
      <c r="O4433" s="2" t="str">
        <f t="shared" si="135"/>
        <v>|</v>
      </c>
    </row>
    <row r="4434" spans="1:15" x14ac:dyDescent="0.25">
      <c r="A4434" s="100"/>
      <c r="B4434" s="97"/>
      <c r="C4434" s="97"/>
      <c r="D4434" s="98"/>
      <c r="E4434" s="99"/>
      <c r="F4434" s="97"/>
      <c r="G4434" s="90" t="e">
        <f>VLOOKUP(O4434,'Робочий аркуш'!$J$2:$K$246,2,FALSE)</f>
        <v>#N/A</v>
      </c>
      <c r="H4434" s="53" t="e">
        <f t="shared" si="136"/>
        <v>#N/A</v>
      </c>
      <c r="O4434" s="2" t="str">
        <f t="shared" si="135"/>
        <v>|</v>
      </c>
    </row>
    <row r="4435" spans="1:15" x14ac:dyDescent="0.25">
      <c r="A4435" s="100"/>
      <c r="B4435" s="97"/>
      <c r="C4435" s="97"/>
      <c r="D4435" s="98"/>
      <c r="E4435" s="99"/>
      <c r="F4435" s="97"/>
      <c r="G4435" s="90" t="e">
        <f>VLOOKUP(O4435,'Робочий аркуш'!$J$2:$K$246,2,FALSE)</f>
        <v>#N/A</v>
      </c>
      <c r="H4435" s="53" t="e">
        <f t="shared" si="136"/>
        <v>#N/A</v>
      </c>
      <c r="O4435" s="2" t="str">
        <f t="shared" si="135"/>
        <v>|</v>
      </c>
    </row>
    <row r="4436" spans="1:15" x14ac:dyDescent="0.25">
      <c r="A4436" s="100"/>
      <c r="B4436" s="97"/>
      <c r="C4436" s="97"/>
      <c r="D4436" s="98"/>
      <c r="E4436" s="99"/>
      <c r="F4436" s="97"/>
      <c r="G4436" s="90" t="e">
        <f>VLOOKUP(O4436,'Робочий аркуш'!$J$2:$K$246,2,FALSE)</f>
        <v>#N/A</v>
      </c>
      <c r="H4436" s="53" t="e">
        <f t="shared" si="136"/>
        <v>#N/A</v>
      </c>
      <c r="O4436" s="2" t="str">
        <f t="shared" si="135"/>
        <v>|</v>
      </c>
    </row>
    <row r="4437" spans="1:15" x14ac:dyDescent="0.25">
      <c r="A4437" s="100"/>
      <c r="B4437" s="97"/>
      <c r="C4437" s="97"/>
      <c r="D4437" s="98"/>
      <c r="E4437" s="99"/>
      <c r="F4437" s="97"/>
      <c r="G4437" s="90" t="e">
        <f>VLOOKUP(O4437,'Робочий аркуш'!$J$2:$K$246,2,FALSE)</f>
        <v>#N/A</v>
      </c>
      <c r="H4437" s="53" t="e">
        <f t="shared" si="136"/>
        <v>#N/A</v>
      </c>
      <c r="O4437" s="2" t="str">
        <f t="shared" ref="O4437:O4500" si="137">B4437&amp;"|"&amp;C4437</f>
        <v>|</v>
      </c>
    </row>
    <row r="4438" spans="1:15" x14ac:dyDescent="0.25">
      <c r="A4438" s="100"/>
      <c r="B4438" s="97"/>
      <c r="C4438" s="97"/>
      <c r="D4438" s="98"/>
      <c r="E4438" s="99"/>
      <c r="F4438" s="97"/>
      <c r="G4438" s="90" t="e">
        <f>VLOOKUP(O4438,'Робочий аркуш'!$J$2:$K$246,2,FALSE)</f>
        <v>#N/A</v>
      </c>
      <c r="H4438" s="53" t="e">
        <f t="shared" si="136"/>
        <v>#N/A</v>
      </c>
      <c r="O4438" s="2" t="str">
        <f t="shared" si="137"/>
        <v>|</v>
      </c>
    </row>
    <row r="4439" spans="1:15" x14ac:dyDescent="0.25">
      <c r="A4439" s="100"/>
      <c r="B4439" s="97"/>
      <c r="C4439" s="97"/>
      <c r="D4439" s="98"/>
      <c r="E4439" s="99"/>
      <c r="F4439" s="97"/>
      <c r="G4439" s="90" t="e">
        <f>VLOOKUP(O4439,'Робочий аркуш'!$J$2:$K$246,2,FALSE)</f>
        <v>#N/A</v>
      </c>
      <c r="H4439" s="53" t="e">
        <f t="shared" si="136"/>
        <v>#N/A</v>
      </c>
      <c r="O4439" s="2" t="str">
        <f t="shared" si="137"/>
        <v>|</v>
      </c>
    </row>
    <row r="4440" spans="1:15" x14ac:dyDescent="0.25">
      <c r="A4440" s="100"/>
      <c r="B4440" s="97"/>
      <c r="C4440" s="97"/>
      <c r="D4440" s="98"/>
      <c r="E4440" s="99"/>
      <c r="F4440" s="97"/>
      <c r="G4440" s="90" t="e">
        <f>VLOOKUP(O4440,'Робочий аркуш'!$J$2:$K$246,2,FALSE)</f>
        <v>#N/A</v>
      </c>
      <c r="H4440" s="53" t="e">
        <f t="shared" si="136"/>
        <v>#N/A</v>
      </c>
      <c r="O4440" s="2" t="str">
        <f t="shared" si="137"/>
        <v>|</v>
      </c>
    </row>
    <row r="4441" spans="1:15" x14ac:dyDescent="0.25">
      <c r="A4441" s="100"/>
      <c r="B4441" s="97"/>
      <c r="C4441" s="97"/>
      <c r="D4441" s="98"/>
      <c r="E4441" s="99"/>
      <c r="F4441" s="97"/>
      <c r="G4441" s="90" t="e">
        <f>VLOOKUP(O4441,'Робочий аркуш'!$J$2:$K$246,2,FALSE)</f>
        <v>#N/A</v>
      </c>
      <c r="H4441" s="53" t="e">
        <f t="shared" si="136"/>
        <v>#N/A</v>
      </c>
      <c r="O4441" s="2" t="str">
        <f t="shared" si="137"/>
        <v>|</v>
      </c>
    </row>
    <row r="4442" spans="1:15" x14ac:dyDescent="0.25">
      <c r="A4442" s="100"/>
      <c r="B4442" s="97"/>
      <c r="C4442" s="97"/>
      <c r="D4442" s="98"/>
      <c r="E4442" s="99"/>
      <c r="F4442" s="97"/>
      <c r="G4442" s="90" t="e">
        <f>VLOOKUP(O4442,'Робочий аркуш'!$J$2:$K$246,2,FALSE)</f>
        <v>#N/A</v>
      </c>
      <c r="H4442" s="53" t="e">
        <f t="shared" si="136"/>
        <v>#N/A</v>
      </c>
      <c r="O4442" s="2" t="str">
        <f t="shared" si="137"/>
        <v>|</v>
      </c>
    </row>
    <row r="4443" spans="1:15" x14ac:dyDescent="0.25">
      <c r="A4443" s="100"/>
      <c r="B4443" s="97"/>
      <c r="C4443" s="97"/>
      <c r="D4443" s="98"/>
      <c r="E4443" s="99"/>
      <c r="F4443" s="97"/>
      <c r="G4443" s="90" t="e">
        <f>VLOOKUP(O4443,'Робочий аркуш'!$J$2:$K$246,2,FALSE)</f>
        <v>#N/A</v>
      </c>
      <c r="H4443" s="53" t="e">
        <f t="shared" si="136"/>
        <v>#N/A</v>
      </c>
      <c r="O4443" s="2" t="str">
        <f t="shared" si="137"/>
        <v>|</v>
      </c>
    </row>
    <row r="4444" spans="1:15" x14ac:dyDescent="0.25">
      <c r="A4444" s="100"/>
      <c r="B4444" s="97"/>
      <c r="C4444" s="97"/>
      <c r="D4444" s="98"/>
      <c r="E4444" s="99"/>
      <c r="F4444" s="97"/>
      <c r="G4444" s="90" t="e">
        <f>VLOOKUP(O4444,'Робочий аркуш'!$J$2:$K$246,2,FALSE)</f>
        <v>#N/A</v>
      </c>
      <c r="H4444" s="53" t="e">
        <f t="shared" si="136"/>
        <v>#N/A</v>
      </c>
      <c r="O4444" s="2" t="str">
        <f t="shared" si="137"/>
        <v>|</v>
      </c>
    </row>
    <row r="4445" spans="1:15" x14ac:dyDescent="0.25">
      <c r="A4445" s="100"/>
      <c r="B4445" s="97"/>
      <c r="C4445" s="97"/>
      <c r="D4445" s="98"/>
      <c r="E4445" s="99"/>
      <c r="F4445" s="97"/>
      <c r="G4445" s="90" t="e">
        <f>VLOOKUP(O4445,'Робочий аркуш'!$J$2:$K$246,2,FALSE)</f>
        <v>#N/A</v>
      </c>
      <c r="H4445" s="53" t="e">
        <f t="shared" si="136"/>
        <v>#N/A</v>
      </c>
      <c r="O4445" s="2" t="str">
        <f t="shared" si="137"/>
        <v>|</v>
      </c>
    </row>
    <row r="4446" spans="1:15" x14ac:dyDescent="0.25">
      <c r="A4446" s="100"/>
      <c r="B4446" s="97"/>
      <c r="C4446" s="97"/>
      <c r="D4446" s="98"/>
      <c r="E4446" s="99"/>
      <c r="F4446" s="97"/>
      <c r="G4446" s="90" t="e">
        <f>VLOOKUP(O4446,'Робочий аркуш'!$J$2:$K$246,2,FALSE)</f>
        <v>#N/A</v>
      </c>
      <c r="H4446" s="53" t="e">
        <f t="shared" si="136"/>
        <v>#N/A</v>
      </c>
      <c r="O4446" s="2" t="str">
        <f t="shared" si="137"/>
        <v>|</v>
      </c>
    </row>
    <row r="4447" spans="1:15" x14ac:dyDescent="0.25">
      <c r="A4447" s="100"/>
      <c r="B4447" s="97"/>
      <c r="C4447" s="97"/>
      <c r="D4447" s="98"/>
      <c r="E4447" s="99"/>
      <c r="F4447" s="97"/>
      <c r="G4447" s="90" t="e">
        <f>VLOOKUP(O4447,'Робочий аркуш'!$J$2:$K$246,2,FALSE)</f>
        <v>#N/A</v>
      </c>
      <c r="H4447" s="53" t="e">
        <f t="shared" si="136"/>
        <v>#N/A</v>
      </c>
      <c r="O4447" s="2" t="str">
        <f t="shared" si="137"/>
        <v>|</v>
      </c>
    </row>
    <row r="4448" spans="1:15" x14ac:dyDescent="0.25">
      <c r="A4448" s="100"/>
      <c r="B4448" s="97"/>
      <c r="C4448" s="97"/>
      <c r="D4448" s="98"/>
      <c r="E4448" s="99"/>
      <c r="F4448" s="97"/>
      <c r="G4448" s="90" t="e">
        <f>VLOOKUP(O4448,'Робочий аркуш'!$J$2:$K$246,2,FALSE)</f>
        <v>#N/A</v>
      </c>
      <c r="H4448" s="53" t="e">
        <f t="shared" ref="H4448:H4511" si="138">(D4448*E4448*F4448)/G4448</f>
        <v>#N/A</v>
      </c>
      <c r="O4448" s="2" t="str">
        <f t="shared" si="137"/>
        <v>|</v>
      </c>
    </row>
    <row r="4449" spans="1:15" x14ac:dyDescent="0.25">
      <c r="A4449" s="100"/>
      <c r="B4449" s="97"/>
      <c r="C4449" s="97"/>
      <c r="D4449" s="98"/>
      <c r="E4449" s="99"/>
      <c r="F4449" s="97"/>
      <c r="G4449" s="90" t="e">
        <f>VLOOKUP(O4449,'Робочий аркуш'!$J$2:$K$246,2,FALSE)</f>
        <v>#N/A</v>
      </c>
      <c r="H4449" s="53" t="e">
        <f t="shared" si="138"/>
        <v>#N/A</v>
      </c>
      <c r="O4449" s="2" t="str">
        <f t="shared" si="137"/>
        <v>|</v>
      </c>
    </row>
    <row r="4450" spans="1:15" x14ac:dyDescent="0.25">
      <c r="A4450" s="100"/>
      <c r="B4450" s="97"/>
      <c r="C4450" s="97"/>
      <c r="D4450" s="98"/>
      <c r="E4450" s="99"/>
      <c r="F4450" s="97"/>
      <c r="G4450" s="90" t="e">
        <f>VLOOKUP(O4450,'Робочий аркуш'!$J$2:$K$246,2,FALSE)</f>
        <v>#N/A</v>
      </c>
      <c r="H4450" s="53" t="e">
        <f t="shared" si="138"/>
        <v>#N/A</v>
      </c>
      <c r="O4450" s="2" t="str">
        <f t="shared" si="137"/>
        <v>|</v>
      </c>
    </row>
    <row r="4451" spans="1:15" x14ac:dyDescent="0.25">
      <c r="A4451" s="100"/>
      <c r="B4451" s="97"/>
      <c r="C4451" s="97"/>
      <c r="D4451" s="98"/>
      <c r="E4451" s="99"/>
      <c r="F4451" s="97"/>
      <c r="G4451" s="90" t="e">
        <f>VLOOKUP(O4451,'Робочий аркуш'!$J$2:$K$246,2,FALSE)</f>
        <v>#N/A</v>
      </c>
      <c r="H4451" s="53" t="e">
        <f t="shared" si="138"/>
        <v>#N/A</v>
      </c>
      <c r="O4451" s="2" t="str">
        <f t="shared" si="137"/>
        <v>|</v>
      </c>
    </row>
    <row r="4452" spans="1:15" x14ac:dyDescent="0.25">
      <c r="A4452" s="100"/>
      <c r="B4452" s="97"/>
      <c r="C4452" s="97"/>
      <c r="D4452" s="98"/>
      <c r="E4452" s="99"/>
      <c r="F4452" s="97"/>
      <c r="G4452" s="90" t="e">
        <f>VLOOKUP(O4452,'Робочий аркуш'!$J$2:$K$246,2,FALSE)</f>
        <v>#N/A</v>
      </c>
      <c r="H4452" s="53" t="e">
        <f t="shared" si="138"/>
        <v>#N/A</v>
      </c>
      <c r="O4452" s="2" t="str">
        <f t="shared" si="137"/>
        <v>|</v>
      </c>
    </row>
    <row r="4453" spans="1:15" x14ac:dyDescent="0.25">
      <c r="A4453" s="100"/>
      <c r="B4453" s="97"/>
      <c r="C4453" s="97"/>
      <c r="D4453" s="98"/>
      <c r="E4453" s="99"/>
      <c r="F4453" s="97"/>
      <c r="G4453" s="90" t="e">
        <f>VLOOKUP(O4453,'Робочий аркуш'!$J$2:$K$246,2,FALSE)</f>
        <v>#N/A</v>
      </c>
      <c r="H4453" s="53" t="e">
        <f t="shared" si="138"/>
        <v>#N/A</v>
      </c>
      <c r="O4453" s="2" t="str">
        <f t="shared" si="137"/>
        <v>|</v>
      </c>
    </row>
    <row r="4454" spans="1:15" x14ac:dyDescent="0.25">
      <c r="A4454" s="100"/>
      <c r="B4454" s="97"/>
      <c r="C4454" s="97"/>
      <c r="D4454" s="98"/>
      <c r="E4454" s="99"/>
      <c r="F4454" s="97"/>
      <c r="G4454" s="90" t="e">
        <f>VLOOKUP(O4454,'Робочий аркуш'!$J$2:$K$246,2,FALSE)</f>
        <v>#N/A</v>
      </c>
      <c r="H4454" s="53" t="e">
        <f t="shared" si="138"/>
        <v>#N/A</v>
      </c>
      <c r="O4454" s="2" t="str">
        <f t="shared" si="137"/>
        <v>|</v>
      </c>
    </row>
    <row r="4455" spans="1:15" x14ac:dyDescent="0.25">
      <c r="A4455" s="100"/>
      <c r="B4455" s="97"/>
      <c r="C4455" s="97"/>
      <c r="D4455" s="98"/>
      <c r="E4455" s="99"/>
      <c r="F4455" s="97"/>
      <c r="G4455" s="90" t="e">
        <f>VLOOKUP(O4455,'Робочий аркуш'!$J$2:$K$246,2,FALSE)</f>
        <v>#N/A</v>
      </c>
      <c r="H4455" s="53" t="e">
        <f t="shared" si="138"/>
        <v>#N/A</v>
      </c>
      <c r="O4455" s="2" t="str">
        <f t="shared" si="137"/>
        <v>|</v>
      </c>
    </row>
    <row r="4456" spans="1:15" x14ac:dyDescent="0.25">
      <c r="A4456" s="100"/>
      <c r="B4456" s="97"/>
      <c r="C4456" s="97"/>
      <c r="D4456" s="98"/>
      <c r="E4456" s="99"/>
      <c r="F4456" s="97"/>
      <c r="G4456" s="90" t="e">
        <f>VLOOKUP(O4456,'Робочий аркуш'!$J$2:$K$246,2,FALSE)</f>
        <v>#N/A</v>
      </c>
      <c r="H4456" s="53" t="e">
        <f t="shared" si="138"/>
        <v>#N/A</v>
      </c>
      <c r="O4456" s="2" t="str">
        <f t="shared" si="137"/>
        <v>|</v>
      </c>
    </row>
    <row r="4457" spans="1:15" x14ac:dyDescent="0.25">
      <c r="A4457" s="100"/>
      <c r="B4457" s="97"/>
      <c r="C4457" s="97"/>
      <c r="D4457" s="98"/>
      <c r="E4457" s="99"/>
      <c r="F4457" s="97"/>
      <c r="G4457" s="90" t="e">
        <f>VLOOKUP(O4457,'Робочий аркуш'!$J$2:$K$246,2,FALSE)</f>
        <v>#N/A</v>
      </c>
      <c r="H4457" s="53" t="e">
        <f t="shared" si="138"/>
        <v>#N/A</v>
      </c>
      <c r="O4457" s="2" t="str">
        <f t="shared" si="137"/>
        <v>|</v>
      </c>
    </row>
    <row r="4458" spans="1:15" x14ac:dyDescent="0.25">
      <c r="A4458" s="100"/>
      <c r="B4458" s="97"/>
      <c r="C4458" s="97"/>
      <c r="D4458" s="98"/>
      <c r="E4458" s="99"/>
      <c r="F4458" s="97"/>
      <c r="G4458" s="90" t="e">
        <f>VLOOKUP(O4458,'Робочий аркуш'!$J$2:$K$246,2,FALSE)</f>
        <v>#N/A</v>
      </c>
      <c r="H4458" s="53" t="e">
        <f t="shared" si="138"/>
        <v>#N/A</v>
      </c>
      <c r="O4458" s="2" t="str">
        <f t="shared" si="137"/>
        <v>|</v>
      </c>
    </row>
    <row r="4459" spans="1:15" x14ac:dyDescent="0.25">
      <c r="A4459" s="100"/>
      <c r="B4459" s="97"/>
      <c r="C4459" s="97"/>
      <c r="D4459" s="98"/>
      <c r="E4459" s="99"/>
      <c r="F4459" s="97"/>
      <c r="G4459" s="90" t="e">
        <f>VLOOKUP(O4459,'Робочий аркуш'!$J$2:$K$246,2,FALSE)</f>
        <v>#N/A</v>
      </c>
      <c r="H4459" s="53" t="e">
        <f t="shared" si="138"/>
        <v>#N/A</v>
      </c>
      <c r="O4459" s="2" t="str">
        <f t="shared" si="137"/>
        <v>|</v>
      </c>
    </row>
    <row r="4460" spans="1:15" x14ac:dyDescent="0.25">
      <c r="A4460" s="100"/>
      <c r="B4460" s="97"/>
      <c r="C4460" s="97"/>
      <c r="D4460" s="98"/>
      <c r="E4460" s="99"/>
      <c r="F4460" s="97"/>
      <c r="G4460" s="90" t="e">
        <f>VLOOKUP(O4460,'Робочий аркуш'!$J$2:$K$246,2,FALSE)</f>
        <v>#N/A</v>
      </c>
      <c r="H4460" s="53" t="e">
        <f t="shared" si="138"/>
        <v>#N/A</v>
      </c>
      <c r="O4460" s="2" t="str">
        <f t="shared" si="137"/>
        <v>|</v>
      </c>
    </row>
    <row r="4461" spans="1:15" x14ac:dyDescent="0.25">
      <c r="A4461" s="100"/>
      <c r="B4461" s="97"/>
      <c r="C4461" s="97"/>
      <c r="D4461" s="98"/>
      <c r="E4461" s="99"/>
      <c r="F4461" s="97"/>
      <c r="G4461" s="90" t="e">
        <f>VLOOKUP(O4461,'Робочий аркуш'!$J$2:$K$246,2,FALSE)</f>
        <v>#N/A</v>
      </c>
      <c r="H4461" s="53" t="e">
        <f t="shared" si="138"/>
        <v>#N/A</v>
      </c>
      <c r="O4461" s="2" t="str">
        <f t="shared" si="137"/>
        <v>|</v>
      </c>
    </row>
    <row r="4462" spans="1:15" x14ac:dyDescent="0.25">
      <c r="A4462" s="100"/>
      <c r="B4462" s="97"/>
      <c r="C4462" s="97"/>
      <c r="D4462" s="98"/>
      <c r="E4462" s="99"/>
      <c r="F4462" s="97"/>
      <c r="G4462" s="90" t="e">
        <f>VLOOKUP(O4462,'Робочий аркуш'!$J$2:$K$246,2,FALSE)</f>
        <v>#N/A</v>
      </c>
      <c r="H4462" s="53" t="e">
        <f t="shared" si="138"/>
        <v>#N/A</v>
      </c>
      <c r="O4462" s="2" t="str">
        <f t="shared" si="137"/>
        <v>|</v>
      </c>
    </row>
    <row r="4463" spans="1:15" x14ac:dyDescent="0.25">
      <c r="A4463" s="100"/>
      <c r="B4463" s="97"/>
      <c r="C4463" s="97"/>
      <c r="D4463" s="98"/>
      <c r="E4463" s="99"/>
      <c r="F4463" s="97"/>
      <c r="G4463" s="90" t="e">
        <f>VLOOKUP(O4463,'Робочий аркуш'!$J$2:$K$246,2,FALSE)</f>
        <v>#N/A</v>
      </c>
      <c r="H4463" s="53" t="e">
        <f t="shared" si="138"/>
        <v>#N/A</v>
      </c>
      <c r="O4463" s="2" t="str">
        <f t="shared" si="137"/>
        <v>|</v>
      </c>
    </row>
    <row r="4464" spans="1:15" x14ac:dyDescent="0.25">
      <c r="A4464" s="100"/>
      <c r="B4464" s="97"/>
      <c r="C4464" s="97"/>
      <c r="D4464" s="98"/>
      <c r="E4464" s="99"/>
      <c r="F4464" s="97"/>
      <c r="G4464" s="90" t="e">
        <f>VLOOKUP(O4464,'Робочий аркуш'!$J$2:$K$246,2,FALSE)</f>
        <v>#N/A</v>
      </c>
      <c r="H4464" s="53" t="e">
        <f t="shared" si="138"/>
        <v>#N/A</v>
      </c>
      <c r="O4464" s="2" t="str">
        <f t="shared" si="137"/>
        <v>|</v>
      </c>
    </row>
    <row r="4465" spans="1:15" x14ac:dyDescent="0.25">
      <c r="A4465" s="100"/>
      <c r="B4465" s="97"/>
      <c r="C4465" s="97"/>
      <c r="D4465" s="98"/>
      <c r="E4465" s="99"/>
      <c r="F4465" s="97"/>
      <c r="G4465" s="90" t="e">
        <f>VLOOKUP(O4465,'Робочий аркуш'!$J$2:$K$246,2,FALSE)</f>
        <v>#N/A</v>
      </c>
      <c r="H4465" s="53" t="e">
        <f t="shared" si="138"/>
        <v>#N/A</v>
      </c>
      <c r="O4465" s="2" t="str">
        <f t="shared" si="137"/>
        <v>|</v>
      </c>
    </row>
    <row r="4466" spans="1:15" x14ac:dyDescent="0.25">
      <c r="A4466" s="100"/>
      <c r="B4466" s="97"/>
      <c r="C4466" s="97"/>
      <c r="D4466" s="98"/>
      <c r="E4466" s="99"/>
      <c r="F4466" s="97"/>
      <c r="G4466" s="90" t="e">
        <f>VLOOKUP(O4466,'Робочий аркуш'!$J$2:$K$246,2,FALSE)</f>
        <v>#N/A</v>
      </c>
      <c r="H4466" s="53" t="e">
        <f t="shared" si="138"/>
        <v>#N/A</v>
      </c>
      <c r="O4466" s="2" t="str">
        <f t="shared" si="137"/>
        <v>|</v>
      </c>
    </row>
    <row r="4467" spans="1:15" x14ac:dyDescent="0.25">
      <c r="A4467" s="100"/>
      <c r="B4467" s="97"/>
      <c r="C4467" s="97"/>
      <c r="D4467" s="98"/>
      <c r="E4467" s="99"/>
      <c r="F4467" s="97"/>
      <c r="G4467" s="90" t="e">
        <f>VLOOKUP(O4467,'Робочий аркуш'!$J$2:$K$246,2,FALSE)</f>
        <v>#N/A</v>
      </c>
      <c r="H4467" s="53" t="e">
        <f t="shared" si="138"/>
        <v>#N/A</v>
      </c>
      <c r="O4467" s="2" t="str">
        <f t="shared" si="137"/>
        <v>|</v>
      </c>
    </row>
    <row r="4468" spans="1:15" x14ac:dyDescent="0.25">
      <c r="A4468" s="100"/>
      <c r="B4468" s="97"/>
      <c r="C4468" s="97"/>
      <c r="D4468" s="98"/>
      <c r="E4468" s="99"/>
      <c r="F4468" s="97"/>
      <c r="G4468" s="90" t="e">
        <f>VLOOKUP(O4468,'Робочий аркуш'!$J$2:$K$246,2,FALSE)</f>
        <v>#N/A</v>
      </c>
      <c r="H4468" s="53" t="e">
        <f t="shared" si="138"/>
        <v>#N/A</v>
      </c>
      <c r="O4468" s="2" t="str">
        <f t="shared" si="137"/>
        <v>|</v>
      </c>
    </row>
    <row r="4469" spans="1:15" x14ac:dyDescent="0.25">
      <c r="A4469" s="100"/>
      <c r="B4469" s="97"/>
      <c r="C4469" s="97"/>
      <c r="D4469" s="98"/>
      <c r="E4469" s="99"/>
      <c r="F4469" s="97"/>
      <c r="G4469" s="90" t="e">
        <f>VLOOKUP(O4469,'Робочий аркуш'!$J$2:$K$246,2,FALSE)</f>
        <v>#N/A</v>
      </c>
      <c r="H4469" s="53" t="e">
        <f t="shared" si="138"/>
        <v>#N/A</v>
      </c>
      <c r="O4469" s="2" t="str">
        <f t="shared" si="137"/>
        <v>|</v>
      </c>
    </row>
    <row r="4470" spans="1:15" x14ac:dyDescent="0.25">
      <c r="A4470" s="100"/>
      <c r="B4470" s="97"/>
      <c r="C4470" s="97"/>
      <c r="D4470" s="98"/>
      <c r="E4470" s="99"/>
      <c r="F4470" s="97"/>
      <c r="G4470" s="90" t="e">
        <f>VLOOKUP(O4470,'Робочий аркуш'!$J$2:$K$246,2,FALSE)</f>
        <v>#N/A</v>
      </c>
      <c r="H4470" s="53" t="e">
        <f t="shared" si="138"/>
        <v>#N/A</v>
      </c>
      <c r="O4470" s="2" t="str">
        <f t="shared" si="137"/>
        <v>|</v>
      </c>
    </row>
    <row r="4471" spans="1:15" x14ac:dyDescent="0.25">
      <c r="A4471" s="100"/>
      <c r="B4471" s="97"/>
      <c r="C4471" s="97"/>
      <c r="D4471" s="98"/>
      <c r="E4471" s="99"/>
      <c r="F4471" s="97"/>
      <c r="G4471" s="90" t="e">
        <f>VLOOKUP(O4471,'Робочий аркуш'!$J$2:$K$246,2,FALSE)</f>
        <v>#N/A</v>
      </c>
      <c r="H4471" s="53" t="e">
        <f t="shared" si="138"/>
        <v>#N/A</v>
      </c>
      <c r="O4471" s="2" t="str">
        <f t="shared" si="137"/>
        <v>|</v>
      </c>
    </row>
    <row r="4472" spans="1:15" x14ac:dyDescent="0.25">
      <c r="A4472" s="100"/>
      <c r="B4472" s="97"/>
      <c r="C4472" s="97"/>
      <c r="D4472" s="98"/>
      <c r="E4472" s="99"/>
      <c r="F4472" s="97"/>
      <c r="G4472" s="90" t="e">
        <f>VLOOKUP(O4472,'Робочий аркуш'!$J$2:$K$246,2,FALSE)</f>
        <v>#N/A</v>
      </c>
      <c r="H4472" s="53" t="e">
        <f t="shared" si="138"/>
        <v>#N/A</v>
      </c>
      <c r="O4472" s="2" t="str">
        <f t="shared" si="137"/>
        <v>|</v>
      </c>
    </row>
    <row r="4473" spans="1:15" x14ac:dyDescent="0.25">
      <c r="A4473" s="100"/>
      <c r="B4473" s="97"/>
      <c r="C4473" s="97"/>
      <c r="D4473" s="98"/>
      <c r="E4473" s="99"/>
      <c r="F4473" s="97"/>
      <c r="G4473" s="90" t="e">
        <f>VLOOKUP(O4473,'Робочий аркуш'!$J$2:$K$246,2,FALSE)</f>
        <v>#N/A</v>
      </c>
      <c r="H4473" s="53" t="e">
        <f t="shared" si="138"/>
        <v>#N/A</v>
      </c>
      <c r="O4473" s="2" t="str">
        <f t="shared" si="137"/>
        <v>|</v>
      </c>
    </row>
    <row r="4474" spans="1:15" x14ac:dyDescent="0.25">
      <c r="A4474" s="100"/>
      <c r="B4474" s="97"/>
      <c r="C4474" s="97"/>
      <c r="D4474" s="98"/>
      <c r="E4474" s="99"/>
      <c r="F4474" s="97"/>
      <c r="G4474" s="90" t="e">
        <f>VLOOKUP(O4474,'Робочий аркуш'!$J$2:$K$246,2,FALSE)</f>
        <v>#N/A</v>
      </c>
      <c r="H4474" s="53" t="e">
        <f t="shared" si="138"/>
        <v>#N/A</v>
      </c>
      <c r="O4474" s="2" t="str">
        <f t="shared" si="137"/>
        <v>|</v>
      </c>
    </row>
    <row r="4475" spans="1:15" x14ac:dyDescent="0.25">
      <c r="A4475" s="100"/>
      <c r="B4475" s="97"/>
      <c r="C4475" s="97"/>
      <c r="D4475" s="98"/>
      <c r="E4475" s="99"/>
      <c r="F4475" s="97"/>
      <c r="G4475" s="90" t="e">
        <f>VLOOKUP(O4475,'Робочий аркуш'!$J$2:$K$246,2,FALSE)</f>
        <v>#N/A</v>
      </c>
      <c r="H4475" s="53" t="e">
        <f t="shared" si="138"/>
        <v>#N/A</v>
      </c>
      <c r="O4475" s="2" t="str">
        <f t="shared" si="137"/>
        <v>|</v>
      </c>
    </row>
    <row r="4476" spans="1:15" x14ac:dyDescent="0.25">
      <c r="A4476" s="100"/>
      <c r="B4476" s="97"/>
      <c r="C4476" s="97"/>
      <c r="D4476" s="98"/>
      <c r="E4476" s="99"/>
      <c r="F4476" s="97"/>
      <c r="G4476" s="90" t="e">
        <f>VLOOKUP(O4476,'Робочий аркуш'!$J$2:$K$246,2,FALSE)</f>
        <v>#N/A</v>
      </c>
      <c r="H4476" s="53" t="e">
        <f t="shared" si="138"/>
        <v>#N/A</v>
      </c>
      <c r="O4476" s="2" t="str">
        <f t="shared" si="137"/>
        <v>|</v>
      </c>
    </row>
    <row r="4477" spans="1:15" x14ac:dyDescent="0.25">
      <c r="A4477" s="100"/>
      <c r="B4477" s="97"/>
      <c r="C4477" s="97"/>
      <c r="D4477" s="98"/>
      <c r="E4477" s="99"/>
      <c r="F4477" s="97"/>
      <c r="G4477" s="90" t="e">
        <f>VLOOKUP(O4477,'Робочий аркуш'!$J$2:$K$246,2,FALSE)</f>
        <v>#N/A</v>
      </c>
      <c r="H4477" s="53" t="e">
        <f t="shared" si="138"/>
        <v>#N/A</v>
      </c>
      <c r="O4477" s="2" t="str">
        <f t="shared" si="137"/>
        <v>|</v>
      </c>
    </row>
    <row r="4478" spans="1:15" x14ac:dyDescent="0.25">
      <c r="A4478" s="100"/>
      <c r="B4478" s="97"/>
      <c r="C4478" s="97"/>
      <c r="D4478" s="98"/>
      <c r="E4478" s="99"/>
      <c r="F4478" s="97"/>
      <c r="G4478" s="90" t="e">
        <f>VLOOKUP(O4478,'Робочий аркуш'!$J$2:$K$246,2,FALSE)</f>
        <v>#N/A</v>
      </c>
      <c r="H4478" s="53" t="e">
        <f t="shared" si="138"/>
        <v>#N/A</v>
      </c>
      <c r="O4478" s="2" t="str">
        <f t="shared" si="137"/>
        <v>|</v>
      </c>
    </row>
    <row r="4479" spans="1:15" x14ac:dyDescent="0.25">
      <c r="A4479" s="100"/>
      <c r="B4479" s="97"/>
      <c r="C4479" s="97"/>
      <c r="D4479" s="98"/>
      <c r="E4479" s="99"/>
      <c r="F4479" s="97"/>
      <c r="G4479" s="90" t="e">
        <f>VLOOKUP(O4479,'Робочий аркуш'!$J$2:$K$246,2,FALSE)</f>
        <v>#N/A</v>
      </c>
      <c r="H4479" s="53" t="e">
        <f t="shared" si="138"/>
        <v>#N/A</v>
      </c>
      <c r="O4479" s="2" t="str">
        <f t="shared" si="137"/>
        <v>|</v>
      </c>
    </row>
    <row r="4480" spans="1:15" x14ac:dyDescent="0.25">
      <c r="A4480" s="100"/>
      <c r="B4480" s="97"/>
      <c r="C4480" s="97"/>
      <c r="D4480" s="98"/>
      <c r="E4480" s="99"/>
      <c r="F4480" s="97"/>
      <c r="G4480" s="90" t="e">
        <f>VLOOKUP(O4480,'Робочий аркуш'!$J$2:$K$246,2,FALSE)</f>
        <v>#N/A</v>
      </c>
      <c r="H4480" s="53" t="e">
        <f t="shared" si="138"/>
        <v>#N/A</v>
      </c>
      <c r="O4480" s="2" t="str">
        <f t="shared" si="137"/>
        <v>|</v>
      </c>
    </row>
    <row r="4481" spans="1:15" x14ac:dyDescent="0.25">
      <c r="A4481" s="100"/>
      <c r="B4481" s="97"/>
      <c r="C4481" s="97"/>
      <c r="D4481" s="98"/>
      <c r="E4481" s="99"/>
      <c r="F4481" s="97"/>
      <c r="G4481" s="90" t="e">
        <f>VLOOKUP(O4481,'Робочий аркуш'!$J$2:$K$246,2,FALSE)</f>
        <v>#N/A</v>
      </c>
      <c r="H4481" s="53" t="e">
        <f t="shared" si="138"/>
        <v>#N/A</v>
      </c>
      <c r="O4481" s="2" t="str">
        <f t="shared" si="137"/>
        <v>|</v>
      </c>
    </row>
    <row r="4482" spans="1:15" x14ac:dyDescent="0.25">
      <c r="A4482" s="100"/>
      <c r="B4482" s="97"/>
      <c r="C4482" s="97"/>
      <c r="D4482" s="98"/>
      <c r="E4482" s="99"/>
      <c r="F4482" s="97"/>
      <c r="G4482" s="90" t="e">
        <f>VLOOKUP(O4482,'Робочий аркуш'!$J$2:$K$246,2,FALSE)</f>
        <v>#N/A</v>
      </c>
      <c r="H4482" s="53" t="e">
        <f t="shared" si="138"/>
        <v>#N/A</v>
      </c>
      <c r="O4482" s="2" t="str">
        <f t="shared" si="137"/>
        <v>|</v>
      </c>
    </row>
    <row r="4483" spans="1:15" x14ac:dyDescent="0.25">
      <c r="A4483" s="100"/>
      <c r="B4483" s="97"/>
      <c r="C4483" s="97"/>
      <c r="D4483" s="98"/>
      <c r="E4483" s="99"/>
      <c r="F4483" s="97"/>
      <c r="G4483" s="90" t="e">
        <f>VLOOKUP(O4483,'Робочий аркуш'!$J$2:$K$246,2,FALSE)</f>
        <v>#N/A</v>
      </c>
      <c r="H4483" s="53" t="e">
        <f t="shared" si="138"/>
        <v>#N/A</v>
      </c>
      <c r="O4483" s="2" t="str">
        <f t="shared" si="137"/>
        <v>|</v>
      </c>
    </row>
    <row r="4484" spans="1:15" x14ac:dyDescent="0.25">
      <c r="A4484" s="100"/>
      <c r="B4484" s="97"/>
      <c r="C4484" s="97"/>
      <c r="D4484" s="98"/>
      <c r="E4484" s="99"/>
      <c r="F4484" s="97"/>
      <c r="G4484" s="90" t="e">
        <f>VLOOKUP(O4484,'Робочий аркуш'!$J$2:$K$246,2,FALSE)</f>
        <v>#N/A</v>
      </c>
      <c r="H4484" s="53" t="e">
        <f t="shared" si="138"/>
        <v>#N/A</v>
      </c>
      <c r="O4484" s="2" t="str">
        <f t="shared" si="137"/>
        <v>|</v>
      </c>
    </row>
    <row r="4485" spans="1:15" x14ac:dyDescent="0.25">
      <c r="A4485" s="100"/>
      <c r="B4485" s="97"/>
      <c r="C4485" s="97"/>
      <c r="D4485" s="98"/>
      <c r="E4485" s="99"/>
      <c r="F4485" s="97"/>
      <c r="G4485" s="90" t="e">
        <f>VLOOKUP(O4485,'Робочий аркуш'!$J$2:$K$246,2,FALSE)</f>
        <v>#N/A</v>
      </c>
      <c r="H4485" s="53" t="e">
        <f t="shared" si="138"/>
        <v>#N/A</v>
      </c>
      <c r="O4485" s="2" t="str">
        <f t="shared" si="137"/>
        <v>|</v>
      </c>
    </row>
    <row r="4486" spans="1:15" x14ac:dyDescent="0.25">
      <c r="A4486" s="100"/>
      <c r="B4486" s="97"/>
      <c r="C4486" s="97"/>
      <c r="D4486" s="98"/>
      <c r="E4486" s="99"/>
      <c r="F4486" s="97"/>
      <c r="G4486" s="90" t="e">
        <f>VLOOKUP(O4486,'Робочий аркуш'!$J$2:$K$246,2,FALSE)</f>
        <v>#N/A</v>
      </c>
      <c r="H4486" s="53" t="e">
        <f t="shared" si="138"/>
        <v>#N/A</v>
      </c>
      <c r="O4486" s="2" t="str">
        <f t="shared" si="137"/>
        <v>|</v>
      </c>
    </row>
    <row r="4487" spans="1:15" x14ac:dyDescent="0.25">
      <c r="A4487" s="100"/>
      <c r="B4487" s="97"/>
      <c r="C4487" s="97"/>
      <c r="D4487" s="98"/>
      <c r="E4487" s="99"/>
      <c r="F4487" s="97"/>
      <c r="G4487" s="90" t="e">
        <f>VLOOKUP(O4487,'Робочий аркуш'!$J$2:$K$246,2,FALSE)</f>
        <v>#N/A</v>
      </c>
      <c r="H4487" s="53" t="e">
        <f t="shared" si="138"/>
        <v>#N/A</v>
      </c>
      <c r="O4487" s="2" t="str">
        <f t="shared" si="137"/>
        <v>|</v>
      </c>
    </row>
    <row r="4488" spans="1:15" x14ac:dyDescent="0.25">
      <c r="A4488" s="100"/>
      <c r="B4488" s="97"/>
      <c r="C4488" s="97"/>
      <c r="D4488" s="98"/>
      <c r="E4488" s="99"/>
      <c r="F4488" s="97"/>
      <c r="G4488" s="90" t="e">
        <f>VLOOKUP(O4488,'Робочий аркуш'!$J$2:$K$246,2,FALSE)</f>
        <v>#N/A</v>
      </c>
      <c r="H4488" s="53" t="e">
        <f t="shared" si="138"/>
        <v>#N/A</v>
      </c>
      <c r="O4488" s="2" t="str">
        <f t="shared" si="137"/>
        <v>|</v>
      </c>
    </row>
    <row r="4489" spans="1:15" x14ac:dyDescent="0.25">
      <c r="A4489" s="100"/>
      <c r="B4489" s="97"/>
      <c r="C4489" s="97"/>
      <c r="D4489" s="98"/>
      <c r="E4489" s="99"/>
      <c r="F4489" s="97"/>
      <c r="G4489" s="90" t="e">
        <f>VLOOKUP(O4489,'Робочий аркуш'!$J$2:$K$246,2,FALSE)</f>
        <v>#N/A</v>
      </c>
      <c r="H4489" s="53" t="e">
        <f t="shared" si="138"/>
        <v>#N/A</v>
      </c>
      <c r="O4489" s="2" t="str">
        <f t="shared" si="137"/>
        <v>|</v>
      </c>
    </row>
    <row r="4490" spans="1:15" x14ac:dyDescent="0.25">
      <c r="A4490" s="100"/>
      <c r="B4490" s="97"/>
      <c r="C4490" s="97"/>
      <c r="D4490" s="98"/>
      <c r="E4490" s="99"/>
      <c r="F4490" s="97"/>
      <c r="G4490" s="90" t="e">
        <f>VLOOKUP(O4490,'Робочий аркуш'!$J$2:$K$246,2,FALSE)</f>
        <v>#N/A</v>
      </c>
      <c r="H4490" s="53" t="e">
        <f t="shared" si="138"/>
        <v>#N/A</v>
      </c>
      <c r="O4490" s="2" t="str">
        <f t="shared" si="137"/>
        <v>|</v>
      </c>
    </row>
    <row r="4491" spans="1:15" x14ac:dyDescent="0.25">
      <c r="A4491" s="100"/>
      <c r="B4491" s="97"/>
      <c r="C4491" s="97"/>
      <c r="D4491" s="98"/>
      <c r="E4491" s="99"/>
      <c r="F4491" s="97"/>
      <c r="G4491" s="90" t="e">
        <f>VLOOKUP(O4491,'Робочий аркуш'!$J$2:$K$246,2,FALSE)</f>
        <v>#N/A</v>
      </c>
      <c r="H4491" s="53" t="e">
        <f t="shared" si="138"/>
        <v>#N/A</v>
      </c>
      <c r="O4491" s="2" t="str">
        <f t="shared" si="137"/>
        <v>|</v>
      </c>
    </row>
    <row r="4492" spans="1:15" x14ac:dyDescent="0.25">
      <c r="A4492" s="100"/>
      <c r="B4492" s="97"/>
      <c r="C4492" s="97"/>
      <c r="D4492" s="98"/>
      <c r="E4492" s="99"/>
      <c r="F4492" s="97"/>
      <c r="G4492" s="90" t="e">
        <f>VLOOKUP(O4492,'Робочий аркуш'!$J$2:$K$246,2,FALSE)</f>
        <v>#N/A</v>
      </c>
      <c r="H4492" s="53" t="e">
        <f t="shared" si="138"/>
        <v>#N/A</v>
      </c>
      <c r="O4492" s="2" t="str">
        <f t="shared" si="137"/>
        <v>|</v>
      </c>
    </row>
    <row r="4493" spans="1:15" x14ac:dyDescent="0.25">
      <c r="A4493" s="100"/>
      <c r="B4493" s="97"/>
      <c r="C4493" s="97"/>
      <c r="D4493" s="98"/>
      <c r="E4493" s="99"/>
      <c r="F4493" s="97"/>
      <c r="G4493" s="90" t="e">
        <f>VLOOKUP(O4493,'Робочий аркуш'!$J$2:$K$246,2,FALSE)</f>
        <v>#N/A</v>
      </c>
      <c r="H4493" s="53" t="e">
        <f t="shared" si="138"/>
        <v>#N/A</v>
      </c>
      <c r="O4493" s="2" t="str">
        <f t="shared" si="137"/>
        <v>|</v>
      </c>
    </row>
    <row r="4494" spans="1:15" x14ac:dyDescent="0.25">
      <c r="A4494" s="100"/>
      <c r="B4494" s="97"/>
      <c r="C4494" s="97"/>
      <c r="D4494" s="98"/>
      <c r="E4494" s="99"/>
      <c r="F4494" s="97"/>
      <c r="G4494" s="90" t="e">
        <f>VLOOKUP(O4494,'Робочий аркуш'!$J$2:$K$246,2,FALSE)</f>
        <v>#N/A</v>
      </c>
      <c r="H4494" s="53" t="e">
        <f t="shared" si="138"/>
        <v>#N/A</v>
      </c>
      <c r="O4494" s="2" t="str">
        <f t="shared" si="137"/>
        <v>|</v>
      </c>
    </row>
    <row r="4495" spans="1:15" x14ac:dyDescent="0.25">
      <c r="A4495" s="100"/>
      <c r="B4495" s="97"/>
      <c r="C4495" s="97"/>
      <c r="D4495" s="98"/>
      <c r="E4495" s="99"/>
      <c r="F4495" s="97"/>
      <c r="G4495" s="90" t="e">
        <f>VLOOKUP(O4495,'Робочий аркуш'!$J$2:$K$246,2,FALSE)</f>
        <v>#N/A</v>
      </c>
      <c r="H4495" s="53" t="e">
        <f t="shared" si="138"/>
        <v>#N/A</v>
      </c>
      <c r="O4495" s="2" t="str">
        <f t="shared" si="137"/>
        <v>|</v>
      </c>
    </row>
    <row r="4496" spans="1:15" x14ac:dyDescent="0.25">
      <c r="A4496" s="100"/>
      <c r="B4496" s="97"/>
      <c r="C4496" s="97"/>
      <c r="D4496" s="98"/>
      <c r="E4496" s="99"/>
      <c r="F4496" s="97"/>
      <c r="G4496" s="90" t="e">
        <f>VLOOKUP(O4496,'Робочий аркуш'!$J$2:$K$246,2,FALSE)</f>
        <v>#N/A</v>
      </c>
      <c r="H4496" s="53" t="e">
        <f t="shared" si="138"/>
        <v>#N/A</v>
      </c>
      <c r="O4496" s="2" t="str">
        <f t="shared" si="137"/>
        <v>|</v>
      </c>
    </row>
    <row r="4497" spans="1:15" x14ac:dyDescent="0.25">
      <c r="A4497" s="100"/>
      <c r="B4497" s="97"/>
      <c r="C4497" s="97"/>
      <c r="D4497" s="98"/>
      <c r="E4497" s="99"/>
      <c r="F4497" s="97"/>
      <c r="G4497" s="90" t="e">
        <f>VLOOKUP(O4497,'Робочий аркуш'!$J$2:$K$246,2,FALSE)</f>
        <v>#N/A</v>
      </c>
      <c r="H4497" s="53" t="e">
        <f t="shared" si="138"/>
        <v>#N/A</v>
      </c>
      <c r="O4497" s="2" t="str">
        <f t="shared" si="137"/>
        <v>|</v>
      </c>
    </row>
    <row r="4498" spans="1:15" x14ac:dyDescent="0.25">
      <c r="A4498" s="100"/>
      <c r="B4498" s="97"/>
      <c r="C4498" s="97"/>
      <c r="D4498" s="98"/>
      <c r="E4498" s="99"/>
      <c r="F4498" s="97"/>
      <c r="G4498" s="90" t="e">
        <f>VLOOKUP(O4498,'Робочий аркуш'!$J$2:$K$246,2,FALSE)</f>
        <v>#N/A</v>
      </c>
      <c r="H4498" s="53" t="e">
        <f t="shared" si="138"/>
        <v>#N/A</v>
      </c>
      <c r="O4498" s="2" t="str">
        <f t="shared" si="137"/>
        <v>|</v>
      </c>
    </row>
    <row r="4499" spans="1:15" x14ac:dyDescent="0.25">
      <c r="A4499" s="100"/>
      <c r="B4499" s="97"/>
      <c r="C4499" s="97"/>
      <c r="D4499" s="98"/>
      <c r="E4499" s="99"/>
      <c r="F4499" s="97"/>
      <c r="G4499" s="90" t="e">
        <f>VLOOKUP(O4499,'Робочий аркуш'!$J$2:$K$246,2,FALSE)</f>
        <v>#N/A</v>
      </c>
      <c r="H4499" s="53" t="e">
        <f t="shared" si="138"/>
        <v>#N/A</v>
      </c>
      <c r="O4499" s="2" t="str">
        <f t="shared" si="137"/>
        <v>|</v>
      </c>
    </row>
    <row r="4500" spans="1:15" x14ac:dyDescent="0.25">
      <c r="A4500" s="100"/>
      <c r="B4500" s="97"/>
      <c r="C4500" s="97"/>
      <c r="D4500" s="98"/>
      <c r="E4500" s="99"/>
      <c r="F4500" s="97"/>
      <c r="G4500" s="90" t="e">
        <f>VLOOKUP(O4500,'Робочий аркуш'!$J$2:$K$246,2,FALSE)</f>
        <v>#N/A</v>
      </c>
      <c r="H4500" s="53" t="e">
        <f t="shared" si="138"/>
        <v>#N/A</v>
      </c>
      <c r="O4500" s="2" t="str">
        <f t="shared" si="137"/>
        <v>|</v>
      </c>
    </row>
    <row r="4501" spans="1:15" x14ac:dyDescent="0.25">
      <c r="A4501" s="100"/>
      <c r="B4501" s="97"/>
      <c r="C4501" s="97"/>
      <c r="D4501" s="98"/>
      <c r="E4501" s="99"/>
      <c r="F4501" s="97"/>
      <c r="G4501" s="90" t="e">
        <f>VLOOKUP(O4501,'Робочий аркуш'!$J$2:$K$246,2,FALSE)</f>
        <v>#N/A</v>
      </c>
      <c r="H4501" s="53" t="e">
        <f t="shared" si="138"/>
        <v>#N/A</v>
      </c>
      <c r="O4501" s="2" t="str">
        <f t="shared" ref="O4501:O4564" si="139">B4501&amp;"|"&amp;C4501</f>
        <v>|</v>
      </c>
    </row>
    <row r="4502" spans="1:15" x14ac:dyDescent="0.25">
      <c r="A4502" s="100"/>
      <c r="B4502" s="97"/>
      <c r="C4502" s="97"/>
      <c r="D4502" s="98"/>
      <c r="E4502" s="99"/>
      <c r="F4502" s="97"/>
      <c r="G4502" s="90" t="e">
        <f>VLOOKUP(O4502,'Робочий аркуш'!$J$2:$K$246,2,FALSE)</f>
        <v>#N/A</v>
      </c>
      <c r="H4502" s="53" t="e">
        <f t="shared" si="138"/>
        <v>#N/A</v>
      </c>
      <c r="O4502" s="2" t="str">
        <f t="shared" si="139"/>
        <v>|</v>
      </c>
    </row>
    <row r="4503" spans="1:15" x14ac:dyDescent="0.25">
      <c r="A4503" s="100"/>
      <c r="B4503" s="97"/>
      <c r="C4503" s="97"/>
      <c r="D4503" s="98"/>
      <c r="E4503" s="99"/>
      <c r="F4503" s="97"/>
      <c r="G4503" s="90" t="e">
        <f>VLOOKUP(O4503,'Робочий аркуш'!$J$2:$K$246,2,FALSE)</f>
        <v>#N/A</v>
      </c>
      <c r="H4503" s="53" t="e">
        <f t="shared" si="138"/>
        <v>#N/A</v>
      </c>
      <c r="O4503" s="2" t="str">
        <f t="shared" si="139"/>
        <v>|</v>
      </c>
    </row>
    <row r="4504" spans="1:15" x14ac:dyDescent="0.25">
      <c r="A4504" s="100"/>
      <c r="B4504" s="97"/>
      <c r="C4504" s="97"/>
      <c r="D4504" s="98"/>
      <c r="E4504" s="99"/>
      <c r="F4504" s="97"/>
      <c r="G4504" s="90" t="e">
        <f>VLOOKUP(O4504,'Робочий аркуш'!$J$2:$K$246,2,FALSE)</f>
        <v>#N/A</v>
      </c>
      <c r="H4504" s="53" t="e">
        <f t="shared" si="138"/>
        <v>#N/A</v>
      </c>
      <c r="O4504" s="2" t="str">
        <f t="shared" si="139"/>
        <v>|</v>
      </c>
    </row>
    <row r="4505" spans="1:15" x14ac:dyDescent="0.25">
      <c r="A4505" s="100"/>
      <c r="B4505" s="97"/>
      <c r="C4505" s="97"/>
      <c r="D4505" s="98"/>
      <c r="E4505" s="99"/>
      <c r="F4505" s="97"/>
      <c r="G4505" s="90" t="e">
        <f>VLOOKUP(O4505,'Робочий аркуш'!$J$2:$K$246,2,FALSE)</f>
        <v>#N/A</v>
      </c>
      <c r="H4505" s="53" t="e">
        <f t="shared" si="138"/>
        <v>#N/A</v>
      </c>
      <c r="O4505" s="2" t="str">
        <f t="shared" si="139"/>
        <v>|</v>
      </c>
    </row>
    <row r="4506" spans="1:15" x14ac:dyDescent="0.25">
      <c r="A4506" s="100"/>
      <c r="B4506" s="97"/>
      <c r="C4506" s="97"/>
      <c r="D4506" s="98"/>
      <c r="E4506" s="99"/>
      <c r="F4506" s="97"/>
      <c r="G4506" s="90" t="e">
        <f>VLOOKUP(O4506,'Робочий аркуш'!$J$2:$K$246,2,FALSE)</f>
        <v>#N/A</v>
      </c>
      <c r="H4506" s="53" t="e">
        <f t="shared" si="138"/>
        <v>#N/A</v>
      </c>
      <c r="O4506" s="2" t="str">
        <f t="shared" si="139"/>
        <v>|</v>
      </c>
    </row>
    <row r="4507" spans="1:15" x14ac:dyDescent="0.25">
      <c r="A4507" s="100"/>
      <c r="B4507" s="97"/>
      <c r="C4507" s="97"/>
      <c r="D4507" s="98"/>
      <c r="E4507" s="99"/>
      <c r="F4507" s="97"/>
      <c r="G4507" s="90" t="e">
        <f>VLOOKUP(O4507,'Робочий аркуш'!$J$2:$K$246,2,FALSE)</f>
        <v>#N/A</v>
      </c>
      <c r="H4507" s="53" t="e">
        <f t="shared" si="138"/>
        <v>#N/A</v>
      </c>
      <c r="O4507" s="2" t="str">
        <f t="shared" si="139"/>
        <v>|</v>
      </c>
    </row>
    <row r="4508" spans="1:15" x14ac:dyDescent="0.25">
      <c r="A4508" s="100"/>
      <c r="B4508" s="97"/>
      <c r="C4508" s="97"/>
      <c r="D4508" s="98"/>
      <c r="E4508" s="99"/>
      <c r="F4508" s="97"/>
      <c r="G4508" s="90" t="e">
        <f>VLOOKUP(O4508,'Робочий аркуш'!$J$2:$K$246,2,FALSE)</f>
        <v>#N/A</v>
      </c>
      <c r="H4508" s="53" t="e">
        <f t="shared" si="138"/>
        <v>#N/A</v>
      </c>
      <c r="O4508" s="2" t="str">
        <f t="shared" si="139"/>
        <v>|</v>
      </c>
    </row>
    <row r="4509" spans="1:15" x14ac:dyDescent="0.25">
      <c r="A4509" s="100"/>
      <c r="B4509" s="97"/>
      <c r="C4509" s="97"/>
      <c r="D4509" s="98"/>
      <c r="E4509" s="99"/>
      <c r="F4509" s="97"/>
      <c r="G4509" s="90" t="e">
        <f>VLOOKUP(O4509,'Робочий аркуш'!$J$2:$K$246,2,FALSE)</f>
        <v>#N/A</v>
      </c>
      <c r="H4509" s="53" t="e">
        <f t="shared" si="138"/>
        <v>#N/A</v>
      </c>
      <c r="O4509" s="2" t="str">
        <f t="shared" si="139"/>
        <v>|</v>
      </c>
    </row>
    <row r="4510" spans="1:15" x14ac:dyDescent="0.25">
      <c r="A4510" s="100"/>
      <c r="B4510" s="97"/>
      <c r="C4510" s="97"/>
      <c r="D4510" s="98"/>
      <c r="E4510" s="99"/>
      <c r="F4510" s="97"/>
      <c r="G4510" s="90" t="e">
        <f>VLOOKUP(O4510,'Робочий аркуш'!$J$2:$K$246,2,FALSE)</f>
        <v>#N/A</v>
      </c>
      <c r="H4510" s="53" t="e">
        <f t="shared" si="138"/>
        <v>#N/A</v>
      </c>
      <c r="O4510" s="2" t="str">
        <f t="shared" si="139"/>
        <v>|</v>
      </c>
    </row>
    <row r="4511" spans="1:15" x14ac:dyDescent="0.25">
      <c r="A4511" s="100"/>
      <c r="B4511" s="97"/>
      <c r="C4511" s="97"/>
      <c r="D4511" s="98"/>
      <c r="E4511" s="99"/>
      <c r="F4511" s="97"/>
      <c r="G4511" s="90" t="e">
        <f>VLOOKUP(O4511,'Робочий аркуш'!$J$2:$K$246,2,FALSE)</f>
        <v>#N/A</v>
      </c>
      <c r="H4511" s="53" t="e">
        <f t="shared" si="138"/>
        <v>#N/A</v>
      </c>
      <c r="O4511" s="2" t="str">
        <f t="shared" si="139"/>
        <v>|</v>
      </c>
    </row>
    <row r="4512" spans="1:15" x14ac:dyDescent="0.25">
      <c r="A4512" s="100"/>
      <c r="B4512" s="97"/>
      <c r="C4512" s="97"/>
      <c r="D4512" s="98"/>
      <c r="E4512" s="99"/>
      <c r="F4512" s="97"/>
      <c r="G4512" s="90" t="e">
        <f>VLOOKUP(O4512,'Робочий аркуш'!$J$2:$K$246,2,FALSE)</f>
        <v>#N/A</v>
      </c>
      <c r="H4512" s="53" t="e">
        <f t="shared" ref="H4512:H4575" si="140">(D4512*E4512*F4512)/G4512</f>
        <v>#N/A</v>
      </c>
      <c r="O4512" s="2" t="str">
        <f t="shared" si="139"/>
        <v>|</v>
      </c>
    </row>
    <row r="4513" spans="1:15" x14ac:dyDescent="0.25">
      <c r="A4513" s="100"/>
      <c r="B4513" s="97"/>
      <c r="C4513" s="97"/>
      <c r="D4513" s="98"/>
      <c r="E4513" s="99"/>
      <c r="F4513" s="97"/>
      <c r="G4513" s="90" t="e">
        <f>VLOOKUP(O4513,'Робочий аркуш'!$J$2:$K$246,2,FALSE)</f>
        <v>#N/A</v>
      </c>
      <c r="H4513" s="53" t="e">
        <f t="shared" si="140"/>
        <v>#N/A</v>
      </c>
      <c r="O4513" s="2" t="str">
        <f t="shared" si="139"/>
        <v>|</v>
      </c>
    </row>
    <row r="4514" spans="1:15" x14ac:dyDescent="0.25">
      <c r="A4514" s="100"/>
      <c r="B4514" s="97"/>
      <c r="C4514" s="97"/>
      <c r="D4514" s="98"/>
      <c r="E4514" s="99"/>
      <c r="F4514" s="97"/>
      <c r="G4514" s="90" t="e">
        <f>VLOOKUP(O4514,'Робочий аркуш'!$J$2:$K$246,2,FALSE)</f>
        <v>#N/A</v>
      </c>
      <c r="H4514" s="53" t="e">
        <f t="shared" si="140"/>
        <v>#N/A</v>
      </c>
      <c r="O4514" s="2" t="str">
        <f t="shared" si="139"/>
        <v>|</v>
      </c>
    </row>
    <row r="4515" spans="1:15" x14ac:dyDescent="0.25">
      <c r="A4515" s="100"/>
      <c r="B4515" s="97"/>
      <c r="C4515" s="97"/>
      <c r="D4515" s="98"/>
      <c r="E4515" s="99"/>
      <c r="F4515" s="97"/>
      <c r="G4515" s="90" t="e">
        <f>VLOOKUP(O4515,'Робочий аркуш'!$J$2:$K$246,2,FALSE)</f>
        <v>#N/A</v>
      </c>
      <c r="H4515" s="53" t="e">
        <f t="shared" si="140"/>
        <v>#N/A</v>
      </c>
      <c r="O4515" s="2" t="str">
        <f t="shared" si="139"/>
        <v>|</v>
      </c>
    </row>
    <row r="4516" spans="1:15" x14ac:dyDescent="0.25">
      <c r="A4516" s="100"/>
      <c r="B4516" s="97"/>
      <c r="C4516" s="97"/>
      <c r="D4516" s="98"/>
      <c r="E4516" s="99"/>
      <c r="F4516" s="97"/>
      <c r="G4516" s="90" t="e">
        <f>VLOOKUP(O4516,'Робочий аркуш'!$J$2:$K$246,2,FALSE)</f>
        <v>#N/A</v>
      </c>
      <c r="H4516" s="53" t="e">
        <f t="shared" si="140"/>
        <v>#N/A</v>
      </c>
      <c r="O4516" s="2" t="str">
        <f t="shared" si="139"/>
        <v>|</v>
      </c>
    </row>
    <row r="4517" spans="1:15" x14ac:dyDescent="0.25">
      <c r="A4517" s="100"/>
      <c r="B4517" s="97"/>
      <c r="C4517" s="97"/>
      <c r="D4517" s="98"/>
      <c r="E4517" s="99"/>
      <c r="F4517" s="97"/>
      <c r="G4517" s="90" t="e">
        <f>VLOOKUP(O4517,'Робочий аркуш'!$J$2:$K$246,2,FALSE)</f>
        <v>#N/A</v>
      </c>
      <c r="H4517" s="53" t="e">
        <f t="shared" si="140"/>
        <v>#N/A</v>
      </c>
      <c r="O4517" s="2" t="str">
        <f t="shared" si="139"/>
        <v>|</v>
      </c>
    </row>
    <row r="4518" spans="1:15" x14ac:dyDescent="0.25">
      <c r="A4518" s="100"/>
      <c r="B4518" s="97"/>
      <c r="C4518" s="97"/>
      <c r="D4518" s="98"/>
      <c r="E4518" s="99"/>
      <c r="F4518" s="97"/>
      <c r="G4518" s="90" t="e">
        <f>VLOOKUP(O4518,'Робочий аркуш'!$J$2:$K$246,2,FALSE)</f>
        <v>#N/A</v>
      </c>
      <c r="H4518" s="53" t="e">
        <f t="shared" si="140"/>
        <v>#N/A</v>
      </c>
      <c r="O4518" s="2" t="str">
        <f t="shared" si="139"/>
        <v>|</v>
      </c>
    </row>
    <row r="4519" spans="1:15" x14ac:dyDescent="0.25">
      <c r="A4519" s="100"/>
      <c r="B4519" s="97"/>
      <c r="C4519" s="97"/>
      <c r="D4519" s="98"/>
      <c r="E4519" s="99"/>
      <c r="F4519" s="97"/>
      <c r="G4519" s="90" t="e">
        <f>VLOOKUP(O4519,'Робочий аркуш'!$J$2:$K$246,2,FALSE)</f>
        <v>#N/A</v>
      </c>
      <c r="H4519" s="53" t="e">
        <f t="shared" si="140"/>
        <v>#N/A</v>
      </c>
      <c r="O4519" s="2" t="str">
        <f t="shared" si="139"/>
        <v>|</v>
      </c>
    </row>
    <row r="4520" spans="1:15" x14ac:dyDescent="0.25">
      <c r="A4520" s="100"/>
      <c r="B4520" s="97"/>
      <c r="C4520" s="97"/>
      <c r="D4520" s="98"/>
      <c r="E4520" s="99"/>
      <c r="F4520" s="97"/>
      <c r="G4520" s="90" t="e">
        <f>VLOOKUP(O4520,'Робочий аркуш'!$J$2:$K$246,2,FALSE)</f>
        <v>#N/A</v>
      </c>
      <c r="H4520" s="53" t="e">
        <f t="shared" si="140"/>
        <v>#N/A</v>
      </c>
      <c r="O4520" s="2" t="str">
        <f t="shared" si="139"/>
        <v>|</v>
      </c>
    </row>
    <row r="4521" spans="1:15" x14ac:dyDescent="0.25">
      <c r="A4521" s="100"/>
      <c r="B4521" s="97"/>
      <c r="C4521" s="97"/>
      <c r="D4521" s="98"/>
      <c r="E4521" s="99"/>
      <c r="F4521" s="97"/>
      <c r="G4521" s="90" t="e">
        <f>VLOOKUP(O4521,'Робочий аркуш'!$J$2:$K$246,2,FALSE)</f>
        <v>#N/A</v>
      </c>
      <c r="H4521" s="53" t="e">
        <f t="shared" si="140"/>
        <v>#N/A</v>
      </c>
      <c r="O4521" s="2" t="str">
        <f t="shared" si="139"/>
        <v>|</v>
      </c>
    </row>
    <row r="4522" spans="1:15" x14ac:dyDescent="0.25">
      <c r="A4522" s="100"/>
      <c r="B4522" s="97"/>
      <c r="C4522" s="97"/>
      <c r="D4522" s="98"/>
      <c r="E4522" s="99"/>
      <c r="F4522" s="97"/>
      <c r="G4522" s="90" t="e">
        <f>VLOOKUP(O4522,'Робочий аркуш'!$J$2:$K$246,2,FALSE)</f>
        <v>#N/A</v>
      </c>
      <c r="H4522" s="53" t="e">
        <f t="shared" si="140"/>
        <v>#N/A</v>
      </c>
      <c r="O4522" s="2" t="str">
        <f t="shared" si="139"/>
        <v>|</v>
      </c>
    </row>
    <row r="4523" spans="1:15" x14ac:dyDescent="0.25">
      <c r="A4523" s="100"/>
      <c r="B4523" s="97"/>
      <c r="C4523" s="97"/>
      <c r="D4523" s="98"/>
      <c r="E4523" s="99"/>
      <c r="F4523" s="97"/>
      <c r="G4523" s="90" t="e">
        <f>VLOOKUP(O4523,'Робочий аркуш'!$J$2:$K$246,2,FALSE)</f>
        <v>#N/A</v>
      </c>
      <c r="H4523" s="53" t="e">
        <f t="shared" si="140"/>
        <v>#N/A</v>
      </c>
      <c r="O4523" s="2" t="str">
        <f t="shared" si="139"/>
        <v>|</v>
      </c>
    </row>
    <row r="4524" spans="1:15" x14ac:dyDescent="0.25">
      <c r="A4524" s="100"/>
      <c r="B4524" s="97"/>
      <c r="C4524" s="97"/>
      <c r="D4524" s="98"/>
      <c r="E4524" s="99"/>
      <c r="F4524" s="97"/>
      <c r="G4524" s="90" t="e">
        <f>VLOOKUP(O4524,'Робочий аркуш'!$J$2:$K$246,2,FALSE)</f>
        <v>#N/A</v>
      </c>
      <c r="H4524" s="53" t="e">
        <f t="shared" si="140"/>
        <v>#N/A</v>
      </c>
      <c r="O4524" s="2" t="str">
        <f t="shared" si="139"/>
        <v>|</v>
      </c>
    </row>
    <row r="4525" spans="1:15" x14ac:dyDescent="0.25">
      <c r="A4525" s="100"/>
      <c r="B4525" s="97"/>
      <c r="C4525" s="97"/>
      <c r="D4525" s="98"/>
      <c r="E4525" s="99"/>
      <c r="F4525" s="97"/>
      <c r="G4525" s="90" t="e">
        <f>VLOOKUP(O4525,'Робочий аркуш'!$J$2:$K$246,2,FALSE)</f>
        <v>#N/A</v>
      </c>
      <c r="H4525" s="53" t="e">
        <f t="shared" si="140"/>
        <v>#N/A</v>
      </c>
      <c r="O4525" s="2" t="str">
        <f t="shared" si="139"/>
        <v>|</v>
      </c>
    </row>
    <row r="4526" spans="1:15" x14ac:dyDescent="0.25">
      <c r="A4526" s="100"/>
      <c r="B4526" s="97"/>
      <c r="C4526" s="97"/>
      <c r="D4526" s="98"/>
      <c r="E4526" s="99"/>
      <c r="F4526" s="97"/>
      <c r="G4526" s="90" t="e">
        <f>VLOOKUP(O4526,'Робочий аркуш'!$J$2:$K$246,2,FALSE)</f>
        <v>#N/A</v>
      </c>
      <c r="H4526" s="53" t="e">
        <f t="shared" si="140"/>
        <v>#N/A</v>
      </c>
      <c r="O4526" s="2" t="str">
        <f t="shared" si="139"/>
        <v>|</v>
      </c>
    </row>
    <row r="4527" spans="1:15" x14ac:dyDescent="0.25">
      <c r="A4527" s="100"/>
      <c r="B4527" s="97"/>
      <c r="C4527" s="97"/>
      <c r="D4527" s="98"/>
      <c r="E4527" s="99"/>
      <c r="F4527" s="97"/>
      <c r="G4527" s="90" t="e">
        <f>VLOOKUP(O4527,'Робочий аркуш'!$J$2:$K$246,2,FALSE)</f>
        <v>#N/A</v>
      </c>
      <c r="H4527" s="53" t="e">
        <f t="shared" si="140"/>
        <v>#N/A</v>
      </c>
      <c r="O4527" s="2" t="str">
        <f t="shared" si="139"/>
        <v>|</v>
      </c>
    </row>
    <row r="4528" spans="1:15" x14ac:dyDescent="0.25">
      <c r="A4528" s="100"/>
      <c r="B4528" s="97"/>
      <c r="C4528" s="97"/>
      <c r="D4528" s="98"/>
      <c r="E4528" s="99"/>
      <c r="F4528" s="97"/>
      <c r="G4528" s="90" t="e">
        <f>VLOOKUP(O4528,'Робочий аркуш'!$J$2:$K$246,2,FALSE)</f>
        <v>#N/A</v>
      </c>
      <c r="H4528" s="53" t="e">
        <f t="shared" si="140"/>
        <v>#N/A</v>
      </c>
      <c r="O4528" s="2" t="str">
        <f t="shared" si="139"/>
        <v>|</v>
      </c>
    </row>
    <row r="4529" spans="1:15" x14ac:dyDescent="0.25">
      <c r="A4529" s="100"/>
      <c r="B4529" s="97"/>
      <c r="C4529" s="97"/>
      <c r="D4529" s="98"/>
      <c r="E4529" s="99"/>
      <c r="F4529" s="97"/>
      <c r="G4529" s="90" t="e">
        <f>VLOOKUP(O4529,'Робочий аркуш'!$J$2:$K$246,2,FALSE)</f>
        <v>#N/A</v>
      </c>
      <c r="H4529" s="53" t="e">
        <f t="shared" si="140"/>
        <v>#N/A</v>
      </c>
      <c r="O4529" s="2" t="str">
        <f t="shared" si="139"/>
        <v>|</v>
      </c>
    </row>
    <row r="4530" spans="1:15" x14ac:dyDescent="0.25">
      <c r="A4530" s="100"/>
      <c r="B4530" s="97"/>
      <c r="C4530" s="97"/>
      <c r="D4530" s="98"/>
      <c r="E4530" s="99"/>
      <c r="F4530" s="97"/>
      <c r="G4530" s="90" t="e">
        <f>VLOOKUP(O4530,'Робочий аркуш'!$J$2:$K$246,2,FALSE)</f>
        <v>#N/A</v>
      </c>
      <c r="H4530" s="53" t="e">
        <f t="shared" si="140"/>
        <v>#N/A</v>
      </c>
      <c r="O4530" s="2" t="str">
        <f t="shared" si="139"/>
        <v>|</v>
      </c>
    </row>
    <row r="4531" spans="1:15" x14ac:dyDescent="0.25">
      <c r="A4531" s="100"/>
      <c r="B4531" s="97"/>
      <c r="C4531" s="97"/>
      <c r="D4531" s="98"/>
      <c r="E4531" s="99"/>
      <c r="F4531" s="97"/>
      <c r="G4531" s="90" t="e">
        <f>VLOOKUP(O4531,'Робочий аркуш'!$J$2:$K$246,2,FALSE)</f>
        <v>#N/A</v>
      </c>
      <c r="H4531" s="53" t="e">
        <f t="shared" si="140"/>
        <v>#N/A</v>
      </c>
      <c r="O4531" s="2" t="str">
        <f t="shared" si="139"/>
        <v>|</v>
      </c>
    </row>
    <row r="4532" spans="1:15" x14ac:dyDescent="0.25">
      <c r="A4532" s="100"/>
      <c r="B4532" s="97"/>
      <c r="C4532" s="97"/>
      <c r="D4532" s="98"/>
      <c r="E4532" s="99"/>
      <c r="F4532" s="97"/>
      <c r="G4532" s="90" t="e">
        <f>VLOOKUP(O4532,'Робочий аркуш'!$J$2:$K$246,2,FALSE)</f>
        <v>#N/A</v>
      </c>
      <c r="H4532" s="53" t="e">
        <f t="shared" si="140"/>
        <v>#N/A</v>
      </c>
      <c r="O4532" s="2" t="str">
        <f t="shared" si="139"/>
        <v>|</v>
      </c>
    </row>
    <row r="4533" spans="1:15" x14ac:dyDescent="0.25">
      <c r="A4533" s="100"/>
      <c r="B4533" s="97"/>
      <c r="C4533" s="97"/>
      <c r="D4533" s="98"/>
      <c r="E4533" s="99"/>
      <c r="F4533" s="97"/>
      <c r="G4533" s="90" t="e">
        <f>VLOOKUP(O4533,'Робочий аркуш'!$J$2:$K$246,2,FALSE)</f>
        <v>#N/A</v>
      </c>
      <c r="H4533" s="53" t="e">
        <f t="shared" si="140"/>
        <v>#N/A</v>
      </c>
      <c r="O4533" s="2" t="str">
        <f t="shared" si="139"/>
        <v>|</v>
      </c>
    </row>
    <row r="4534" spans="1:15" x14ac:dyDescent="0.25">
      <c r="A4534" s="100"/>
      <c r="B4534" s="97"/>
      <c r="C4534" s="97"/>
      <c r="D4534" s="98"/>
      <c r="E4534" s="99"/>
      <c r="F4534" s="97"/>
      <c r="G4534" s="90" t="e">
        <f>VLOOKUP(O4534,'Робочий аркуш'!$J$2:$K$246,2,FALSE)</f>
        <v>#N/A</v>
      </c>
      <c r="H4534" s="53" t="e">
        <f t="shared" si="140"/>
        <v>#N/A</v>
      </c>
      <c r="O4534" s="2" t="str">
        <f t="shared" si="139"/>
        <v>|</v>
      </c>
    </row>
    <row r="4535" spans="1:15" x14ac:dyDescent="0.25">
      <c r="A4535" s="100"/>
      <c r="B4535" s="97"/>
      <c r="C4535" s="97"/>
      <c r="D4535" s="98"/>
      <c r="E4535" s="99"/>
      <c r="F4535" s="97"/>
      <c r="G4535" s="90" t="e">
        <f>VLOOKUP(O4535,'Робочий аркуш'!$J$2:$K$246,2,FALSE)</f>
        <v>#N/A</v>
      </c>
      <c r="H4535" s="53" t="e">
        <f t="shared" si="140"/>
        <v>#N/A</v>
      </c>
      <c r="O4535" s="2" t="str">
        <f t="shared" si="139"/>
        <v>|</v>
      </c>
    </row>
    <row r="4536" spans="1:15" x14ac:dyDescent="0.25">
      <c r="A4536" s="100"/>
      <c r="B4536" s="97"/>
      <c r="C4536" s="97"/>
      <c r="D4536" s="98"/>
      <c r="E4536" s="99"/>
      <c r="F4536" s="97"/>
      <c r="G4536" s="90" t="e">
        <f>VLOOKUP(O4536,'Робочий аркуш'!$J$2:$K$246,2,FALSE)</f>
        <v>#N/A</v>
      </c>
      <c r="H4536" s="53" t="e">
        <f t="shared" si="140"/>
        <v>#N/A</v>
      </c>
      <c r="O4536" s="2" t="str">
        <f t="shared" si="139"/>
        <v>|</v>
      </c>
    </row>
    <row r="4537" spans="1:15" x14ac:dyDescent="0.25">
      <c r="A4537" s="100"/>
      <c r="B4537" s="97"/>
      <c r="C4537" s="97"/>
      <c r="D4537" s="98"/>
      <c r="E4537" s="99"/>
      <c r="F4537" s="97"/>
      <c r="G4537" s="90" t="e">
        <f>VLOOKUP(O4537,'Робочий аркуш'!$J$2:$K$246,2,FALSE)</f>
        <v>#N/A</v>
      </c>
      <c r="H4537" s="53" t="e">
        <f t="shared" si="140"/>
        <v>#N/A</v>
      </c>
      <c r="O4537" s="2" t="str">
        <f t="shared" si="139"/>
        <v>|</v>
      </c>
    </row>
    <row r="4538" spans="1:15" x14ac:dyDescent="0.25">
      <c r="A4538" s="100"/>
      <c r="B4538" s="97"/>
      <c r="C4538" s="97"/>
      <c r="D4538" s="98"/>
      <c r="E4538" s="99"/>
      <c r="F4538" s="97"/>
      <c r="G4538" s="90" t="e">
        <f>VLOOKUP(O4538,'Робочий аркуш'!$J$2:$K$246,2,FALSE)</f>
        <v>#N/A</v>
      </c>
      <c r="H4538" s="53" t="e">
        <f t="shared" si="140"/>
        <v>#N/A</v>
      </c>
      <c r="O4538" s="2" t="str">
        <f t="shared" si="139"/>
        <v>|</v>
      </c>
    </row>
    <row r="4539" spans="1:15" x14ac:dyDescent="0.25">
      <c r="A4539" s="100"/>
      <c r="B4539" s="97"/>
      <c r="C4539" s="97"/>
      <c r="D4539" s="98"/>
      <c r="E4539" s="99"/>
      <c r="F4539" s="97"/>
      <c r="G4539" s="90" t="e">
        <f>VLOOKUP(O4539,'Робочий аркуш'!$J$2:$K$246,2,FALSE)</f>
        <v>#N/A</v>
      </c>
      <c r="H4539" s="53" t="e">
        <f t="shared" si="140"/>
        <v>#N/A</v>
      </c>
      <c r="O4539" s="2" t="str">
        <f t="shared" si="139"/>
        <v>|</v>
      </c>
    </row>
    <row r="4540" spans="1:15" x14ac:dyDescent="0.25">
      <c r="A4540" s="100"/>
      <c r="B4540" s="97"/>
      <c r="C4540" s="97"/>
      <c r="D4540" s="98"/>
      <c r="E4540" s="99"/>
      <c r="F4540" s="97"/>
      <c r="G4540" s="90" t="e">
        <f>VLOOKUP(O4540,'Робочий аркуш'!$J$2:$K$246,2,FALSE)</f>
        <v>#N/A</v>
      </c>
      <c r="H4540" s="53" t="e">
        <f t="shared" si="140"/>
        <v>#N/A</v>
      </c>
      <c r="O4540" s="2" t="str">
        <f t="shared" si="139"/>
        <v>|</v>
      </c>
    </row>
    <row r="4541" spans="1:15" x14ac:dyDescent="0.25">
      <c r="A4541" s="100"/>
      <c r="B4541" s="97"/>
      <c r="C4541" s="97"/>
      <c r="D4541" s="98"/>
      <c r="E4541" s="99"/>
      <c r="F4541" s="97"/>
      <c r="G4541" s="90" t="e">
        <f>VLOOKUP(O4541,'Робочий аркуш'!$J$2:$K$246,2,FALSE)</f>
        <v>#N/A</v>
      </c>
      <c r="H4541" s="53" t="e">
        <f t="shared" si="140"/>
        <v>#N/A</v>
      </c>
      <c r="O4541" s="2" t="str">
        <f t="shared" si="139"/>
        <v>|</v>
      </c>
    </row>
    <row r="4542" spans="1:15" x14ac:dyDescent="0.25">
      <c r="A4542" s="100"/>
      <c r="B4542" s="97"/>
      <c r="C4542" s="97"/>
      <c r="D4542" s="98"/>
      <c r="E4542" s="99"/>
      <c r="F4542" s="97"/>
      <c r="G4542" s="90" t="e">
        <f>VLOOKUP(O4542,'Робочий аркуш'!$J$2:$K$246,2,FALSE)</f>
        <v>#N/A</v>
      </c>
      <c r="H4542" s="53" t="e">
        <f t="shared" si="140"/>
        <v>#N/A</v>
      </c>
      <c r="O4542" s="2" t="str">
        <f t="shared" si="139"/>
        <v>|</v>
      </c>
    </row>
    <row r="4543" spans="1:15" x14ac:dyDescent="0.25">
      <c r="A4543" s="100"/>
      <c r="B4543" s="97"/>
      <c r="C4543" s="97"/>
      <c r="D4543" s="98"/>
      <c r="E4543" s="99"/>
      <c r="F4543" s="97"/>
      <c r="G4543" s="90" t="e">
        <f>VLOOKUP(O4543,'Робочий аркуш'!$J$2:$K$246,2,FALSE)</f>
        <v>#N/A</v>
      </c>
      <c r="H4543" s="53" t="e">
        <f t="shared" si="140"/>
        <v>#N/A</v>
      </c>
      <c r="O4543" s="2" t="str">
        <f t="shared" si="139"/>
        <v>|</v>
      </c>
    </row>
    <row r="4544" spans="1:15" x14ac:dyDescent="0.25">
      <c r="A4544" s="100"/>
      <c r="B4544" s="97"/>
      <c r="C4544" s="97"/>
      <c r="D4544" s="98"/>
      <c r="E4544" s="99"/>
      <c r="F4544" s="97"/>
      <c r="G4544" s="90" t="e">
        <f>VLOOKUP(O4544,'Робочий аркуш'!$J$2:$K$246,2,FALSE)</f>
        <v>#N/A</v>
      </c>
      <c r="H4544" s="53" t="e">
        <f t="shared" si="140"/>
        <v>#N/A</v>
      </c>
      <c r="O4544" s="2" t="str">
        <f t="shared" si="139"/>
        <v>|</v>
      </c>
    </row>
    <row r="4545" spans="1:15" x14ac:dyDescent="0.25">
      <c r="A4545" s="100"/>
      <c r="B4545" s="97"/>
      <c r="C4545" s="97"/>
      <c r="D4545" s="98"/>
      <c r="E4545" s="99"/>
      <c r="F4545" s="97"/>
      <c r="G4545" s="90" t="e">
        <f>VLOOKUP(O4545,'Робочий аркуш'!$J$2:$K$246,2,FALSE)</f>
        <v>#N/A</v>
      </c>
      <c r="H4545" s="53" t="e">
        <f t="shared" si="140"/>
        <v>#N/A</v>
      </c>
      <c r="O4545" s="2" t="str">
        <f t="shared" si="139"/>
        <v>|</v>
      </c>
    </row>
    <row r="4546" spans="1:15" x14ac:dyDescent="0.25">
      <c r="A4546" s="100"/>
      <c r="B4546" s="97"/>
      <c r="C4546" s="97"/>
      <c r="D4546" s="98"/>
      <c r="E4546" s="99"/>
      <c r="F4546" s="97"/>
      <c r="G4546" s="90" t="e">
        <f>VLOOKUP(O4546,'Робочий аркуш'!$J$2:$K$246,2,FALSE)</f>
        <v>#N/A</v>
      </c>
      <c r="H4546" s="53" t="e">
        <f t="shared" si="140"/>
        <v>#N/A</v>
      </c>
      <c r="O4546" s="2" t="str">
        <f t="shared" si="139"/>
        <v>|</v>
      </c>
    </row>
    <row r="4547" spans="1:15" x14ac:dyDescent="0.25">
      <c r="A4547" s="100"/>
      <c r="B4547" s="97"/>
      <c r="C4547" s="97"/>
      <c r="D4547" s="98"/>
      <c r="E4547" s="99"/>
      <c r="F4547" s="97"/>
      <c r="G4547" s="90" t="e">
        <f>VLOOKUP(O4547,'Робочий аркуш'!$J$2:$K$246,2,FALSE)</f>
        <v>#N/A</v>
      </c>
      <c r="H4547" s="53" t="e">
        <f t="shared" si="140"/>
        <v>#N/A</v>
      </c>
      <c r="O4547" s="2" t="str">
        <f t="shared" si="139"/>
        <v>|</v>
      </c>
    </row>
    <row r="4548" spans="1:15" x14ac:dyDescent="0.25">
      <c r="A4548" s="100"/>
      <c r="B4548" s="97"/>
      <c r="C4548" s="97"/>
      <c r="D4548" s="98"/>
      <c r="E4548" s="99"/>
      <c r="F4548" s="97"/>
      <c r="G4548" s="90" t="e">
        <f>VLOOKUP(O4548,'Робочий аркуш'!$J$2:$K$246,2,FALSE)</f>
        <v>#N/A</v>
      </c>
      <c r="H4548" s="53" t="e">
        <f t="shared" si="140"/>
        <v>#N/A</v>
      </c>
      <c r="O4548" s="2" t="str">
        <f t="shared" si="139"/>
        <v>|</v>
      </c>
    </row>
    <row r="4549" spans="1:15" x14ac:dyDescent="0.25">
      <c r="A4549" s="100"/>
      <c r="B4549" s="97"/>
      <c r="C4549" s="97"/>
      <c r="D4549" s="98"/>
      <c r="E4549" s="99"/>
      <c r="F4549" s="97"/>
      <c r="G4549" s="90" t="e">
        <f>VLOOKUP(O4549,'Робочий аркуш'!$J$2:$K$246,2,FALSE)</f>
        <v>#N/A</v>
      </c>
      <c r="H4549" s="53" t="e">
        <f t="shared" si="140"/>
        <v>#N/A</v>
      </c>
      <c r="O4549" s="2" t="str">
        <f t="shared" si="139"/>
        <v>|</v>
      </c>
    </row>
    <row r="4550" spans="1:15" x14ac:dyDescent="0.25">
      <c r="A4550" s="100"/>
      <c r="B4550" s="97"/>
      <c r="C4550" s="97"/>
      <c r="D4550" s="98"/>
      <c r="E4550" s="99"/>
      <c r="F4550" s="97"/>
      <c r="G4550" s="90" t="e">
        <f>VLOOKUP(O4550,'Робочий аркуш'!$J$2:$K$246,2,FALSE)</f>
        <v>#N/A</v>
      </c>
      <c r="H4550" s="53" t="e">
        <f t="shared" si="140"/>
        <v>#N/A</v>
      </c>
      <c r="O4550" s="2" t="str">
        <f t="shared" si="139"/>
        <v>|</v>
      </c>
    </row>
    <row r="4551" spans="1:15" x14ac:dyDescent="0.25">
      <c r="A4551" s="100"/>
      <c r="B4551" s="97"/>
      <c r="C4551" s="97"/>
      <c r="D4551" s="98"/>
      <c r="E4551" s="99"/>
      <c r="F4551" s="97"/>
      <c r="G4551" s="90" t="e">
        <f>VLOOKUP(O4551,'Робочий аркуш'!$J$2:$K$246,2,FALSE)</f>
        <v>#N/A</v>
      </c>
      <c r="H4551" s="53" t="e">
        <f t="shared" si="140"/>
        <v>#N/A</v>
      </c>
      <c r="O4551" s="2" t="str">
        <f t="shared" si="139"/>
        <v>|</v>
      </c>
    </row>
    <row r="4552" spans="1:15" x14ac:dyDescent="0.25">
      <c r="A4552" s="100"/>
      <c r="B4552" s="97"/>
      <c r="C4552" s="97"/>
      <c r="D4552" s="98"/>
      <c r="E4552" s="99"/>
      <c r="F4552" s="97"/>
      <c r="G4552" s="90" t="e">
        <f>VLOOKUP(O4552,'Робочий аркуш'!$J$2:$K$246,2,FALSE)</f>
        <v>#N/A</v>
      </c>
      <c r="H4552" s="53" t="e">
        <f t="shared" si="140"/>
        <v>#N/A</v>
      </c>
      <c r="O4552" s="2" t="str">
        <f t="shared" si="139"/>
        <v>|</v>
      </c>
    </row>
    <row r="4553" spans="1:15" x14ac:dyDescent="0.25">
      <c r="A4553" s="100"/>
      <c r="B4553" s="97"/>
      <c r="C4553" s="97"/>
      <c r="D4553" s="98"/>
      <c r="E4553" s="99"/>
      <c r="F4553" s="97"/>
      <c r="G4553" s="90" t="e">
        <f>VLOOKUP(O4553,'Робочий аркуш'!$J$2:$K$246,2,FALSE)</f>
        <v>#N/A</v>
      </c>
      <c r="H4553" s="53" t="e">
        <f t="shared" si="140"/>
        <v>#N/A</v>
      </c>
      <c r="O4553" s="2" t="str">
        <f t="shared" si="139"/>
        <v>|</v>
      </c>
    </row>
    <row r="4554" spans="1:15" x14ac:dyDescent="0.25">
      <c r="A4554" s="100"/>
      <c r="B4554" s="97"/>
      <c r="C4554" s="97"/>
      <c r="D4554" s="98"/>
      <c r="E4554" s="99"/>
      <c r="F4554" s="97"/>
      <c r="G4554" s="90" t="e">
        <f>VLOOKUP(O4554,'Робочий аркуш'!$J$2:$K$246,2,FALSE)</f>
        <v>#N/A</v>
      </c>
      <c r="H4554" s="53" t="e">
        <f t="shared" si="140"/>
        <v>#N/A</v>
      </c>
      <c r="O4554" s="2" t="str">
        <f t="shared" si="139"/>
        <v>|</v>
      </c>
    </row>
    <row r="4555" spans="1:15" x14ac:dyDescent="0.25">
      <c r="A4555" s="100"/>
      <c r="B4555" s="97"/>
      <c r="C4555" s="97"/>
      <c r="D4555" s="98"/>
      <c r="E4555" s="99"/>
      <c r="F4555" s="97"/>
      <c r="G4555" s="90" t="e">
        <f>VLOOKUP(O4555,'Робочий аркуш'!$J$2:$K$246,2,FALSE)</f>
        <v>#N/A</v>
      </c>
      <c r="H4555" s="53" t="e">
        <f t="shared" si="140"/>
        <v>#N/A</v>
      </c>
      <c r="O4555" s="2" t="str">
        <f t="shared" si="139"/>
        <v>|</v>
      </c>
    </row>
    <row r="4556" spans="1:15" x14ac:dyDescent="0.25">
      <c r="A4556" s="100"/>
      <c r="B4556" s="97"/>
      <c r="C4556" s="97"/>
      <c r="D4556" s="98"/>
      <c r="E4556" s="99"/>
      <c r="F4556" s="97"/>
      <c r="G4556" s="90" t="e">
        <f>VLOOKUP(O4556,'Робочий аркуш'!$J$2:$K$246,2,FALSE)</f>
        <v>#N/A</v>
      </c>
      <c r="H4556" s="53" t="e">
        <f t="shared" si="140"/>
        <v>#N/A</v>
      </c>
      <c r="O4556" s="2" t="str">
        <f t="shared" si="139"/>
        <v>|</v>
      </c>
    </row>
    <row r="4557" spans="1:15" x14ac:dyDescent="0.25">
      <c r="A4557" s="100"/>
      <c r="B4557" s="97"/>
      <c r="C4557" s="97"/>
      <c r="D4557" s="98"/>
      <c r="E4557" s="99"/>
      <c r="F4557" s="97"/>
      <c r="G4557" s="90" t="e">
        <f>VLOOKUP(O4557,'Робочий аркуш'!$J$2:$K$246,2,FALSE)</f>
        <v>#N/A</v>
      </c>
      <c r="H4557" s="53" t="e">
        <f t="shared" si="140"/>
        <v>#N/A</v>
      </c>
      <c r="O4557" s="2" t="str">
        <f t="shared" si="139"/>
        <v>|</v>
      </c>
    </row>
    <row r="4558" spans="1:15" x14ac:dyDescent="0.25">
      <c r="A4558" s="100"/>
      <c r="B4558" s="97"/>
      <c r="C4558" s="97"/>
      <c r="D4558" s="98"/>
      <c r="E4558" s="99"/>
      <c r="F4558" s="97"/>
      <c r="G4558" s="90" t="e">
        <f>VLOOKUP(O4558,'Робочий аркуш'!$J$2:$K$246,2,FALSE)</f>
        <v>#N/A</v>
      </c>
      <c r="H4558" s="53" t="e">
        <f t="shared" si="140"/>
        <v>#N/A</v>
      </c>
      <c r="O4558" s="2" t="str">
        <f t="shared" si="139"/>
        <v>|</v>
      </c>
    </row>
    <row r="4559" spans="1:15" x14ac:dyDescent="0.25">
      <c r="A4559" s="100"/>
      <c r="B4559" s="97"/>
      <c r="C4559" s="97"/>
      <c r="D4559" s="98"/>
      <c r="E4559" s="99"/>
      <c r="F4559" s="97"/>
      <c r="G4559" s="90" t="e">
        <f>VLOOKUP(O4559,'Робочий аркуш'!$J$2:$K$246,2,FALSE)</f>
        <v>#N/A</v>
      </c>
      <c r="H4559" s="53" t="e">
        <f t="shared" si="140"/>
        <v>#N/A</v>
      </c>
      <c r="O4559" s="2" t="str">
        <f t="shared" si="139"/>
        <v>|</v>
      </c>
    </row>
    <row r="4560" spans="1:15" x14ac:dyDescent="0.25">
      <c r="A4560" s="100"/>
      <c r="B4560" s="97"/>
      <c r="C4560" s="97"/>
      <c r="D4560" s="98"/>
      <c r="E4560" s="99"/>
      <c r="F4560" s="97"/>
      <c r="G4560" s="90" t="e">
        <f>VLOOKUP(O4560,'Робочий аркуш'!$J$2:$K$246,2,FALSE)</f>
        <v>#N/A</v>
      </c>
      <c r="H4560" s="53" t="e">
        <f t="shared" si="140"/>
        <v>#N/A</v>
      </c>
      <c r="O4560" s="2" t="str">
        <f t="shared" si="139"/>
        <v>|</v>
      </c>
    </row>
    <row r="4561" spans="1:15" x14ac:dyDescent="0.25">
      <c r="A4561" s="100"/>
      <c r="B4561" s="97"/>
      <c r="C4561" s="97"/>
      <c r="D4561" s="98"/>
      <c r="E4561" s="99"/>
      <c r="F4561" s="97"/>
      <c r="G4561" s="90" t="e">
        <f>VLOOKUP(O4561,'Робочий аркуш'!$J$2:$K$246,2,FALSE)</f>
        <v>#N/A</v>
      </c>
      <c r="H4561" s="53" t="e">
        <f t="shared" si="140"/>
        <v>#N/A</v>
      </c>
      <c r="O4561" s="2" t="str">
        <f t="shared" si="139"/>
        <v>|</v>
      </c>
    </row>
    <row r="4562" spans="1:15" x14ac:dyDescent="0.25">
      <c r="A4562" s="100"/>
      <c r="B4562" s="97"/>
      <c r="C4562" s="97"/>
      <c r="D4562" s="98"/>
      <c r="E4562" s="99"/>
      <c r="F4562" s="97"/>
      <c r="G4562" s="90" t="e">
        <f>VLOOKUP(O4562,'Робочий аркуш'!$J$2:$K$246,2,FALSE)</f>
        <v>#N/A</v>
      </c>
      <c r="H4562" s="53" t="e">
        <f t="shared" si="140"/>
        <v>#N/A</v>
      </c>
      <c r="O4562" s="2" t="str">
        <f t="shared" si="139"/>
        <v>|</v>
      </c>
    </row>
    <row r="4563" spans="1:15" x14ac:dyDescent="0.25">
      <c r="A4563" s="100"/>
      <c r="B4563" s="97"/>
      <c r="C4563" s="97"/>
      <c r="D4563" s="98"/>
      <c r="E4563" s="99"/>
      <c r="F4563" s="97"/>
      <c r="G4563" s="90" t="e">
        <f>VLOOKUP(O4563,'Робочий аркуш'!$J$2:$K$246,2,FALSE)</f>
        <v>#N/A</v>
      </c>
      <c r="H4563" s="53" t="e">
        <f t="shared" si="140"/>
        <v>#N/A</v>
      </c>
      <c r="O4563" s="2" t="str">
        <f t="shared" si="139"/>
        <v>|</v>
      </c>
    </row>
    <row r="4564" spans="1:15" x14ac:dyDescent="0.25">
      <c r="A4564" s="100"/>
      <c r="B4564" s="97"/>
      <c r="C4564" s="97"/>
      <c r="D4564" s="98"/>
      <c r="E4564" s="99"/>
      <c r="F4564" s="97"/>
      <c r="G4564" s="90" t="e">
        <f>VLOOKUP(O4564,'Робочий аркуш'!$J$2:$K$246,2,FALSE)</f>
        <v>#N/A</v>
      </c>
      <c r="H4564" s="53" t="e">
        <f t="shared" si="140"/>
        <v>#N/A</v>
      </c>
      <c r="O4564" s="2" t="str">
        <f t="shared" si="139"/>
        <v>|</v>
      </c>
    </row>
    <row r="4565" spans="1:15" x14ac:dyDescent="0.25">
      <c r="A4565" s="100"/>
      <c r="B4565" s="97"/>
      <c r="C4565" s="97"/>
      <c r="D4565" s="98"/>
      <c r="E4565" s="99"/>
      <c r="F4565" s="97"/>
      <c r="G4565" s="90" t="e">
        <f>VLOOKUP(O4565,'Робочий аркуш'!$J$2:$K$246,2,FALSE)</f>
        <v>#N/A</v>
      </c>
      <c r="H4565" s="53" t="e">
        <f t="shared" si="140"/>
        <v>#N/A</v>
      </c>
      <c r="O4565" s="2" t="str">
        <f t="shared" ref="O4565:O4628" si="141">B4565&amp;"|"&amp;C4565</f>
        <v>|</v>
      </c>
    </row>
    <row r="4566" spans="1:15" x14ac:dyDescent="0.25">
      <c r="A4566" s="100"/>
      <c r="B4566" s="97"/>
      <c r="C4566" s="97"/>
      <c r="D4566" s="98"/>
      <c r="E4566" s="99"/>
      <c r="F4566" s="97"/>
      <c r="G4566" s="90" t="e">
        <f>VLOOKUP(O4566,'Робочий аркуш'!$J$2:$K$246,2,FALSE)</f>
        <v>#N/A</v>
      </c>
      <c r="H4566" s="53" t="e">
        <f t="shared" si="140"/>
        <v>#N/A</v>
      </c>
      <c r="O4566" s="2" t="str">
        <f t="shared" si="141"/>
        <v>|</v>
      </c>
    </row>
    <row r="4567" spans="1:15" x14ac:dyDescent="0.25">
      <c r="A4567" s="100"/>
      <c r="B4567" s="97"/>
      <c r="C4567" s="97"/>
      <c r="D4567" s="98"/>
      <c r="E4567" s="99"/>
      <c r="F4567" s="97"/>
      <c r="G4567" s="90" t="e">
        <f>VLOOKUP(O4567,'Робочий аркуш'!$J$2:$K$246,2,FALSE)</f>
        <v>#N/A</v>
      </c>
      <c r="H4567" s="53" t="e">
        <f t="shared" si="140"/>
        <v>#N/A</v>
      </c>
      <c r="O4567" s="2" t="str">
        <f t="shared" si="141"/>
        <v>|</v>
      </c>
    </row>
    <row r="4568" spans="1:15" x14ac:dyDescent="0.25">
      <c r="A4568" s="100"/>
      <c r="B4568" s="97"/>
      <c r="C4568" s="97"/>
      <c r="D4568" s="98"/>
      <c r="E4568" s="99"/>
      <c r="F4568" s="97"/>
      <c r="G4568" s="90" t="e">
        <f>VLOOKUP(O4568,'Робочий аркуш'!$J$2:$K$246,2,FALSE)</f>
        <v>#N/A</v>
      </c>
      <c r="H4568" s="53" t="e">
        <f t="shared" si="140"/>
        <v>#N/A</v>
      </c>
      <c r="O4568" s="2" t="str">
        <f t="shared" si="141"/>
        <v>|</v>
      </c>
    </row>
    <row r="4569" spans="1:15" x14ac:dyDescent="0.25">
      <c r="A4569" s="100"/>
      <c r="B4569" s="97"/>
      <c r="C4569" s="97"/>
      <c r="D4569" s="98"/>
      <c r="E4569" s="99"/>
      <c r="F4569" s="97"/>
      <c r="G4569" s="90" t="e">
        <f>VLOOKUP(O4569,'Робочий аркуш'!$J$2:$K$246,2,FALSE)</f>
        <v>#N/A</v>
      </c>
      <c r="H4569" s="53" t="e">
        <f t="shared" si="140"/>
        <v>#N/A</v>
      </c>
      <c r="O4569" s="2" t="str">
        <f t="shared" si="141"/>
        <v>|</v>
      </c>
    </row>
    <row r="4570" spans="1:15" x14ac:dyDescent="0.25">
      <c r="A4570" s="100"/>
      <c r="B4570" s="97"/>
      <c r="C4570" s="97"/>
      <c r="D4570" s="98"/>
      <c r="E4570" s="99"/>
      <c r="F4570" s="97"/>
      <c r="G4570" s="90" t="e">
        <f>VLOOKUP(O4570,'Робочий аркуш'!$J$2:$K$246,2,FALSE)</f>
        <v>#N/A</v>
      </c>
      <c r="H4570" s="53" t="e">
        <f t="shared" si="140"/>
        <v>#N/A</v>
      </c>
      <c r="O4570" s="2" t="str">
        <f t="shared" si="141"/>
        <v>|</v>
      </c>
    </row>
    <row r="4571" spans="1:15" x14ac:dyDescent="0.25">
      <c r="A4571" s="100"/>
      <c r="B4571" s="97"/>
      <c r="C4571" s="97"/>
      <c r="D4571" s="98"/>
      <c r="E4571" s="99"/>
      <c r="F4571" s="97"/>
      <c r="G4571" s="90" t="e">
        <f>VLOOKUP(O4571,'Робочий аркуш'!$J$2:$K$246,2,FALSE)</f>
        <v>#N/A</v>
      </c>
      <c r="H4571" s="53" t="e">
        <f t="shared" si="140"/>
        <v>#N/A</v>
      </c>
      <c r="O4571" s="2" t="str">
        <f t="shared" si="141"/>
        <v>|</v>
      </c>
    </row>
    <row r="4572" spans="1:15" x14ac:dyDescent="0.25">
      <c r="A4572" s="100"/>
      <c r="B4572" s="97"/>
      <c r="C4572" s="97"/>
      <c r="D4572" s="98"/>
      <c r="E4572" s="99"/>
      <c r="F4572" s="97"/>
      <c r="G4572" s="90" t="e">
        <f>VLOOKUP(O4572,'Робочий аркуш'!$J$2:$K$246,2,FALSE)</f>
        <v>#N/A</v>
      </c>
      <c r="H4572" s="53" t="e">
        <f t="shared" si="140"/>
        <v>#N/A</v>
      </c>
      <c r="O4572" s="2" t="str">
        <f t="shared" si="141"/>
        <v>|</v>
      </c>
    </row>
    <row r="4573" spans="1:15" x14ac:dyDescent="0.25">
      <c r="A4573" s="100"/>
      <c r="B4573" s="97"/>
      <c r="C4573" s="97"/>
      <c r="D4573" s="98"/>
      <c r="E4573" s="99"/>
      <c r="F4573" s="97"/>
      <c r="G4573" s="90" t="e">
        <f>VLOOKUP(O4573,'Робочий аркуш'!$J$2:$K$246,2,FALSE)</f>
        <v>#N/A</v>
      </c>
      <c r="H4573" s="53" t="e">
        <f t="shared" si="140"/>
        <v>#N/A</v>
      </c>
      <c r="O4573" s="2" t="str">
        <f t="shared" si="141"/>
        <v>|</v>
      </c>
    </row>
    <row r="4574" spans="1:15" x14ac:dyDescent="0.25">
      <c r="A4574" s="100"/>
      <c r="B4574" s="97"/>
      <c r="C4574" s="97"/>
      <c r="D4574" s="98"/>
      <c r="E4574" s="99"/>
      <c r="F4574" s="97"/>
      <c r="G4574" s="90" t="e">
        <f>VLOOKUP(O4574,'Робочий аркуш'!$J$2:$K$246,2,FALSE)</f>
        <v>#N/A</v>
      </c>
      <c r="H4574" s="53" t="e">
        <f t="shared" si="140"/>
        <v>#N/A</v>
      </c>
      <c r="O4574" s="2" t="str">
        <f t="shared" si="141"/>
        <v>|</v>
      </c>
    </row>
    <row r="4575" spans="1:15" x14ac:dyDescent="0.25">
      <c r="A4575" s="100"/>
      <c r="B4575" s="97"/>
      <c r="C4575" s="97"/>
      <c r="D4575" s="98"/>
      <c r="E4575" s="99"/>
      <c r="F4575" s="97"/>
      <c r="G4575" s="90" t="e">
        <f>VLOOKUP(O4575,'Робочий аркуш'!$J$2:$K$246,2,FALSE)</f>
        <v>#N/A</v>
      </c>
      <c r="H4575" s="53" t="e">
        <f t="shared" si="140"/>
        <v>#N/A</v>
      </c>
      <c r="O4575" s="2" t="str">
        <f t="shared" si="141"/>
        <v>|</v>
      </c>
    </row>
    <row r="4576" spans="1:15" x14ac:dyDescent="0.25">
      <c r="A4576" s="100"/>
      <c r="B4576" s="97"/>
      <c r="C4576" s="97"/>
      <c r="D4576" s="98"/>
      <c r="E4576" s="99"/>
      <c r="F4576" s="97"/>
      <c r="G4576" s="90" t="e">
        <f>VLOOKUP(O4576,'Робочий аркуш'!$J$2:$K$246,2,FALSE)</f>
        <v>#N/A</v>
      </c>
      <c r="H4576" s="53" t="e">
        <f t="shared" ref="H4576:H4639" si="142">(D4576*E4576*F4576)/G4576</f>
        <v>#N/A</v>
      </c>
      <c r="O4576" s="2" t="str">
        <f t="shared" si="141"/>
        <v>|</v>
      </c>
    </row>
    <row r="4577" spans="1:15" x14ac:dyDescent="0.25">
      <c r="A4577" s="100"/>
      <c r="B4577" s="97"/>
      <c r="C4577" s="97"/>
      <c r="D4577" s="98"/>
      <c r="E4577" s="99"/>
      <c r="F4577" s="97"/>
      <c r="G4577" s="90" t="e">
        <f>VLOOKUP(O4577,'Робочий аркуш'!$J$2:$K$246,2,FALSE)</f>
        <v>#N/A</v>
      </c>
      <c r="H4577" s="53" t="e">
        <f t="shared" si="142"/>
        <v>#N/A</v>
      </c>
      <c r="O4577" s="2" t="str">
        <f t="shared" si="141"/>
        <v>|</v>
      </c>
    </row>
    <row r="4578" spans="1:15" x14ac:dyDescent="0.25">
      <c r="A4578" s="100"/>
      <c r="B4578" s="97"/>
      <c r="C4578" s="97"/>
      <c r="D4578" s="98"/>
      <c r="E4578" s="99"/>
      <c r="F4578" s="97"/>
      <c r="G4578" s="90" t="e">
        <f>VLOOKUP(O4578,'Робочий аркуш'!$J$2:$K$246,2,FALSE)</f>
        <v>#N/A</v>
      </c>
      <c r="H4578" s="53" t="e">
        <f t="shared" si="142"/>
        <v>#N/A</v>
      </c>
      <c r="O4578" s="2" t="str">
        <f t="shared" si="141"/>
        <v>|</v>
      </c>
    </row>
    <row r="4579" spans="1:15" x14ac:dyDescent="0.25">
      <c r="A4579" s="100"/>
      <c r="B4579" s="97"/>
      <c r="C4579" s="97"/>
      <c r="D4579" s="98"/>
      <c r="E4579" s="99"/>
      <c r="F4579" s="97"/>
      <c r="G4579" s="90" t="e">
        <f>VLOOKUP(O4579,'Робочий аркуш'!$J$2:$K$246,2,FALSE)</f>
        <v>#N/A</v>
      </c>
      <c r="H4579" s="53" t="e">
        <f t="shared" si="142"/>
        <v>#N/A</v>
      </c>
      <c r="O4579" s="2" t="str">
        <f t="shared" si="141"/>
        <v>|</v>
      </c>
    </row>
    <row r="4580" spans="1:15" x14ac:dyDescent="0.25">
      <c r="A4580" s="100"/>
      <c r="B4580" s="97"/>
      <c r="C4580" s="97"/>
      <c r="D4580" s="98"/>
      <c r="E4580" s="99"/>
      <c r="F4580" s="97"/>
      <c r="G4580" s="90" t="e">
        <f>VLOOKUP(O4580,'Робочий аркуш'!$J$2:$K$246,2,FALSE)</f>
        <v>#N/A</v>
      </c>
      <c r="H4580" s="53" t="e">
        <f t="shared" si="142"/>
        <v>#N/A</v>
      </c>
      <c r="O4580" s="2" t="str">
        <f t="shared" si="141"/>
        <v>|</v>
      </c>
    </row>
    <row r="4581" spans="1:15" x14ac:dyDescent="0.25">
      <c r="A4581" s="100"/>
      <c r="B4581" s="97"/>
      <c r="C4581" s="97"/>
      <c r="D4581" s="98"/>
      <c r="E4581" s="99"/>
      <c r="F4581" s="97"/>
      <c r="G4581" s="90" t="e">
        <f>VLOOKUP(O4581,'Робочий аркуш'!$J$2:$K$246,2,FALSE)</f>
        <v>#N/A</v>
      </c>
      <c r="H4581" s="53" t="e">
        <f t="shared" si="142"/>
        <v>#N/A</v>
      </c>
      <c r="O4581" s="2" t="str">
        <f t="shared" si="141"/>
        <v>|</v>
      </c>
    </row>
    <row r="4582" spans="1:15" x14ac:dyDescent="0.25">
      <c r="A4582" s="100"/>
      <c r="B4582" s="97"/>
      <c r="C4582" s="97"/>
      <c r="D4582" s="98"/>
      <c r="E4582" s="99"/>
      <c r="F4582" s="97"/>
      <c r="G4582" s="90" t="e">
        <f>VLOOKUP(O4582,'Робочий аркуш'!$J$2:$K$246,2,FALSE)</f>
        <v>#N/A</v>
      </c>
      <c r="H4582" s="53" t="e">
        <f t="shared" si="142"/>
        <v>#N/A</v>
      </c>
      <c r="O4582" s="2" t="str">
        <f t="shared" si="141"/>
        <v>|</v>
      </c>
    </row>
    <row r="4583" spans="1:15" x14ac:dyDescent="0.25">
      <c r="A4583" s="100"/>
      <c r="B4583" s="97"/>
      <c r="C4583" s="97"/>
      <c r="D4583" s="98"/>
      <c r="E4583" s="99"/>
      <c r="F4583" s="97"/>
      <c r="G4583" s="90" t="e">
        <f>VLOOKUP(O4583,'Робочий аркуш'!$J$2:$K$246,2,FALSE)</f>
        <v>#N/A</v>
      </c>
      <c r="H4583" s="53" t="e">
        <f t="shared" si="142"/>
        <v>#N/A</v>
      </c>
      <c r="O4583" s="2" t="str">
        <f t="shared" si="141"/>
        <v>|</v>
      </c>
    </row>
    <row r="4584" spans="1:15" x14ac:dyDescent="0.25">
      <c r="A4584" s="100"/>
      <c r="B4584" s="97"/>
      <c r="C4584" s="97"/>
      <c r="D4584" s="98"/>
      <c r="E4584" s="99"/>
      <c r="F4584" s="97"/>
      <c r="G4584" s="90" t="e">
        <f>VLOOKUP(O4584,'Робочий аркуш'!$J$2:$K$246,2,FALSE)</f>
        <v>#N/A</v>
      </c>
      <c r="H4584" s="53" t="e">
        <f t="shared" si="142"/>
        <v>#N/A</v>
      </c>
      <c r="O4584" s="2" t="str">
        <f t="shared" si="141"/>
        <v>|</v>
      </c>
    </row>
    <row r="4585" spans="1:15" x14ac:dyDescent="0.25">
      <c r="A4585" s="100"/>
      <c r="B4585" s="97"/>
      <c r="C4585" s="97"/>
      <c r="D4585" s="98"/>
      <c r="E4585" s="99"/>
      <c r="F4585" s="97"/>
      <c r="G4585" s="90" t="e">
        <f>VLOOKUP(O4585,'Робочий аркуш'!$J$2:$K$246,2,FALSE)</f>
        <v>#N/A</v>
      </c>
      <c r="H4585" s="53" t="e">
        <f t="shared" si="142"/>
        <v>#N/A</v>
      </c>
      <c r="O4585" s="2" t="str">
        <f t="shared" si="141"/>
        <v>|</v>
      </c>
    </row>
    <row r="4586" spans="1:15" x14ac:dyDescent="0.25">
      <c r="A4586" s="100"/>
      <c r="B4586" s="97"/>
      <c r="C4586" s="97"/>
      <c r="D4586" s="98"/>
      <c r="E4586" s="99"/>
      <c r="F4586" s="97"/>
      <c r="G4586" s="90" t="e">
        <f>VLOOKUP(O4586,'Робочий аркуш'!$J$2:$K$246,2,FALSE)</f>
        <v>#N/A</v>
      </c>
      <c r="H4586" s="53" t="e">
        <f t="shared" si="142"/>
        <v>#N/A</v>
      </c>
      <c r="O4586" s="2" t="str">
        <f t="shared" si="141"/>
        <v>|</v>
      </c>
    </row>
    <row r="4587" spans="1:15" x14ac:dyDescent="0.25">
      <c r="A4587" s="100"/>
      <c r="B4587" s="97"/>
      <c r="C4587" s="97"/>
      <c r="D4587" s="98"/>
      <c r="E4587" s="99"/>
      <c r="F4587" s="97"/>
      <c r="G4587" s="90" t="e">
        <f>VLOOKUP(O4587,'Робочий аркуш'!$J$2:$K$246,2,FALSE)</f>
        <v>#N/A</v>
      </c>
      <c r="H4587" s="53" t="e">
        <f t="shared" si="142"/>
        <v>#N/A</v>
      </c>
      <c r="O4587" s="2" t="str">
        <f t="shared" si="141"/>
        <v>|</v>
      </c>
    </row>
    <row r="4588" spans="1:15" x14ac:dyDescent="0.25">
      <c r="A4588" s="100"/>
      <c r="B4588" s="97"/>
      <c r="C4588" s="97"/>
      <c r="D4588" s="98"/>
      <c r="E4588" s="99"/>
      <c r="F4588" s="97"/>
      <c r="G4588" s="90" t="e">
        <f>VLOOKUP(O4588,'Робочий аркуш'!$J$2:$K$246,2,FALSE)</f>
        <v>#N/A</v>
      </c>
      <c r="H4588" s="53" t="e">
        <f t="shared" si="142"/>
        <v>#N/A</v>
      </c>
      <c r="O4588" s="2" t="str">
        <f t="shared" si="141"/>
        <v>|</v>
      </c>
    </row>
    <row r="4589" spans="1:15" x14ac:dyDescent="0.25">
      <c r="A4589" s="100"/>
      <c r="B4589" s="97"/>
      <c r="C4589" s="97"/>
      <c r="D4589" s="98"/>
      <c r="E4589" s="99"/>
      <c r="F4589" s="97"/>
      <c r="G4589" s="90" t="e">
        <f>VLOOKUP(O4589,'Робочий аркуш'!$J$2:$K$246,2,FALSE)</f>
        <v>#N/A</v>
      </c>
      <c r="H4589" s="53" t="e">
        <f t="shared" si="142"/>
        <v>#N/A</v>
      </c>
      <c r="O4589" s="2" t="str">
        <f t="shared" si="141"/>
        <v>|</v>
      </c>
    </row>
    <row r="4590" spans="1:15" x14ac:dyDescent="0.25">
      <c r="A4590" s="100"/>
      <c r="B4590" s="97"/>
      <c r="C4590" s="97"/>
      <c r="D4590" s="98"/>
      <c r="E4590" s="99"/>
      <c r="F4590" s="97"/>
      <c r="G4590" s="90" t="e">
        <f>VLOOKUP(O4590,'Робочий аркуш'!$J$2:$K$246,2,FALSE)</f>
        <v>#N/A</v>
      </c>
      <c r="H4590" s="53" t="e">
        <f t="shared" si="142"/>
        <v>#N/A</v>
      </c>
      <c r="O4590" s="2" t="str">
        <f t="shared" si="141"/>
        <v>|</v>
      </c>
    </row>
    <row r="4591" spans="1:15" x14ac:dyDescent="0.25">
      <c r="A4591" s="100"/>
      <c r="B4591" s="97"/>
      <c r="C4591" s="97"/>
      <c r="D4591" s="98"/>
      <c r="E4591" s="99"/>
      <c r="F4591" s="97"/>
      <c r="G4591" s="90" t="e">
        <f>VLOOKUP(O4591,'Робочий аркуш'!$J$2:$K$246,2,FALSE)</f>
        <v>#N/A</v>
      </c>
      <c r="H4591" s="53" t="e">
        <f t="shared" si="142"/>
        <v>#N/A</v>
      </c>
      <c r="O4591" s="2" t="str">
        <f t="shared" si="141"/>
        <v>|</v>
      </c>
    </row>
    <row r="4592" spans="1:15" x14ac:dyDescent="0.25">
      <c r="A4592" s="100"/>
      <c r="B4592" s="97"/>
      <c r="C4592" s="97"/>
      <c r="D4592" s="98"/>
      <c r="E4592" s="99"/>
      <c r="F4592" s="97"/>
      <c r="G4592" s="90" t="e">
        <f>VLOOKUP(O4592,'Робочий аркуш'!$J$2:$K$246,2,FALSE)</f>
        <v>#N/A</v>
      </c>
      <c r="H4592" s="53" t="e">
        <f t="shared" si="142"/>
        <v>#N/A</v>
      </c>
      <c r="O4592" s="2" t="str">
        <f t="shared" si="141"/>
        <v>|</v>
      </c>
    </row>
    <row r="4593" spans="1:15" x14ac:dyDescent="0.25">
      <c r="A4593" s="100"/>
      <c r="B4593" s="97"/>
      <c r="C4593" s="97"/>
      <c r="D4593" s="98"/>
      <c r="E4593" s="99"/>
      <c r="F4593" s="97"/>
      <c r="G4593" s="90" t="e">
        <f>VLOOKUP(O4593,'Робочий аркуш'!$J$2:$K$246,2,FALSE)</f>
        <v>#N/A</v>
      </c>
      <c r="H4593" s="53" t="e">
        <f t="shared" si="142"/>
        <v>#N/A</v>
      </c>
      <c r="O4593" s="2" t="str">
        <f t="shared" si="141"/>
        <v>|</v>
      </c>
    </row>
    <row r="4594" spans="1:15" x14ac:dyDescent="0.25">
      <c r="A4594" s="100"/>
      <c r="B4594" s="97"/>
      <c r="C4594" s="97"/>
      <c r="D4594" s="98"/>
      <c r="E4594" s="99"/>
      <c r="F4594" s="97"/>
      <c r="G4594" s="90" t="e">
        <f>VLOOKUP(O4594,'Робочий аркуш'!$J$2:$K$246,2,FALSE)</f>
        <v>#N/A</v>
      </c>
      <c r="H4594" s="53" t="e">
        <f t="shared" si="142"/>
        <v>#N/A</v>
      </c>
      <c r="O4594" s="2" t="str">
        <f t="shared" si="141"/>
        <v>|</v>
      </c>
    </row>
    <row r="4595" spans="1:15" x14ac:dyDescent="0.25">
      <c r="A4595" s="100"/>
      <c r="B4595" s="97"/>
      <c r="C4595" s="97"/>
      <c r="D4595" s="98"/>
      <c r="E4595" s="99"/>
      <c r="F4595" s="97"/>
      <c r="G4595" s="90" t="e">
        <f>VLOOKUP(O4595,'Робочий аркуш'!$J$2:$K$246,2,FALSE)</f>
        <v>#N/A</v>
      </c>
      <c r="H4595" s="53" t="e">
        <f t="shared" si="142"/>
        <v>#N/A</v>
      </c>
      <c r="O4595" s="2" t="str">
        <f t="shared" si="141"/>
        <v>|</v>
      </c>
    </row>
    <row r="4596" spans="1:15" x14ac:dyDescent="0.25">
      <c r="A4596" s="100"/>
      <c r="B4596" s="97"/>
      <c r="C4596" s="97"/>
      <c r="D4596" s="98"/>
      <c r="E4596" s="99"/>
      <c r="F4596" s="97"/>
      <c r="G4596" s="90" t="e">
        <f>VLOOKUP(O4596,'Робочий аркуш'!$J$2:$K$246,2,FALSE)</f>
        <v>#N/A</v>
      </c>
      <c r="H4596" s="53" t="e">
        <f t="shared" si="142"/>
        <v>#N/A</v>
      </c>
      <c r="O4596" s="2" t="str">
        <f t="shared" si="141"/>
        <v>|</v>
      </c>
    </row>
    <row r="4597" spans="1:15" x14ac:dyDescent="0.25">
      <c r="A4597" s="100"/>
      <c r="B4597" s="97"/>
      <c r="C4597" s="97"/>
      <c r="D4597" s="98"/>
      <c r="E4597" s="99"/>
      <c r="F4597" s="97"/>
      <c r="G4597" s="90" t="e">
        <f>VLOOKUP(O4597,'Робочий аркуш'!$J$2:$K$246,2,FALSE)</f>
        <v>#N/A</v>
      </c>
      <c r="H4597" s="53" t="e">
        <f t="shared" si="142"/>
        <v>#N/A</v>
      </c>
      <c r="O4597" s="2" t="str">
        <f t="shared" si="141"/>
        <v>|</v>
      </c>
    </row>
    <row r="4598" spans="1:15" x14ac:dyDescent="0.25">
      <c r="A4598" s="100"/>
      <c r="B4598" s="97"/>
      <c r="C4598" s="97"/>
      <c r="D4598" s="98"/>
      <c r="E4598" s="99"/>
      <c r="F4598" s="97"/>
      <c r="G4598" s="90" t="e">
        <f>VLOOKUP(O4598,'Робочий аркуш'!$J$2:$K$246,2,FALSE)</f>
        <v>#N/A</v>
      </c>
      <c r="H4598" s="53" t="e">
        <f t="shared" si="142"/>
        <v>#N/A</v>
      </c>
      <c r="O4598" s="2" t="str">
        <f t="shared" si="141"/>
        <v>|</v>
      </c>
    </row>
    <row r="4599" spans="1:15" x14ac:dyDescent="0.25">
      <c r="A4599" s="100"/>
      <c r="B4599" s="97"/>
      <c r="C4599" s="97"/>
      <c r="D4599" s="98"/>
      <c r="E4599" s="99"/>
      <c r="F4599" s="97"/>
      <c r="G4599" s="90" t="e">
        <f>VLOOKUP(O4599,'Робочий аркуш'!$J$2:$K$246,2,FALSE)</f>
        <v>#N/A</v>
      </c>
      <c r="H4599" s="53" t="e">
        <f t="shared" si="142"/>
        <v>#N/A</v>
      </c>
      <c r="O4599" s="2" t="str">
        <f t="shared" si="141"/>
        <v>|</v>
      </c>
    </row>
    <row r="4600" spans="1:15" x14ac:dyDescent="0.25">
      <c r="A4600" s="100"/>
      <c r="B4600" s="97"/>
      <c r="C4600" s="97"/>
      <c r="D4600" s="98"/>
      <c r="E4600" s="99"/>
      <c r="F4600" s="97"/>
      <c r="G4600" s="90" t="e">
        <f>VLOOKUP(O4600,'Робочий аркуш'!$J$2:$K$246,2,FALSE)</f>
        <v>#N/A</v>
      </c>
      <c r="H4600" s="53" t="e">
        <f t="shared" si="142"/>
        <v>#N/A</v>
      </c>
      <c r="O4600" s="2" t="str">
        <f t="shared" si="141"/>
        <v>|</v>
      </c>
    </row>
    <row r="4601" spans="1:15" x14ac:dyDescent="0.25">
      <c r="A4601" s="100"/>
      <c r="B4601" s="97"/>
      <c r="C4601" s="97"/>
      <c r="D4601" s="98"/>
      <c r="E4601" s="99"/>
      <c r="F4601" s="97"/>
      <c r="G4601" s="90" t="e">
        <f>VLOOKUP(O4601,'Робочий аркуш'!$J$2:$K$246,2,FALSE)</f>
        <v>#N/A</v>
      </c>
      <c r="H4601" s="53" t="e">
        <f t="shared" si="142"/>
        <v>#N/A</v>
      </c>
      <c r="O4601" s="2" t="str">
        <f t="shared" si="141"/>
        <v>|</v>
      </c>
    </row>
    <row r="4602" spans="1:15" x14ac:dyDescent="0.25">
      <c r="A4602" s="100"/>
      <c r="B4602" s="97"/>
      <c r="C4602" s="97"/>
      <c r="D4602" s="98"/>
      <c r="E4602" s="99"/>
      <c r="F4602" s="97"/>
      <c r="G4602" s="90" t="e">
        <f>VLOOKUP(O4602,'Робочий аркуш'!$J$2:$K$246,2,FALSE)</f>
        <v>#N/A</v>
      </c>
      <c r="H4602" s="53" t="e">
        <f t="shared" si="142"/>
        <v>#N/A</v>
      </c>
      <c r="O4602" s="2" t="str">
        <f t="shared" si="141"/>
        <v>|</v>
      </c>
    </row>
    <row r="4603" spans="1:15" x14ac:dyDescent="0.25">
      <c r="A4603" s="100"/>
      <c r="B4603" s="97"/>
      <c r="C4603" s="97"/>
      <c r="D4603" s="98"/>
      <c r="E4603" s="99"/>
      <c r="F4603" s="97"/>
      <c r="G4603" s="90" t="e">
        <f>VLOOKUP(O4603,'Робочий аркуш'!$J$2:$K$246,2,FALSE)</f>
        <v>#N/A</v>
      </c>
      <c r="H4603" s="53" t="e">
        <f t="shared" si="142"/>
        <v>#N/A</v>
      </c>
      <c r="O4603" s="2" t="str">
        <f t="shared" si="141"/>
        <v>|</v>
      </c>
    </row>
    <row r="4604" spans="1:15" x14ac:dyDescent="0.25">
      <c r="A4604" s="100"/>
      <c r="B4604" s="97"/>
      <c r="C4604" s="97"/>
      <c r="D4604" s="98"/>
      <c r="E4604" s="99"/>
      <c r="F4604" s="97"/>
      <c r="G4604" s="90" t="e">
        <f>VLOOKUP(O4604,'Робочий аркуш'!$J$2:$K$246,2,FALSE)</f>
        <v>#N/A</v>
      </c>
      <c r="H4604" s="53" t="e">
        <f t="shared" si="142"/>
        <v>#N/A</v>
      </c>
      <c r="O4604" s="2" t="str">
        <f t="shared" si="141"/>
        <v>|</v>
      </c>
    </row>
    <row r="4605" spans="1:15" x14ac:dyDescent="0.25">
      <c r="A4605" s="100"/>
      <c r="B4605" s="97"/>
      <c r="C4605" s="97"/>
      <c r="D4605" s="98"/>
      <c r="E4605" s="99"/>
      <c r="F4605" s="97"/>
      <c r="G4605" s="90" t="e">
        <f>VLOOKUP(O4605,'Робочий аркуш'!$J$2:$K$246,2,FALSE)</f>
        <v>#N/A</v>
      </c>
      <c r="H4605" s="53" t="e">
        <f t="shared" si="142"/>
        <v>#N/A</v>
      </c>
      <c r="O4605" s="2" t="str">
        <f t="shared" si="141"/>
        <v>|</v>
      </c>
    </row>
    <row r="4606" spans="1:15" x14ac:dyDescent="0.25">
      <c r="A4606" s="100"/>
      <c r="B4606" s="97"/>
      <c r="C4606" s="97"/>
      <c r="D4606" s="98"/>
      <c r="E4606" s="99"/>
      <c r="F4606" s="97"/>
      <c r="G4606" s="90" t="e">
        <f>VLOOKUP(O4606,'Робочий аркуш'!$J$2:$K$246,2,FALSE)</f>
        <v>#N/A</v>
      </c>
      <c r="H4606" s="53" t="e">
        <f t="shared" si="142"/>
        <v>#N/A</v>
      </c>
      <c r="O4606" s="2" t="str">
        <f t="shared" si="141"/>
        <v>|</v>
      </c>
    </row>
    <row r="4607" spans="1:15" x14ac:dyDescent="0.25">
      <c r="A4607" s="100"/>
      <c r="B4607" s="97"/>
      <c r="C4607" s="97"/>
      <c r="D4607" s="98"/>
      <c r="E4607" s="99"/>
      <c r="F4607" s="97"/>
      <c r="G4607" s="90" t="e">
        <f>VLOOKUP(O4607,'Робочий аркуш'!$J$2:$K$246,2,FALSE)</f>
        <v>#N/A</v>
      </c>
      <c r="H4607" s="53" t="e">
        <f t="shared" si="142"/>
        <v>#N/A</v>
      </c>
      <c r="O4607" s="2" t="str">
        <f t="shared" si="141"/>
        <v>|</v>
      </c>
    </row>
    <row r="4608" spans="1:15" x14ac:dyDescent="0.25">
      <c r="A4608" s="100"/>
      <c r="B4608" s="97"/>
      <c r="C4608" s="97"/>
      <c r="D4608" s="98"/>
      <c r="E4608" s="99"/>
      <c r="F4608" s="97"/>
      <c r="G4608" s="90" t="e">
        <f>VLOOKUP(O4608,'Робочий аркуш'!$J$2:$K$246,2,FALSE)</f>
        <v>#N/A</v>
      </c>
      <c r="H4608" s="53" t="e">
        <f t="shared" si="142"/>
        <v>#N/A</v>
      </c>
      <c r="O4608" s="2" t="str">
        <f t="shared" si="141"/>
        <v>|</v>
      </c>
    </row>
    <row r="4609" spans="1:15" x14ac:dyDescent="0.25">
      <c r="A4609" s="100"/>
      <c r="B4609" s="97"/>
      <c r="C4609" s="97"/>
      <c r="D4609" s="98"/>
      <c r="E4609" s="99"/>
      <c r="F4609" s="97"/>
      <c r="G4609" s="90" t="e">
        <f>VLOOKUP(O4609,'Робочий аркуш'!$J$2:$K$246,2,FALSE)</f>
        <v>#N/A</v>
      </c>
      <c r="H4609" s="53" t="e">
        <f t="shared" si="142"/>
        <v>#N/A</v>
      </c>
      <c r="O4609" s="2" t="str">
        <f t="shared" si="141"/>
        <v>|</v>
      </c>
    </row>
    <row r="4610" spans="1:15" x14ac:dyDescent="0.25">
      <c r="A4610" s="100"/>
      <c r="B4610" s="97"/>
      <c r="C4610" s="97"/>
      <c r="D4610" s="98"/>
      <c r="E4610" s="99"/>
      <c r="F4610" s="97"/>
      <c r="G4610" s="90" t="e">
        <f>VLOOKUP(O4610,'Робочий аркуш'!$J$2:$K$246,2,FALSE)</f>
        <v>#N/A</v>
      </c>
      <c r="H4610" s="53" t="e">
        <f t="shared" si="142"/>
        <v>#N/A</v>
      </c>
      <c r="O4610" s="2" t="str">
        <f t="shared" si="141"/>
        <v>|</v>
      </c>
    </row>
    <row r="4611" spans="1:15" x14ac:dyDescent="0.25">
      <c r="A4611" s="100"/>
      <c r="B4611" s="97"/>
      <c r="C4611" s="97"/>
      <c r="D4611" s="98"/>
      <c r="E4611" s="99"/>
      <c r="F4611" s="97"/>
      <c r="G4611" s="90" t="e">
        <f>VLOOKUP(O4611,'Робочий аркуш'!$J$2:$K$246,2,FALSE)</f>
        <v>#N/A</v>
      </c>
      <c r="H4611" s="53" t="e">
        <f t="shared" si="142"/>
        <v>#N/A</v>
      </c>
      <c r="O4611" s="2" t="str">
        <f t="shared" si="141"/>
        <v>|</v>
      </c>
    </row>
    <row r="4612" spans="1:15" x14ac:dyDescent="0.25">
      <c r="A4612" s="100"/>
      <c r="B4612" s="97"/>
      <c r="C4612" s="97"/>
      <c r="D4612" s="98"/>
      <c r="E4612" s="99"/>
      <c r="F4612" s="97"/>
      <c r="G4612" s="90" t="e">
        <f>VLOOKUP(O4612,'Робочий аркуш'!$J$2:$K$246,2,FALSE)</f>
        <v>#N/A</v>
      </c>
      <c r="H4612" s="53" t="e">
        <f t="shared" si="142"/>
        <v>#N/A</v>
      </c>
      <c r="O4612" s="2" t="str">
        <f t="shared" si="141"/>
        <v>|</v>
      </c>
    </row>
    <row r="4613" spans="1:15" x14ac:dyDescent="0.25">
      <c r="A4613" s="100"/>
      <c r="B4613" s="97"/>
      <c r="C4613" s="97"/>
      <c r="D4613" s="98"/>
      <c r="E4613" s="99"/>
      <c r="F4613" s="97"/>
      <c r="G4613" s="90" t="e">
        <f>VLOOKUP(O4613,'Робочий аркуш'!$J$2:$K$246,2,FALSE)</f>
        <v>#N/A</v>
      </c>
      <c r="H4613" s="53" t="e">
        <f t="shared" si="142"/>
        <v>#N/A</v>
      </c>
      <c r="O4613" s="2" t="str">
        <f t="shared" si="141"/>
        <v>|</v>
      </c>
    </row>
    <row r="4614" spans="1:15" x14ac:dyDescent="0.25">
      <c r="A4614" s="100"/>
      <c r="B4614" s="97"/>
      <c r="C4614" s="97"/>
      <c r="D4614" s="98"/>
      <c r="E4614" s="99"/>
      <c r="F4614" s="97"/>
      <c r="G4614" s="90" t="e">
        <f>VLOOKUP(O4614,'Робочий аркуш'!$J$2:$K$246,2,FALSE)</f>
        <v>#N/A</v>
      </c>
      <c r="H4614" s="53" t="e">
        <f t="shared" si="142"/>
        <v>#N/A</v>
      </c>
      <c r="O4614" s="2" t="str">
        <f t="shared" si="141"/>
        <v>|</v>
      </c>
    </row>
    <row r="4615" spans="1:15" x14ac:dyDescent="0.25">
      <c r="A4615" s="100"/>
      <c r="B4615" s="97"/>
      <c r="C4615" s="97"/>
      <c r="D4615" s="98"/>
      <c r="E4615" s="99"/>
      <c r="F4615" s="97"/>
      <c r="G4615" s="90" t="e">
        <f>VLOOKUP(O4615,'Робочий аркуш'!$J$2:$K$246,2,FALSE)</f>
        <v>#N/A</v>
      </c>
      <c r="H4615" s="53" t="e">
        <f t="shared" si="142"/>
        <v>#N/A</v>
      </c>
      <c r="O4615" s="2" t="str">
        <f t="shared" si="141"/>
        <v>|</v>
      </c>
    </row>
    <row r="4616" spans="1:15" x14ac:dyDescent="0.25">
      <c r="A4616" s="100"/>
      <c r="B4616" s="97"/>
      <c r="C4616" s="97"/>
      <c r="D4616" s="98"/>
      <c r="E4616" s="99"/>
      <c r="F4616" s="97"/>
      <c r="G4616" s="90" t="e">
        <f>VLOOKUP(O4616,'Робочий аркуш'!$J$2:$K$246,2,FALSE)</f>
        <v>#N/A</v>
      </c>
      <c r="H4616" s="53" t="e">
        <f t="shared" si="142"/>
        <v>#N/A</v>
      </c>
      <c r="O4616" s="2" t="str">
        <f t="shared" si="141"/>
        <v>|</v>
      </c>
    </row>
    <row r="4617" spans="1:15" x14ac:dyDescent="0.25">
      <c r="A4617" s="100"/>
      <c r="B4617" s="97"/>
      <c r="C4617" s="97"/>
      <c r="D4617" s="98"/>
      <c r="E4617" s="99"/>
      <c r="F4617" s="97"/>
      <c r="G4617" s="90" t="e">
        <f>VLOOKUP(O4617,'Робочий аркуш'!$J$2:$K$246,2,FALSE)</f>
        <v>#N/A</v>
      </c>
      <c r="H4617" s="53" t="e">
        <f t="shared" si="142"/>
        <v>#N/A</v>
      </c>
      <c r="O4617" s="2" t="str">
        <f t="shared" si="141"/>
        <v>|</v>
      </c>
    </row>
    <row r="4618" spans="1:15" x14ac:dyDescent="0.25">
      <c r="A4618" s="100"/>
      <c r="B4618" s="97"/>
      <c r="C4618" s="97"/>
      <c r="D4618" s="98"/>
      <c r="E4618" s="99"/>
      <c r="F4618" s="97"/>
      <c r="G4618" s="90" t="e">
        <f>VLOOKUP(O4618,'Робочий аркуш'!$J$2:$K$246,2,FALSE)</f>
        <v>#N/A</v>
      </c>
      <c r="H4618" s="53" t="e">
        <f t="shared" si="142"/>
        <v>#N/A</v>
      </c>
      <c r="O4618" s="2" t="str">
        <f t="shared" si="141"/>
        <v>|</v>
      </c>
    </row>
    <row r="4619" spans="1:15" x14ac:dyDescent="0.25">
      <c r="A4619" s="100"/>
      <c r="B4619" s="97"/>
      <c r="C4619" s="97"/>
      <c r="D4619" s="98"/>
      <c r="E4619" s="99"/>
      <c r="F4619" s="97"/>
      <c r="G4619" s="90" t="e">
        <f>VLOOKUP(O4619,'Робочий аркуш'!$J$2:$K$246,2,FALSE)</f>
        <v>#N/A</v>
      </c>
      <c r="H4619" s="53" t="e">
        <f t="shared" si="142"/>
        <v>#N/A</v>
      </c>
      <c r="O4619" s="2" t="str">
        <f t="shared" si="141"/>
        <v>|</v>
      </c>
    </row>
    <row r="4620" spans="1:15" x14ac:dyDescent="0.25">
      <c r="A4620" s="100"/>
      <c r="B4620" s="97"/>
      <c r="C4620" s="97"/>
      <c r="D4620" s="98"/>
      <c r="E4620" s="99"/>
      <c r="F4620" s="97"/>
      <c r="G4620" s="90" t="e">
        <f>VLOOKUP(O4620,'Робочий аркуш'!$J$2:$K$246,2,FALSE)</f>
        <v>#N/A</v>
      </c>
      <c r="H4620" s="53" t="e">
        <f t="shared" si="142"/>
        <v>#N/A</v>
      </c>
      <c r="O4620" s="2" t="str">
        <f t="shared" si="141"/>
        <v>|</v>
      </c>
    </row>
    <row r="4621" spans="1:15" x14ac:dyDescent="0.25">
      <c r="A4621" s="100"/>
      <c r="B4621" s="97"/>
      <c r="C4621" s="97"/>
      <c r="D4621" s="98"/>
      <c r="E4621" s="99"/>
      <c r="F4621" s="97"/>
      <c r="G4621" s="90" t="e">
        <f>VLOOKUP(O4621,'Робочий аркуш'!$J$2:$K$246,2,FALSE)</f>
        <v>#N/A</v>
      </c>
      <c r="H4621" s="53" t="e">
        <f t="shared" si="142"/>
        <v>#N/A</v>
      </c>
      <c r="O4621" s="2" t="str">
        <f t="shared" si="141"/>
        <v>|</v>
      </c>
    </row>
    <row r="4622" spans="1:15" x14ac:dyDescent="0.25">
      <c r="A4622" s="100"/>
      <c r="B4622" s="97"/>
      <c r="C4622" s="97"/>
      <c r="D4622" s="98"/>
      <c r="E4622" s="99"/>
      <c r="F4622" s="97"/>
      <c r="G4622" s="90" t="e">
        <f>VLOOKUP(O4622,'Робочий аркуш'!$J$2:$K$246,2,FALSE)</f>
        <v>#N/A</v>
      </c>
      <c r="H4622" s="53" t="e">
        <f t="shared" si="142"/>
        <v>#N/A</v>
      </c>
      <c r="O4622" s="2" t="str">
        <f t="shared" si="141"/>
        <v>|</v>
      </c>
    </row>
    <row r="4623" spans="1:15" x14ac:dyDescent="0.25">
      <c r="A4623" s="100"/>
      <c r="B4623" s="97"/>
      <c r="C4623" s="97"/>
      <c r="D4623" s="98"/>
      <c r="E4623" s="99"/>
      <c r="F4623" s="97"/>
      <c r="G4623" s="90" t="e">
        <f>VLOOKUP(O4623,'Робочий аркуш'!$J$2:$K$246,2,FALSE)</f>
        <v>#N/A</v>
      </c>
      <c r="H4623" s="53" t="e">
        <f t="shared" si="142"/>
        <v>#N/A</v>
      </c>
      <c r="O4623" s="2" t="str">
        <f t="shared" si="141"/>
        <v>|</v>
      </c>
    </row>
    <row r="4624" spans="1:15" x14ac:dyDescent="0.25">
      <c r="A4624" s="100"/>
      <c r="B4624" s="97"/>
      <c r="C4624" s="97"/>
      <c r="D4624" s="98"/>
      <c r="E4624" s="99"/>
      <c r="F4624" s="97"/>
      <c r="G4624" s="90" t="e">
        <f>VLOOKUP(O4624,'Робочий аркуш'!$J$2:$K$246,2,FALSE)</f>
        <v>#N/A</v>
      </c>
      <c r="H4624" s="53" t="e">
        <f t="shared" si="142"/>
        <v>#N/A</v>
      </c>
      <c r="O4624" s="2" t="str">
        <f t="shared" si="141"/>
        <v>|</v>
      </c>
    </row>
    <row r="4625" spans="1:15" x14ac:dyDescent="0.25">
      <c r="A4625" s="100"/>
      <c r="B4625" s="97"/>
      <c r="C4625" s="97"/>
      <c r="D4625" s="98"/>
      <c r="E4625" s="99"/>
      <c r="F4625" s="97"/>
      <c r="G4625" s="90" t="e">
        <f>VLOOKUP(O4625,'Робочий аркуш'!$J$2:$K$246,2,FALSE)</f>
        <v>#N/A</v>
      </c>
      <c r="H4625" s="53" t="e">
        <f t="shared" si="142"/>
        <v>#N/A</v>
      </c>
      <c r="O4625" s="2" t="str">
        <f t="shared" si="141"/>
        <v>|</v>
      </c>
    </row>
    <row r="4626" spans="1:15" x14ac:dyDescent="0.25">
      <c r="A4626" s="100"/>
      <c r="B4626" s="97"/>
      <c r="C4626" s="97"/>
      <c r="D4626" s="98"/>
      <c r="E4626" s="99"/>
      <c r="F4626" s="97"/>
      <c r="G4626" s="90" t="e">
        <f>VLOOKUP(O4626,'Робочий аркуш'!$J$2:$K$246,2,FALSE)</f>
        <v>#N/A</v>
      </c>
      <c r="H4626" s="53" t="e">
        <f t="shared" si="142"/>
        <v>#N/A</v>
      </c>
      <c r="O4626" s="2" t="str">
        <f t="shared" si="141"/>
        <v>|</v>
      </c>
    </row>
    <row r="4627" spans="1:15" x14ac:dyDescent="0.25">
      <c r="A4627" s="100"/>
      <c r="B4627" s="97"/>
      <c r="C4627" s="97"/>
      <c r="D4627" s="98"/>
      <c r="E4627" s="99"/>
      <c r="F4627" s="97"/>
      <c r="G4627" s="90" t="e">
        <f>VLOOKUP(O4627,'Робочий аркуш'!$J$2:$K$246,2,FALSE)</f>
        <v>#N/A</v>
      </c>
      <c r="H4627" s="53" t="e">
        <f t="shared" si="142"/>
        <v>#N/A</v>
      </c>
      <c r="O4627" s="2" t="str">
        <f t="shared" si="141"/>
        <v>|</v>
      </c>
    </row>
    <row r="4628" spans="1:15" x14ac:dyDescent="0.25">
      <c r="A4628" s="100"/>
      <c r="B4628" s="97"/>
      <c r="C4628" s="97"/>
      <c r="D4628" s="98"/>
      <c r="E4628" s="99"/>
      <c r="F4628" s="97"/>
      <c r="G4628" s="90" t="e">
        <f>VLOOKUP(O4628,'Робочий аркуш'!$J$2:$K$246,2,FALSE)</f>
        <v>#N/A</v>
      </c>
      <c r="H4628" s="53" t="e">
        <f t="shared" si="142"/>
        <v>#N/A</v>
      </c>
      <c r="O4628" s="2" t="str">
        <f t="shared" si="141"/>
        <v>|</v>
      </c>
    </row>
    <row r="4629" spans="1:15" x14ac:dyDescent="0.25">
      <c r="A4629" s="100"/>
      <c r="B4629" s="97"/>
      <c r="C4629" s="97"/>
      <c r="D4629" s="98"/>
      <c r="E4629" s="99"/>
      <c r="F4629" s="97"/>
      <c r="G4629" s="90" t="e">
        <f>VLOOKUP(O4629,'Робочий аркуш'!$J$2:$K$246,2,FALSE)</f>
        <v>#N/A</v>
      </c>
      <c r="H4629" s="53" t="e">
        <f t="shared" si="142"/>
        <v>#N/A</v>
      </c>
      <c r="O4629" s="2" t="str">
        <f t="shared" ref="O4629:O4692" si="143">B4629&amp;"|"&amp;C4629</f>
        <v>|</v>
      </c>
    </row>
    <row r="4630" spans="1:15" x14ac:dyDescent="0.25">
      <c r="A4630" s="100"/>
      <c r="B4630" s="97"/>
      <c r="C4630" s="97"/>
      <c r="D4630" s="98"/>
      <c r="E4630" s="99"/>
      <c r="F4630" s="97"/>
      <c r="G4630" s="90" t="e">
        <f>VLOOKUP(O4630,'Робочий аркуш'!$J$2:$K$246,2,FALSE)</f>
        <v>#N/A</v>
      </c>
      <c r="H4630" s="53" t="e">
        <f t="shared" si="142"/>
        <v>#N/A</v>
      </c>
      <c r="O4630" s="2" t="str">
        <f t="shared" si="143"/>
        <v>|</v>
      </c>
    </row>
    <row r="4631" spans="1:15" x14ac:dyDescent="0.25">
      <c r="A4631" s="100"/>
      <c r="B4631" s="97"/>
      <c r="C4631" s="97"/>
      <c r="D4631" s="98"/>
      <c r="E4631" s="99"/>
      <c r="F4631" s="97"/>
      <c r="G4631" s="90" t="e">
        <f>VLOOKUP(O4631,'Робочий аркуш'!$J$2:$K$246,2,FALSE)</f>
        <v>#N/A</v>
      </c>
      <c r="H4631" s="53" t="e">
        <f t="shared" si="142"/>
        <v>#N/A</v>
      </c>
      <c r="O4631" s="2" t="str">
        <f t="shared" si="143"/>
        <v>|</v>
      </c>
    </row>
    <row r="4632" spans="1:15" x14ac:dyDescent="0.25">
      <c r="A4632" s="100"/>
      <c r="B4632" s="97"/>
      <c r="C4632" s="97"/>
      <c r="D4632" s="98"/>
      <c r="E4632" s="99"/>
      <c r="F4632" s="97"/>
      <c r="G4632" s="90" t="e">
        <f>VLOOKUP(O4632,'Робочий аркуш'!$J$2:$K$246,2,FALSE)</f>
        <v>#N/A</v>
      </c>
      <c r="H4632" s="53" t="e">
        <f t="shared" si="142"/>
        <v>#N/A</v>
      </c>
      <c r="O4632" s="2" t="str">
        <f t="shared" si="143"/>
        <v>|</v>
      </c>
    </row>
    <row r="4633" spans="1:15" x14ac:dyDescent="0.25">
      <c r="A4633" s="100"/>
      <c r="B4633" s="97"/>
      <c r="C4633" s="97"/>
      <c r="D4633" s="98"/>
      <c r="E4633" s="99"/>
      <c r="F4633" s="97"/>
      <c r="G4633" s="90" t="e">
        <f>VLOOKUP(O4633,'Робочий аркуш'!$J$2:$K$246,2,FALSE)</f>
        <v>#N/A</v>
      </c>
      <c r="H4633" s="53" t="e">
        <f t="shared" si="142"/>
        <v>#N/A</v>
      </c>
      <c r="O4633" s="2" t="str">
        <f t="shared" si="143"/>
        <v>|</v>
      </c>
    </row>
    <row r="4634" spans="1:15" x14ac:dyDescent="0.25">
      <c r="A4634" s="100"/>
      <c r="B4634" s="97"/>
      <c r="C4634" s="97"/>
      <c r="D4634" s="98"/>
      <c r="E4634" s="99"/>
      <c r="F4634" s="97"/>
      <c r="G4634" s="90" t="e">
        <f>VLOOKUP(O4634,'Робочий аркуш'!$J$2:$K$246,2,FALSE)</f>
        <v>#N/A</v>
      </c>
      <c r="H4634" s="53" t="e">
        <f t="shared" si="142"/>
        <v>#N/A</v>
      </c>
      <c r="O4634" s="2" t="str">
        <f t="shared" si="143"/>
        <v>|</v>
      </c>
    </row>
    <row r="4635" spans="1:15" x14ac:dyDescent="0.25">
      <c r="A4635" s="100"/>
      <c r="B4635" s="97"/>
      <c r="C4635" s="97"/>
      <c r="D4635" s="98"/>
      <c r="E4635" s="99"/>
      <c r="F4635" s="97"/>
      <c r="G4635" s="90" t="e">
        <f>VLOOKUP(O4635,'Робочий аркуш'!$J$2:$K$246,2,FALSE)</f>
        <v>#N/A</v>
      </c>
      <c r="H4635" s="53" t="e">
        <f t="shared" si="142"/>
        <v>#N/A</v>
      </c>
      <c r="O4635" s="2" t="str">
        <f t="shared" si="143"/>
        <v>|</v>
      </c>
    </row>
    <row r="4636" spans="1:15" x14ac:dyDescent="0.25">
      <c r="A4636" s="100"/>
      <c r="B4636" s="97"/>
      <c r="C4636" s="97"/>
      <c r="D4636" s="98"/>
      <c r="E4636" s="99"/>
      <c r="F4636" s="97"/>
      <c r="G4636" s="90" t="e">
        <f>VLOOKUP(O4636,'Робочий аркуш'!$J$2:$K$246,2,FALSE)</f>
        <v>#N/A</v>
      </c>
      <c r="H4636" s="53" t="e">
        <f t="shared" si="142"/>
        <v>#N/A</v>
      </c>
      <c r="O4636" s="2" t="str">
        <f t="shared" si="143"/>
        <v>|</v>
      </c>
    </row>
    <row r="4637" spans="1:15" x14ac:dyDescent="0.25">
      <c r="A4637" s="100"/>
      <c r="B4637" s="97"/>
      <c r="C4637" s="97"/>
      <c r="D4637" s="98"/>
      <c r="E4637" s="99"/>
      <c r="F4637" s="97"/>
      <c r="G4637" s="90" t="e">
        <f>VLOOKUP(O4637,'Робочий аркуш'!$J$2:$K$246,2,FALSE)</f>
        <v>#N/A</v>
      </c>
      <c r="H4637" s="53" t="e">
        <f t="shared" si="142"/>
        <v>#N/A</v>
      </c>
      <c r="O4637" s="2" t="str">
        <f t="shared" si="143"/>
        <v>|</v>
      </c>
    </row>
    <row r="4638" spans="1:15" x14ac:dyDescent="0.25">
      <c r="A4638" s="100"/>
      <c r="B4638" s="97"/>
      <c r="C4638" s="97"/>
      <c r="D4638" s="98"/>
      <c r="E4638" s="99"/>
      <c r="F4638" s="97"/>
      <c r="G4638" s="90" t="e">
        <f>VLOOKUP(O4638,'Робочий аркуш'!$J$2:$K$246,2,FALSE)</f>
        <v>#N/A</v>
      </c>
      <c r="H4638" s="53" t="e">
        <f t="shared" si="142"/>
        <v>#N/A</v>
      </c>
      <c r="O4638" s="2" t="str">
        <f t="shared" si="143"/>
        <v>|</v>
      </c>
    </row>
    <row r="4639" spans="1:15" x14ac:dyDescent="0.25">
      <c r="A4639" s="100"/>
      <c r="B4639" s="97"/>
      <c r="C4639" s="97"/>
      <c r="D4639" s="98"/>
      <c r="E4639" s="99"/>
      <c r="F4639" s="97"/>
      <c r="G4639" s="90" t="e">
        <f>VLOOKUP(O4639,'Робочий аркуш'!$J$2:$K$246,2,FALSE)</f>
        <v>#N/A</v>
      </c>
      <c r="H4639" s="53" t="e">
        <f t="shared" si="142"/>
        <v>#N/A</v>
      </c>
      <c r="O4639" s="2" t="str">
        <f t="shared" si="143"/>
        <v>|</v>
      </c>
    </row>
    <row r="4640" spans="1:15" x14ac:dyDescent="0.25">
      <c r="A4640" s="100"/>
      <c r="B4640" s="97"/>
      <c r="C4640" s="97"/>
      <c r="D4640" s="98"/>
      <c r="E4640" s="99"/>
      <c r="F4640" s="97"/>
      <c r="G4640" s="90" t="e">
        <f>VLOOKUP(O4640,'Робочий аркуш'!$J$2:$K$246,2,FALSE)</f>
        <v>#N/A</v>
      </c>
      <c r="H4640" s="53" t="e">
        <f t="shared" ref="H4640:H4703" si="144">(D4640*E4640*F4640)/G4640</f>
        <v>#N/A</v>
      </c>
      <c r="O4640" s="2" t="str">
        <f t="shared" si="143"/>
        <v>|</v>
      </c>
    </row>
    <row r="4641" spans="1:15" x14ac:dyDescent="0.25">
      <c r="A4641" s="100"/>
      <c r="B4641" s="97"/>
      <c r="C4641" s="97"/>
      <c r="D4641" s="98"/>
      <c r="E4641" s="99"/>
      <c r="F4641" s="97"/>
      <c r="G4641" s="90" t="e">
        <f>VLOOKUP(O4641,'Робочий аркуш'!$J$2:$K$246,2,FALSE)</f>
        <v>#N/A</v>
      </c>
      <c r="H4641" s="53" t="e">
        <f t="shared" si="144"/>
        <v>#N/A</v>
      </c>
      <c r="O4641" s="2" t="str">
        <f t="shared" si="143"/>
        <v>|</v>
      </c>
    </row>
    <row r="4642" spans="1:15" x14ac:dyDescent="0.25">
      <c r="A4642" s="100"/>
      <c r="B4642" s="97"/>
      <c r="C4642" s="97"/>
      <c r="D4642" s="98"/>
      <c r="E4642" s="99"/>
      <c r="F4642" s="97"/>
      <c r="G4642" s="90" t="e">
        <f>VLOOKUP(O4642,'Робочий аркуш'!$J$2:$K$246,2,FALSE)</f>
        <v>#N/A</v>
      </c>
      <c r="H4642" s="53" t="e">
        <f t="shared" si="144"/>
        <v>#N/A</v>
      </c>
      <c r="O4642" s="2" t="str">
        <f t="shared" si="143"/>
        <v>|</v>
      </c>
    </row>
    <row r="4643" spans="1:15" x14ac:dyDescent="0.25">
      <c r="A4643" s="100"/>
      <c r="B4643" s="97"/>
      <c r="C4643" s="97"/>
      <c r="D4643" s="98"/>
      <c r="E4643" s="99"/>
      <c r="F4643" s="97"/>
      <c r="G4643" s="90" t="e">
        <f>VLOOKUP(O4643,'Робочий аркуш'!$J$2:$K$246,2,FALSE)</f>
        <v>#N/A</v>
      </c>
      <c r="H4643" s="53" t="e">
        <f t="shared" si="144"/>
        <v>#N/A</v>
      </c>
      <c r="O4643" s="2" t="str">
        <f t="shared" si="143"/>
        <v>|</v>
      </c>
    </row>
    <row r="4644" spans="1:15" x14ac:dyDescent="0.25">
      <c r="A4644" s="100"/>
      <c r="B4644" s="97"/>
      <c r="C4644" s="97"/>
      <c r="D4644" s="98"/>
      <c r="E4644" s="99"/>
      <c r="F4644" s="97"/>
      <c r="G4644" s="90" t="e">
        <f>VLOOKUP(O4644,'Робочий аркуш'!$J$2:$K$246,2,FALSE)</f>
        <v>#N/A</v>
      </c>
      <c r="H4644" s="53" t="e">
        <f t="shared" si="144"/>
        <v>#N/A</v>
      </c>
      <c r="O4644" s="2" t="str">
        <f t="shared" si="143"/>
        <v>|</v>
      </c>
    </row>
    <row r="4645" spans="1:15" x14ac:dyDescent="0.25">
      <c r="A4645" s="100"/>
      <c r="B4645" s="97"/>
      <c r="C4645" s="97"/>
      <c r="D4645" s="98"/>
      <c r="E4645" s="99"/>
      <c r="F4645" s="97"/>
      <c r="G4645" s="90" t="e">
        <f>VLOOKUP(O4645,'Робочий аркуш'!$J$2:$K$246,2,FALSE)</f>
        <v>#N/A</v>
      </c>
      <c r="H4645" s="53" t="e">
        <f t="shared" si="144"/>
        <v>#N/A</v>
      </c>
      <c r="O4645" s="2" t="str">
        <f t="shared" si="143"/>
        <v>|</v>
      </c>
    </row>
    <row r="4646" spans="1:15" x14ac:dyDescent="0.25">
      <c r="A4646" s="100"/>
      <c r="B4646" s="97"/>
      <c r="C4646" s="97"/>
      <c r="D4646" s="98"/>
      <c r="E4646" s="99"/>
      <c r="F4646" s="97"/>
      <c r="G4646" s="90" t="e">
        <f>VLOOKUP(O4646,'Робочий аркуш'!$J$2:$K$246,2,FALSE)</f>
        <v>#N/A</v>
      </c>
      <c r="H4646" s="53" t="e">
        <f t="shared" si="144"/>
        <v>#N/A</v>
      </c>
      <c r="O4646" s="2" t="str">
        <f t="shared" si="143"/>
        <v>|</v>
      </c>
    </row>
    <row r="4647" spans="1:15" x14ac:dyDescent="0.25">
      <c r="A4647" s="100"/>
      <c r="B4647" s="97"/>
      <c r="C4647" s="97"/>
      <c r="D4647" s="98"/>
      <c r="E4647" s="99"/>
      <c r="F4647" s="97"/>
      <c r="G4647" s="90" t="e">
        <f>VLOOKUP(O4647,'Робочий аркуш'!$J$2:$K$246,2,FALSE)</f>
        <v>#N/A</v>
      </c>
      <c r="H4647" s="53" t="e">
        <f t="shared" si="144"/>
        <v>#N/A</v>
      </c>
      <c r="O4647" s="2" t="str">
        <f t="shared" si="143"/>
        <v>|</v>
      </c>
    </row>
    <row r="4648" spans="1:15" x14ac:dyDescent="0.25">
      <c r="A4648" s="100"/>
      <c r="B4648" s="97"/>
      <c r="C4648" s="97"/>
      <c r="D4648" s="98"/>
      <c r="E4648" s="99"/>
      <c r="F4648" s="97"/>
      <c r="G4648" s="90" t="e">
        <f>VLOOKUP(O4648,'Робочий аркуш'!$J$2:$K$246,2,FALSE)</f>
        <v>#N/A</v>
      </c>
      <c r="H4648" s="53" t="e">
        <f t="shared" si="144"/>
        <v>#N/A</v>
      </c>
      <c r="O4648" s="2" t="str">
        <f t="shared" si="143"/>
        <v>|</v>
      </c>
    </row>
    <row r="4649" spans="1:15" x14ac:dyDescent="0.25">
      <c r="A4649" s="100"/>
      <c r="B4649" s="97"/>
      <c r="C4649" s="97"/>
      <c r="D4649" s="98"/>
      <c r="E4649" s="99"/>
      <c r="F4649" s="97"/>
      <c r="G4649" s="90" t="e">
        <f>VLOOKUP(O4649,'Робочий аркуш'!$J$2:$K$246,2,FALSE)</f>
        <v>#N/A</v>
      </c>
      <c r="H4649" s="53" t="e">
        <f t="shared" si="144"/>
        <v>#N/A</v>
      </c>
      <c r="O4649" s="2" t="str">
        <f t="shared" si="143"/>
        <v>|</v>
      </c>
    </row>
    <row r="4650" spans="1:15" x14ac:dyDescent="0.25">
      <c r="A4650" s="100"/>
      <c r="B4650" s="97"/>
      <c r="C4650" s="97"/>
      <c r="D4650" s="98"/>
      <c r="E4650" s="99"/>
      <c r="F4650" s="97"/>
      <c r="G4650" s="90" t="e">
        <f>VLOOKUP(O4650,'Робочий аркуш'!$J$2:$K$246,2,FALSE)</f>
        <v>#N/A</v>
      </c>
      <c r="H4650" s="53" t="e">
        <f t="shared" si="144"/>
        <v>#N/A</v>
      </c>
      <c r="O4650" s="2" t="str">
        <f t="shared" si="143"/>
        <v>|</v>
      </c>
    </row>
    <row r="4651" spans="1:15" x14ac:dyDescent="0.25">
      <c r="A4651" s="100"/>
      <c r="B4651" s="97"/>
      <c r="C4651" s="97"/>
      <c r="D4651" s="98"/>
      <c r="E4651" s="99"/>
      <c r="F4651" s="97"/>
      <c r="G4651" s="90" t="e">
        <f>VLOOKUP(O4651,'Робочий аркуш'!$J$2:$K$246,2,FALSE)</f>
        <v>#N/A</v>
      </c>
      <c r="H4651" s="53" t="e">
        <f t="shared" si="144"/>
        <v>#N/A</v>
      </c>
      <c r="O4651" s="2" t="str">
        <f t="shared" si="143"/>
        <v>|</v>
      </c>
    </row>
    <row r="4652" spans="1:15" x14ac:dyDescent="0.25">
      <c r="A4652" s="100"/>
      <c r="B4652" s="97"/>
      <c r="C4652" s="97"/>
      <c r="D4652" s="98"/>
      <c r="E4652" s="99"/>
      <c r="F4652" s="97"/>
      <c r="G4652" s="90" t="e">
        <f>VLOOKUP(O4652,'Робочий аркуш'!$J$2:$K$246,2,FALSE)</f>
        <v>#N/A</v>
      </c>
      <c r="H4652" s="53" t="e">
        <f t="shared" si="144"/>
        <v>#N/A</v>
      </c>
      <c r="O4652" s="2" t="str">
        <f t="shared" si="143"/>
        <v>|</v>
      </c>
    </row>
    <row r="4653" spans="1:15" x14ac:dyDescent="0.25">
      <c r="A4653" s="100"/>
      <c r="B4653" s="97"/>
      <c r="C4653" s="97"/>
      <c r="D4653" s="98"/>
      <c r="E4653" s="99"/>
      <c r="F4653" s="97"/>
      <c r="G4653" s="90" t="e">
        <f>VLOOKUP(O4653,'Робочий аркуш'!$J$2:$K$246,2,FALSE)</f>
        <v>#N/A</v>
      </c>
      <c r="H4653" s="53" t="e">
        <f t="shared" si="144"/>
        <v>#N/A</v>
      </c>
      <c r="O4653" s="2" t="str">
        <f t="shared" si="143"/>
        <v>|</v>
      </c>
    </row>
    <row r="4654" spans="1:15" x14ac:dyDescent="0.25">
      <c r="A4654" s="100"/>
      <c r="B4654" s="97"/>
      <c r="C4654" s="97"/>
      <c r="D4654" s="98"/>
      <c r="E4654" s="99"/>
      <c r="F4654" s="97"/>
      <c r="G4654" s="90" t="e">
        <f>VLOOKUP(O4654,'Робочий аркуш'!$J$2:$K$246,2,FALSE)</f>
        <v>#N/A</v>
      </c>
      <c r="H4654" s="53" t="e">
        <f t="shared" si="144"/>
        <v>#N/A</v>
      </c>
      <c r="O4654" s="2" t="str">
        <f t="shared" si="143"/>
        <v>|</v>
      </c>
    </row>
    <row r="4655" spans="1:15" x14ac:dyDescent="0.25">
      <c r="A4655" s="100"/>
      <c r="B4655" s="97"/>
      <c r="C4655" s="97"/>
      <c r="D4655" s="98"/>
      <c r="E4655" s="99"/>
      <c r="F4655" s="97"/>
      <c r="G4655" s="90" t="e">
        <f>VLOOKUP(O4655,'Робочий аркуш'!$J$2:$K$246,2,FALSE)</f>
        <v>#N/A</v>
      </c>
      <c r="H4655" s="53" t="e">
        <f t="shared" si="144"/>
        <v>#N/A</v>
      </c>
      <c r="O4655" s="2" t="str">
        <f t="shared" si="143"/>
        <v>|</v>
      </c>
    </row>
    <row r="4656" spans="1:15" x14ac:dyDescent="0.25">
      <c r="A4656" s="100"/>
      <c r="B4656" s="97"/>
      <c r="C4656" s="97"/>
      <c r="D4656" s="98"/>
      <c r="E4656" s="99"/>
      <c r="F4656" s="97"/>
      <c r="G4656" s="90" t="e">
        <f>VLOOKUP(O4656,'Робочий аркуш'!$J$2:$K$246,2,FALSE)</f>
        <v>#N/A</v>
      </c>
      <c r="H4656" s="53" t="e">
        <f t="shared" si="144"/>
        <v>#N/A</v>
      </c>
      <c r="O4656" s="2" t="str">
        <f t="shared" si="143"/>
        <v>|</v>
      </c>
    </row>
    <row r="4657" spans="1:15" x14ac:dyDescent="0.25">
      <c r="A4657" s="100"/>
      <c r="B4657" s="97"/>
      <c r="C4657" s="97"/>
      <c r="D4657" s="98"/>
      <c r="E4657" s="99"/>
      <c r="F4657" s="97"/>
      <c r="G4657" s="90" t="e">
        <f>VLOOKUP(O4657,'Робочий аркуш'!$J$2:$K$246,2,FALSE)</f>
        <v>#N/A</v>
      </c>
      <c r="H4657" s="53" t="e">
        <f t="shared" si="144"/>
        <v>#N/A</v>
      </c>
      <c r="O4657" s="2" t="str">
        <f t="shared" si="143"/>
        <v>|</v>
      </c>
    </row>
    <row r="4658" spans="1:15" x14ac:dyDescent="0.25">
      <c r="A4658" s="100"/>
      <c r="B4658" s="97"/>
      <c r="C4658" s="97"/>
      <c r="D4658" s="98"/>
      <c r="E4658" s="99"/>
      <c r="F4658" s="97"/>
      <c r="G4658" s="90" t="e">
        <f>VLOOKUP(O4658,'Робочий аркуш'!$J$2:$K$246,2,FALSE)</f>
        <v>#N/A</v>
      </c>
      <c r="H4658" s="53" t="e">
        <f t="shared" si="144"/>
        <v>#N/A</v>
      </c>
      <c r="O4658" s="2" t="str">
        <f t="shared" si="143"/>
        <v>|</v>
      </c>
    </row>
    <row r="4659" spans="1:15" x14ac:dyDescent="0.25">
      <c r="A4659" s="100"/>
      <c r="B4659" s="97"/>
      <c r="C4659" s="97"/>
      <c r="D4659" s="98"/>
      <c r="E4659" s="99"/>
      <c r="F4659" s="97"/>
      <c r="G4659" s="90" t="e">
        <f>VLOOKUP(O4659,'Робочий аркуш'!$J$2:$K$246,2,FALSE)</f>
        <v>#N/A</v>
      </c>
      <c r="H4659" s="53" t="e">
        <f t="shared" si="144"/>
        <v>#N/A</v>
      </c>
      <c r="O4659" s="2" t="str">
        <f t="shared" si="143"/>
        <v>|</v>
      </c>
    </row>
    <row r="4660" spans="1:15" x14ac:dyDescent="0.25">
      <c r="A4660" s="100"/>
      <c r="B4660" s="97"/>
      <c r="C4660" s="97"/>
      <c r="D4660" s="98"/>
      <c r="E4660" s="99"/>
      <c r="F4660" s="97"/>
      <c r="G4660" s="90" t="e">
        <f>VLOOKUP(O4660,'Робочий аркуш'!$J$2:$K$246,2,FALSE)</f>
        <v>#N/A</v>
      </c>
      <c r="H4660" s="53" t="e">
        <f t="shared" si="144"/>
        <v>#N/A</v>
      </c>
      <c r="O4660" s="2" t="str">
        <f t="shared" si="143"/>
        <v>|</v>
      </c>
    </row>
    <row r="4661" spans="1:15" x14ac:dyDescent="0.25">
      <c r="A4661" s="100"/>
      <c r="B4661" s="97"/>
      <c r="C4661" s="97"/>
      <c r="D4661" s="98"/>
      <c r="E4661" s="99"/>
      <c r="F4661" s="97"/>
      <c r="G4661" s="90" t="e">
        <f>VLOOKUP(O4661,'Робочий аркуш'!$J$2:$K$246,2,FALSE)</f>
        <v>#N/A</v>
      </c>
      <c r="H4661" s="53" t="e">
        <f t="shared" si="144"/>
        <v>#N/A</v>
      </c>
      <c r="O4661" s="2" t="str">
        <f t="shared" si="143"/>
        <v>|</v>
      </c>
    </row>
    <row r="4662" spans="1:15" x14ac:dyDescent="0.25">
      <c r="A4662" s="100"/>
      <c r="B4662" s="97"/>
      <c r="C4662" s="97"/>
      <c r="D4662" s="98"/>
      <c r="E4662" s="99"/>
      <c r="F4662" s="97"/>
      <c r="G4662" s="90" t="e">
        <f>VLOOKUP(O4662,'Робочий аркуш'!$J$2:$K$246,2,FALSE)</f>
        <v>#N/A</v>
      </c>
      <c r="H4662" s="53" t="e">
        <f t="shared" si="144"/>
        <v>#N/A</v>
      </c>
      <c r="O4662" s="2" t="str">
        <f t="shared" si="143"/>
        <v>|</v>
      </c>
    </row>
    <row r="4663" spans="1:15" x14ac:dyDescent="0.25">
      <c r="A4663" s="100"/>
      <c r="B4663" s="97"/>
      <c r="C4663" s="97"/>
      <c r="D4663" s="98"/>
      <c r="E4663" s="99"/>
      <c r="F4663" s="97"/>
      <c r="G4663" s="90" t="e">
        <f>VLOOKUP(O4663,'Робочий аркуш'!$J$2:$K$246,2,FALSE)</f>
        <v>#N/A</v>
      </c>
      <c r="H4663" s="53" t="e">
        <f t="shared" si="144"/>
        <v>#N/A</v>
      </c>
      <c r="O4663" s="2" t="str">
        <f t="shared" si="143"/>
        <v>|</v>
      </c>
    </row>
    <row r="4664" spans="1:15" x14ac:dyDescent="0.25">
      <c r="A4664" s="100"/>
      <c r="B4664" s="97"/>
      <c r="C4664" s="97"/>
      <c r="D4664" s="98"/>
      <c r="E4664" s="99"/>
      <c r="F4664" s="97"/>
      <c r="G4664" s="90" t="e">
        <f>VLOOKUP(O4664,'Робочий аркуш'!$J$2:$K$246,2,FALSE)</f>
        <v>#N/A</v>
      </c>
      <c r="H4664" s="53" t="e">
        <f t="shared" si="144"/>
        <v>#N/A</v>
      </c>
      <c r="O4664" s="2" t="str">
        <f t="shared" si="143"/>
        <v>|</v>
      </c>
    </row>
    <row r="4665" spans="1:15" x14ac:dyDescent="0.25">
      <c r="A4665" s="100"/>
      <c r="B4665" s="97"/>
      <c r="C4665" s="97"/>
      <c r="D4665" s="98"/>
      <c r="E4665" s="99"/>
      <c r="F4665" s="97"/>
      <c r="G4665" s="90" t="e">
        <f>VLOOKUP(O4665,'Робочий аркуш'!$J$2:$K$246,2,FALSE)</f>
        <v>#N/A</v>
      </c>
      <c r="H4665" s="53" t="e">
        <f t="shared" si="144"/>
        <v>#N/A</v>
      </c>
      <c r="O4665" s="2" t="str">
        <f t="shared" si="143"/>
        <v>|</v>
      </c>
    </row>
    <row r="4666" spans="1:15" x14ac:dyDescent="0.25">
      <c r="A4666" s="100"/>
      <c r="B4666" s="97"/>
      <c r="C4666" s="97"/>
      <c r="D4666" s="98"/>
      <c r="E4666" s="99"/>
      <c r="F4666" s="97"/>
      <c r="G4666" s="90" t="e">
        <f>VLOOKUP(O4666,'Робочий аркуш'!$J$2:$K$246,2,FALSE)</f>
        <v>#N/A</v>
      </c>
      <c r="H4666" s="53" t="e">
        <f t="shared" si="144"/>
        <v>#N/A</v>
      </c>
      <c r="O4666" s="2" t="str">
        <f t="shared" si="143"/>
        <v>|</v>
      </c>
    </row>
    <row r="4667" spans="1:15" x14ac:dyDescent="0.25">
      <c r="A4667" s="100"/>
      <c r="B4667" s="97"/>
      <c r="C4667" s="97"/>
      <c r="D4667" s="98"/>
      <c r="E4667" s="99"/>
      <c r="F4667" s="97"/>
      <c r="G4667" s="90" t="e">
        <f>VLOOKUP(O4667,'Робочий аркуш'!$J$2:$K$246,2,FALSE)</f>
        <v>#N/A</v>
      </c>
      <c r="H4667" s="53" t="e">
        <f t="shared" si="144"/>
        <v>#N/A</v>
      </c>
      <c r="O4667" s="2" t="str">
        <f t="shared" si="143"/>
        <v>|</v>
      </c>
    </row>
    <row r="4668" spans="1:15" x14ac:dyDescent="0.25">
      <c r="A4668" s="100"/>
      <c r="B4668" s="97"/>
      <c r="C4668" s="97"/>
      <c r="D4668" s="98"/>
      <c r="E4668" s="99"/>
      <c r="F4668" s="97"/>
      <c r="G4668" s="90" t="e">
        <f>VLOOKUP(O4668,'Робочий аркуш'!$J$2:$K$246,2,FALSE)</f>
        <v>#N/A</v>
      </c>
      <c r="H4668" s="53" t="e">
        <f t="shared" si="144"/>
        <v>#N/A</v>
      </c>
      <c r="O4668" s="2" t="str">
        <f t="shared" si="143"/>
        <v>|</v>
      </c>
    </row>
    <row r="4669" spans="1:15" x14ac:dyDescent="0.25">
      <c r="A4669" s="100"/>
      <c r="B4669" s="97"/>
      <c r="C4669" s="97"/>
      <c r="D4669" s="98"/>
      <c r="E4669" s="99"/>
      <c r="F4669" s="97"/>
      <c r="G4669" s="90" t="e">
        <f>VLOOKUP(O4669,'Робочий аркуш'!$J$2:$K$246,2,FALSE)</f>
        <v>#N/A</v>
      </c>
      <c r="H4669" s="53" t="e">
        <f t="shared" si="144"/>
        <v>#N/A</v>
      </c>
      <c r="O4669" s="2" t="str">
        <f t="shared" si="143"/>
        <v>|</v>
      </c>
    </row>
    <row r="4670" spans="1:15" x14ac:dyDescent="0.25">
      <c r="A4670" s="100"/>
      <c r="B4670" s="97"/>
      <c r="C4670" s="97"/>
      <c r="D4670" s="98"/>
      <c r="E4670" s="99"/>
      <c r="F4670" s="97"/>
      <c r="G4670" s="90" t="e">
        <f>VLOOKUP(O4670,'Робочий аркуш'!$J$2:$K$246,2,FALSE)</f>
        <v>#N/A</v>
      </c>
      <c r="H4670" s="53" t="e">
        <f t="shared" si="144"/>
        <v>#N/A</v>
      </c>
      <c r="O4670" s="2" t="str">
        <f t="shared" si="143"/>
        <v>|</v>
      </c>
    </row>
    <row r="4671" spans="1:15" x14ac:dyDescent="0.25">
      <c r="A4671" s="100"/>
      <c r="B4671" s="97"/>
      <c r="C4671" s="97"/>
      <c r="D4671" s="98"/>
      <c r="E4671" s="99"/>
      <c r="F4671" s="97"/>
      <c r="G4671" s="90" t="e">
        <f>VLOOKUP(O4671,'Робочий аркуш'!$J$2:$K$246,2,FALSE)</f>
        <v>#N/A</v>
      </c>
      <c r="H4671" s="53" t="e">
        <f t="shared" si="144"/>
        <v>#N/A</v>
      </c>
      <c r="O4671" s="2" t="str">
        <f t="shared" si="143"/>
        <v>|</v>
      </c>
    </row>
    <row r="4672" spans="1:15" x14ac:dyDescent="0.25">
      <c r="A4672" s="100"/>
      <c r="B4672" s="97"/>
      <c r="C4672" s="97"/>
      <c r="D4672" s="98"/>
      <c r="E4672" s="99"/>
      <c r="F4672" s="97"/>
      <c r="G4672" s="90" t="e">
        <f>VLOOKUP(O4672,'Робочий аркуш'!$J$2:$K$246,2,FALSE)</f>
        <v>#N/A</v>
      </c>
      <c r="H4672" s="53" t="e">
        <f t="shared" si="144"/>
        <v>#N/A</v>
      </c>
      <c r="O4672" s="2" t="str">
        <f t="shared" si="143"/>
        <v>|</v>
      </c>
    </row>
    <row r="4673" spans="1:15" x14ac:dyDescent="0.25">
      <c r="A4673" s="100"/>
      <c r="B4673" s="97"/>
      <c r="C4673" s="97"/>
      <c r="D4673" s="98"/>
      <c r="E4673" s="99"/>
      <c r="F4673" s="97"/>
      <c r="G4673" s="90" t="e">
        <f>VLOOKUP(O4673,'Робочий аркуш'!$J$2:$K$246,2,FALSE)</f>
        <v>#N/A</v>
      </c>
      <c r="H4673" s="53" t="e">
        <f t="shared" si="144"/>
        <v>#N/A</v>
      </c>
      <c r="O4673" s="2" t="str">
        <f t="shared" si="143"/>
        <v>|</v>
      </c>
    </row>
    <row r="4674" spans="1:15" x14ac:dyDescent="0.25">
      <c r="A4674" s="100"/>
      <c r="B4674" s="97"/>
      <c r="C4674" s="97"/>
      <c r="D4674" s="98"/>
      <c r="E4674" s="99"/>
      <c r="F4674" s="97"/>
      <c r="G4674" s="90" t="e">
        <f>VLOOKUP(O4674,'Робочий аркуш'!$J$2:$K$246,2,FALSE)</f>
        <v>#N/A</v>
      </c>
      <c r="H4674" s="53" t="e">
        <f t="shared" si="144"/>
        <v>#N/A</v>
      </c>
      <c r="O4674" s="2" t="str">
        <f t="shared" si="143"/>
        <v>|</v>
      </c>
    </row>
    <row r="4675" spans="1:15" x14ac:dyDescent="0.25">
      <c r="A4675" s="100"/>
      <c r="B4675" s="97"/>
      <c r="C4675" s="97"/>
      <c r="D4675" s="98"/>
      <c r="E4675" s="99"/>
      <c r="F4675" s="97"/>
      <c r="G4675" s="90" t="e">
        <f>VLOOKUP(O4675,'Робочий аркуш'!$J$2:$K$246,2,FALSE)</f>
        <v>#N/A</v>
      </c>
      <c r="H4675" s="53" t="e">
        <f t="shared" si="144"/>
        <v>#N/A</v>
      </c>
      <c r="O4675" s="2" t="str">
        <f t="shared" si="143"/>
        <v>|</v>
      </c>
    </row>
    <row r="4676" spans="1:15" x14ac:dyDescent="0.25">
      <c r="A4676" s="100"/>
      <c r="B4676" s="97"/>
      <c r="C4676" s="97"/>
      <c r="D4676" s="98"/>
      <c r="E4676" s="99"/>
      <c r="F4676" s="97"/>
      <c r="G4676" s="90" t="e">
        <f>VLOOKUP(O4676,'Робочий аркуш'!$J$2:$K$246,2,FALSE)</f>
        <v>#N/A</v>
      </c>
      <c r="H4676" s="53" t="e">
        <f t="shared" si="144"/>
        <v>#N/A</v>
      </c>
      <c r="O4676" s="2" t="str">
        <f t="shared" si="143"/>
        <v>|</v>
      </c>
    </row>
    <row r="4677" spans="1:15" x14ac:dyDescent="0.25">
      <c r="A4677" s="100"/>
      <c r="B4677" s="97"/>
      <c r="C4677" s="97"/>
      <c r="D4677" s="98"/>
      <c r="E4677" s="99"/>
      <c r="F4677" s="97"/>
      <c r="G4677" s="90" t="e">
        <f>VLOOKUP(O4677,'Робочий аркуш'!$J$2:$K$246,2,FALSE)</f>
        <v>#N/A</v>
      </c>
      <c r="H4677" s="53" t="e">
        <f t="shared" si="144"/>
        <v>#N/A</v>
      </c>
      <c r="O4677" s="2" t="str">
        <f t="shared" si="143"/>
        <v>|</v>
      </c>
    </row>
    <row r="4678" spans="1:15" x14ac:dyDescent="0.25">
      <c r="A4678" s="100"/>
      <c r="B4678" s="97"/>
      <c r="C4678" s="97"/>
      <c r="D4678" s="98"/>
      <c r="E4678" s="99"/>
      <c r="F4678" s="97"/>
      <c r="G4678" s="90" t="e">
        <f>VLOOKUP(O4678,'Робочий аркуш'!$J$2:$K$246,2,FALSE)</f>
        <v>#N/A</v>
      </c>
      <c r="H4678" s="53" t="e">
        <f t="shared" si="144"/>
        <v>#N/A</v>
      </c>
      <c r="O4678" s="2" t="str">
        <f t="shared" si="143"/>
        <v>|</v>
      </c>
    </row>
    <row r="4679" spans="1:15" x14ac:dyDescent="0.25">
      <c r="A4679" s="100"/>
      <c r="B4679" s="97"/>
      <c r="C4679" s="97"/>
      <c r="D4679" s="98"/>
      <c r="E4679" s="99"/>
      <c r="F4679" s="97"/>
      <c r="G4679" s="90" t="e">
        <f>VLOOKUP(O4679,'Робочий аркуш'!$J$2:$K$246,2,FALSE)</f>
        <v>#N/A</v>
      </c>
      <c r="H4679" s="53" t="e">
        <f t="shared" si="144"/>
        <v>#N/A</v>
      </c>
      <c r="O4679" s="2" t="str">
        <f t="shared" si="143"/>
        <v>|</v>
      </c>
    </row>
    <row r="4680" spans="1:15" x14ac:dyDescent="0.25">
      <c r="A4680" s="100"/>
      <c r="B4680" s="97"/>
      <c r="C4680" s="97"/>
      <c r="D4680" s="98"/>
      <c r="E4680" s="99"/>
      <c r="F4680" s="97"/>
      <c r="G4680" s="90" t="e">
        <f>VLOOKUP(O4680,'Робочий аркуш'!$J$2:$K$246,2,FALSE)</f>
        <v>#N/A</v>
      </c>
      <c r="H4680" s="53" t="e">
        <f t="shared" si="144"/>
        <v>#N/A</v>
      </c>
      <c r="O4680" s="2" t="str">
        <f t="shared" si="143"/>
        <v>|</v>
      </c>
    </row>
    <row r="4681" spans="1:15" x14ac:dyDescent="0.25">
      <c r="A4681" s="100"/>
      <c r="B4681" s="97"/>
      <c r="C4681" s="97"/>
      <c r="D4681" s="98"/>
      <c r="E4681" s="99"/>
      <c r="F4681" s="97"/>
      <c r="G4681" s="90" t="e">
        <f>VLOOKUP(O4681,'Робочий аркуш'!$J$2:$K$246,2,FALSE)</f>
        <v>#N/A</v>
      </c>
      <c r="H4681" s="53" t="e">
        <f t="shared" si="144"/>
        <v>#N/A</v>
      </c>
      <c r="O4681" s="2" t="str">
        <f t="shared" si="143"/>
        <v>|</v>
      </c>
    </row>
    <row r="4682" spans="1:15" x14ac:dyDescent="0.25">
      <c r="A4682" s="100"/>
      <c r="B4682" s="97"/>
      <c r="C4682" s="97"/>
      <c r="D4682" s="98"/>
      <c r="E4682" s="99"/>
      <c r="F4682" s="97"/>
      <c r="G4682" s="90" t="e">
        <f>VLOOKUP(O4682,'Робочий аркуш'!$J$2:$K$246,2,FALSE)</f>
        <v>#N/A</v>
      </c>
      <c r="H4682" s="53" t="e">
        <f t="shared" si="144"/>
        <v>#N/A</v>
      </c>
      <c r="O4682" s="2" t="str">
        <f t="shared" si="143"/>
        <v>|</v>
      </c>
    </row>
    <row r="4683" spans="1:15" x14ac:dyDescent="0.25">
      <c r="A4683" s="100"/>
      <c r="B4683" s="97"/>
      <c r="C4683" s="97"/>
      <c r="D4683" s="98"/>
      <c r="E4683" s="99"/>
      <c r="F4683" s="97"/>
      <c r="G4683" s="90" t="e">
        <f>VLOOKUP(O4683,'Робочий аркуш'!$J$2:$K$246,2,FALSE)</f>
        <v>#N/A</v>
      </c>
      <c r="H4683" s="53" t="e">
        <f t="shared" si="144"/>
        <v>#N/A</v>
      </c>
      <c r="O4683" s="2" t="str">
        <f t="shared" si="143"/>
        <v>|</v>
      </c>
    </row>
    <row r="4684" spans="1:15" x14ac:dyDescent="0.25">
      <c r="A4684" s="100"/>
      <c r="B4684" s="97"/>
      <c r="C4684" s="97"/>
      <c r="D4684" s="98"/>
      <c r="E4684" s="99"/>
      <c r="F4684" s="97"/>
      <c r="G4684" s="90" t="e">
        <f>VLOOKUP(O4684,'Робочий аркуш'!$J$2:$K$246,2,FALSE)</f>
        <v>#N/A</v>
      </c>
      <c r="H4684" s="53" t="e">
        <f t="shared" si="144"/>
        <v>#N/A</v>
      </c>
      <c r="O4684" s="2" t="str">
        <f t="shared" si="143"/>
        <v>|</v>
      </c>
    </row>
    <row r="4685" spans="1:15" x14ac:dyDescent="0.25">
      <c r="A4685" s="100"/>
      <c r="B4685" s="97"/>
      <c r="C4685" s="97"/>
      <c r="D4685" s="98"/>
      <c r="E4685" s="99"/>
      <c r="F4685" s="97"/>
      <c r="G4685" s="90" t="e">
        <f>VLOOKUP(O4685,'Робочий аркуш'!$J$2:$K$246,2,FALSE)</f>
        <v>#N/A</v>
      </c>
      <c r="H4685" s="53" t="e">
        <f t="shared" si="144"/>
        <v>#N/A</v>
      </c>
      <c r="O4685" s="2" t="str">
        <f t="shared" si="143"/>
        <v>|</v>
      </c>
    </row>
    <row r="4686" spans="1:15" x14ac:dyDescent="0.25">
      <c r="A4686" s="100"/>
      <c r="B4686" s="97"/>
      <c r="C4686" s="97"/>
      <c r="D4686" s="98"/>
      <c r="E4686" s="99"/>
      <c r="F4686" s="97"/>
      <c r="G4686" s="90" t="e">
        <f>VLOOKUP(O4686,'Робочий аркуш'!$J$2:$K$246,2,FALSE)</f>
        <v>#N/A</v>
      </c>
      <c r="H4686" s="53" t="e">
        <f t="shared" si="144"/>
        <v>#N/A</v>
      </c>
      <c r="O4686" s="2" t="str">
        <f t="shared" si="143"/>
        <v>|</v>
      </c>
    </row>
    <row r="4687" spans="1:15" x14ac:dyDescent="0.25">
      <c r="A4687" s="100"/>
      <c r="B4687" s="97"/>
      <c r="C4687" s="97"/>
      <c r="D4687" s="98"/>
      <c r="E4687" s="99"/>
      <c r="F4687" s="97"/>
      <c r="G4687" s="90" t="e">
        <f>VLOOKUP(O4687,'Робочий аркуш'!$J$2:$K$246,2,FALSE)</f>
        <v>#N/A</v>
      </c>
      <c r="H4687" s="53" t="e">
        <f t="shared" si="144"/>
        <v>#N/A</v>
      </c>
      <c r="O4687" s="2" t="str">
        <f t="shared" si="143"/>
        <v>|</v>
      </c>
    </row>
    <row r="4688" spans="1:15" x14ac:dyDescent="0.25">
      <c r="A4688" s="100"/>
      <c r="B4688" s="97"/>
      <c r="C4688" s="97"/>
      <c r="D4688" s="98"/>
      <c r="E4688" s="99"/>
      <c r="F4688" s="97"/>
      <c r="G4688" s="90" t="e">
        <f>VLOOKUP(O4688,'Робочий аркуш'!$J$2:$K$246,2,FALSE)</f>
        <v>#N/A</v>
      </c>
      <c r="H4688" s="53" t="e">
        <f t="shared" si="144"/>
        <v>#N/A</v>
      </c>
      <c r="O4688" s="2" t="str">
        <f t="shared" si="143"/>
        <v>|</v>
      </c>
    </row>
    <row r="4689" spans="1:15" x14ac:dyDescent="0.25">
      <c r="A4689" s="100"/>
      <c r="B4689" s="97"/>
      <c r="C4689" s="97"/>
      <c r="D4689" s="98"/>
      <c r="E4689" s="99"/>
      <c r="F4689" s="97"/>
      <c r="G4689" s="90" t="e">
        <f>VLOOKUP(O4689,'Робочий аркуш'!$J$2:$K$246,2,FALSE)</f>
        <v>#N/A</v>
      </c>
      <c r="H4689" s="53" t="e">
        <f t="shared" si="144"/>
        <v>#N/A</v>
      </c>
      <c r="O4689" s="2" t="str">
        <f t="shared" si="143"/>
        <v>|</v>
      </c>
    </row>
    <row r="4690" spans="1:15" x14ac:dyDescent="0.25">
      <c r="A4690" s="100"/>
      <c r="B4690" s="97"/>
      <c r="C4690" s="97"/>
      <c r="D4690" s="98"/>
      <c r="E4690" s="99"/>
      <c r="F4690" s="97"/>
      <c r="G4690" s="90" t="e">
        <f>VLOOKUP(O4690,'Робочий аркуш'!$J$2:$K$246,2,FALSE)</f>
        <v>#N/A</v>
      </c>
      <c r="H4690" s="53" t="e">
        <f t="shared" si="144"/>
        <v>#N/A</v>
      </c>
      <c r="O4690" s="2" t="str">
        <f t="shared" si="143"/>
        <v>|</v>
      </c>
    </row>
    <row r="4691" spans="1:15" x14ac:dyDescent="0.25">
      <c r="A4691" s="100"/>
      <c r="B4691" s="97"/>
      <c r="C4691" s="97"/>
      <c r="D4691" s="98"/>
      <c r="E4691" s="99"/>
      <c r="F4691" s="97"/>
      <c r="G4691" s="90" t="e">
        <f>VLOOKUP(O4691,'Робочий аркуш'!$J$2:$K$246,2,FALSE)</f>
        <v>#N/A</v>
      </c>
      <c r="H4691" s="53" t="e">
        <f t="shared" si="144"/>
        <v>#N/A</v>
      </c>
      <c r="O4691" s="2" t="str">
        <f t="shared" si="143"/>
        <v>|</v>
      </c>
    </row>
    <row r="4692" spans="1:15" x14ac:dyDescent="0.25">
      <c r="A4692" s="100"/>
      <c r="B4692" s="97"/>
      <c r="C4692" s="97"/>
      <c r="D4692" s="98"/>
      <c r="E4692" s="99"/>
      <c r="F4692" s="97"/>
      <c r="G4692" s="90" t="e">
        <f>VLOOKUP(O4692,'Робочий аркуш'!$J$2:$K$246,2,FALSE)</f>
        <v>#N/A</v>
      </c>
      <c r="H4692" s="53" t="e">
        <f t="shared" si="144"/>
        <v>#N/A</v>
      </c>
      <c r="O4692" s="2" t="str">
        <f t="shared" si="143"/>
        <v>|</v>
      </c>
    </row>
    <row r="4693" spans="1:15" x14ac:dyDescent="0.25">
      <c r="A4693" s="100"/>
      <c r="B4693" s="97"/>
      <c r="C4693" s="97"/>
      <c r="D4693" s="98"/>
      <c r="E4693" s="99"/>
      <c r="F4693" s="97"/>
      <c r="G4693" s="90" t="e">
        <f>VLOOKUP(O4693,'Робочий аркуш'!$J$2:$K$246,2,FALSE)</f>
        <v>#N/A</v>
      </c>
      <c r="H4693" s="53" t="e">
        <f t="shared" si="144"/>
        <v>#N/A</v>
      </c>
      <c r="O4693" s="2" t="str">
        <f t="shared" ref="O4693:O4756" si="145">B4693&amp;"|"&amp;C4693</f>
        <v>|</v>
      </c>
    </row>
    <row r="4694" spans="1:15" x14ac:dyDescent="0.25">
      <c r="A4694" s="100"/>
      <c r="B4694" s="97"/>
      <c r="C4694" s="97"/>
      <c r="D4694" s="98"/>
      <c r="E4694" s="99"/>
      <c r="F4694" s="97"/>
      <c r="G4694" s="90" t="e">
        <f>VLOOKUP(O4694,'Робочий аркуш'!$J$2:$K$246,2,FALSE)</f>
        <v>#N/A</v>
      </c>
      <c r="H4694" s="53" t="e">
        <f t="shared" si="144"/>
        <v>#N/A</v>
      </c>
      <c r="O4694" s="2" t="str">
        <f t="shared" si="145"/>
        <v>|</v>
      </c>
    </row>
    <row r="4695" spans="1:15" x14ac:dyDescent="0.25">
      <c r="A4695" s="100"/>
      <c r="B4695" s="97"/>
      <c r="C4695" s="97"/>
      <c r="D4695" s="98"/>
      <c r="E4695" s="99"/>
      <c r="F4695" s="97"/>
      <c r="G4695" s="90" t="e">
        <f>VLOOKUP(O4695,'Робочий аркуш'!$J$2:$K$246,2,FALSE)</f>
        <v>#N/A</v>
      </c>
      <c r="H4695" s="53" t="e">
        <f t="shared" si="144"/>
        <v>#N/A</v>
      </c>
      <c r="O4695" s="2" t="str">
        <f t="shared" si="145"/>
        <v>|</v>
      </c>
    </row>
    <row r="4696" spans="1:15" x14ac:dyDescent="0.25">
      <c r="A4696" s="100"/>
      <c r="B4696" s="97"/>
      <c r="C4696" s="97"/>
      <c r="D4696" s="98"/>
      <c r="E4696" s="99"/>
      <c r="F4696" s="97"/>
      <c r="G4696" s="90" t="e">
        <f>VLOOKUP(O4696,'Робочий аркуш'!$J$2:$K$246,2,FALSE)</f>
        <v>#N/A</v>
      </c>
      <c r="H4696" s="53" t="e">
        <f t="shared" si="144"/>
        <v>#N/A</v>
      </c>
      <c r="O4696" s="2" t="str">
        <f t="shared" si="145"/>
        <v>|</v>
      </c>
    </row>
    <row r="4697" spans="1:15" x14ac:dyDescent="0.25">
      <c r="A4697" s="100"/>
      <c r="B4697" s="97"/>
      <c r="C4697" s="97"/>
      <c r="D4697" s="98"/>
      <c r="E4697" s="99"/>
      <c r="F4697" s="97"/>
      <c r="G4697" s="90" t="e">
        <f>VLOOKUP(O4697,'Робочий аркуш'!$J$2:$K$246,2,FALSE)</f>
        <v>#N/A</v>
      </c>
      <c r="H4697" s="53" t="e">
        <f t="shared" si="144"/>
        <v>#N/A</v>
      </c>
      <c r="O4697" s="2" t="str">
        <f t="shared" si="145"/>
        <v>|</v>
      </c>
    </row>
    <row r="4698" spans="1:15" x14ac:dyDescent="0.25">
      <c r="A4698" s="100"/>
      <c r="B4698" s="97"/>
      <c r="C4698" s="97"/>
      <c r="D4698" s="98"/>
      <c r="E4698" s="99"/>
      <c r="F4698" s="97"/>
      <c r="G4698" s="90" t="e">
        <f>VLOOKUP(O4698,'Робочий аркуш'!$J$2:$K$246,2,FALSE)</f>
        <v>#N/A</v>
      </c>
      <c r="H4698" s="53" t="e">
        <f t="shared" si="144"/>
        <v>#N/A</v>
      </c>
      <c r="O4698" s="2" t="str">
        <f t="shared" si="145"/>
        <v>|</v>
      </c>
    </row>
    <row r="4699" spans="1:15" x14ac:dyDescent="0.25">
      <c r="A4699" s="100"/>
      <c r="B4699" s="97"/>
      <c r="C4699" s="97"/>
      <c r="D4699" s="98"/>
      <c r="E4699" s="99"/>
      <c r="F4699" s="97"/>
      <c r="G4699" s="90" t="e">
        <f>VLOOKUP(O4699,'Робочий аркуш'!$J$2:$K$246,2,FALSE)</f>
        <v>#N/A</v>
      </c>
      <c r="H4699" s="53" t="e">
        <f t="shared" si="144"/>
        <v>#N/A</v>
      </c>
      <c r="O4699" s="2" t="str">
        <f t="shared" si="145"/>
        <v>|</v>
      </c>
    </row>
    <row r="4700" spans="1:15" x14ac:dyDescent="0.25">
      <c r="A4700" s="100"/>
      <c r="B4700" s="97"/>
      <c r="C4700" s="97"/>
      <c r="D4700" s="98"/>
      <c r="E4700" s="99"/>
      <c r="F4700" s="97"/>
      <c r="G4700" s="90" t="e">
        <f>VLOOKUP(O4700,'Робочий аркуш'!$J$2:$K$246,2,FALSE)</f>
        <v>#N/A</v>
      </c>
      <c r="H4700" s="53" t="e">
        <f t="shared" si="144"/>
        <v>#N/A</v>
      </c>
      <c r="O4700" s="2" t="str">
        <f t="shared" si="145"/>
        <v>|</v>
      </c>
    </row>
    <row r="4701" spans="1:15" x14ac:dyDescent="0.25">
      <c r="A4701" s="100"/>
      <c r="B4701" s="97"/>
      <c r="C4701" s="97"/>
      <c r="D4701" s="98"/>
      <c r="E4701" s="99"/>
      <c r="F4701" s="97"/>
      <c r="G4701" s="90" t="e">
        <f>VLOOKUP(O4701,'Робочий аркуш'!$J$2:$K$246,2,FALSE)</f>
        <v>#N/A</v>
      </c>
      <c r="H4701" s="53" t="e">
        <f t="shared" si="144"/>
        <v>#N/A</v>
      </c>
      <c r="O4701" s="2" t="str">
        <f t="shared" si="145"/>
        <v>|</v>
      </c>
    </row>
    <row r="4702" spans="1:15" x14ac:dyDescent="0.25">
      <c r="A4702" s="100"/>
      <c r="B4702" s="97"/>
      <c r="C4702" s="97"/>
      <c r="D4702" s="98"/>
      <c r="E4702" s="99"/>
      <c r="F4702" s="97"/>
      <c r="G4702" s="90" t="e">
        <f>VLOOKUP(O4702,'Робочий аркуш'!$J$2:$K$246,2,FALSE)</f>
        <v>#N/A</v>
      </c>
      <c r="H4702" s="53" t="e">
        <f t="shared" si="144"/>
        <v>#N/A</v>
      </c>
      <c r="O4702" s="2" t="str">
        <f t="shared" si="145"/>
        <v>|</v>
      </c>
    </row>
    <row r="4703" spans="1:15" x14ac:dyDescent="0.25">
      <c r="A4703" s="100"/>
      <c r="B4703" s="97"/>
      <c r="C4703" s="97"/>
      <c r="D4703" s="98"/>
      <c r="E4703" s="99"/>
      <c r="F4703" s="97"/>
      <c r="G4703" s="90" t="e">
        <f>VLOOKUP(O4703,'Робочий аркуш'!$J$2:$K$246,2,FALSE)</f>
        <v>#N/A</v>
      </c>
      <c r="H4703" s="53" t="e">
        <f t="shared" si="144"/>
        <v>#N/A</v>
      </c>
      <c r="O4703" s="2" t="str">
        <f t="shared" si="145"/>
        <v>|</v>
      </c>
    </row>
    <row r="4704" spans="1:15" x14ac:dyDescent="0.25">
      <c r="A4704" s="100"/>
      <c r="B4704" s="97"/>
      <c r="C4704" s="97"/>
      <c r="D4704" s="98"/>
      <c r="E4704" s="99"/>
      <c r="F4704" s="97"/>
      <c r="G4704" s="90" t="e">
        <f>VLOOKUP(O4704,'Робочий аркуш'!$J$2:$K$246,2,FALSE)</f>
        <v>#N/A</v>
      </c>
      <c r="H4704" s="53" t="e">
        <f t="shared" ref="H4704:H4767" si="146">(D4704*E4704*F4704)/G4704</f>
        <v>#N/A</v>
      </c>
      <c r="O4704" s="2" t="str">
        <f t="shared" si="145"/>
        <v>|</v>
      </c>
    </row>
    <row r="4705" spans="1:15" x14ac:dyDescent="0.25">
      <c r="A4705" s="100"/>
      <c r="B4705" s="97"/>
      <c r="C4705" s="97"/>
      <c r="D4705" s="98"/>
      <c r="E4705" s="99"/>
      <c r="F4705" s="97"/>
      <c r="G4705" s="90" t="e">
        <f>VLOOKUP(O4705,'Робочий аркуш'!$J$2:$K$246,2,FALSE)</f>
        <v>#N/A</v>
      </c>
      <c r="H4705" s="53" t="e">
        <f t="shared" si="146"/>
        <v>#N/A</v>
      </c>
      <c r="O4705" s="2" t="str">
        <f t="shared" si="145"/>
        <v>|</v>
      </c>
    </row>
    <row r="4706" spans="1:15" x14ac:dyDescent="0.25">
      <c r="A4706" s="100"/>
      <c r="B4706" s="97"/>
      <c r="C4706" s="97"/>
      <c r="D4706" s="98"/>
      <c r="E4706" s="99"/>
      <c r="F4706" s="97"/>
      <c r="G4706" s="90" t="e">
        <f>VLOOKUP(O4706,'Робочий аркуш'!$J$2:$K$246,2,FALSE)</f>
        <v>#N/A</v>
      </c>
      <c r="H4706" s="53" t="e">
        <f t="shared" si="146"/>
        <v>#N/A</v>
      </c>
      <c r="O4706" s="2" t="str">
        <f t="shared" si="145"/>
        <v>|</v>
      </c>
    </row>
    <row r="4707" spans="1:15" x14ac:dyDescent="0.25">
      <c r="A4707" s="100"/>
      <c r="B4707" s="97"/>
      <c r="C4707" s="97"/>
      <c r="D4707" s="98"/>
      <c r="E4707" s="99"/>
      <c r="F4707" s="97"/>
      <c r="G4707" s="90" t="e">
        <f>VLOOKUP(O4707,'Робочий аркуш'!$J$2:$K$246,2,FALSE)</f>
        <v>#N/A</v>
      </c>
      <c r="H4707" s="53" t="e">
        <f t="shared" si="146"/>
        <v>#N/A</v>
      </c>
      <c r="O4707" s="2" t="str">
        <f t="shared" si="145"/>
        <v>|</v>
      </c>
    </row>
    <row r="4708" spans="1:15" x14ac:dyDescent="0.25">
      <c r="A4708" s="100"/>
      <c r="B4708" s="97"/>
      <c r="C4708" s="97"/>
      <c r="D4708" s="98"/>
      <c r="E4708" s="99"/>
      <c r="F4708" s="97"/>
      <c r="G4708" s="90" t="e">
        <f>VLOOKUP(O4708,'Робочий аркуш'!$J$2:$K$246,2,FALSE)</f>
        <v>#N/A</v>
      </c>
      <c r="H4708" s="53" t="e">
        <f t="shared" si="146"/>
        <v>#N/A</v>
      </c>
      <c r="O4708" s="2" t="str">
        <f t="shared" si="145"/>
        <v>|</v>
      </c>
    </row>
    <row r="4709" spans="1:15" x14ac:dyDescent="0.25">
      <c r="A4709" s="100"/>
      <c r="B4709" s="97"/>
      <c r="C4709" s="97"/>
      <c r="D4709" s="98"/>
      <c r="E4709" s="99"/>
      <c r="F4709" s="97"/>
      <c r="G4709" s="90" t="e">
        <f>VLOOKUP(O4709,'Робочий аркуш'!$J$2:$K$246,2,FALSE)</f>
        <v>#N/A</v>
      </c>
      <c r="H4709" s="53" t="e">
        <f t="shared" si="146"/>
        <v>#N/A</v>
      </c>
      <c r="O4709" s="2" t="str">
        <f t="shared" si="145"/>
        <v>|</v>
      </c>
    </row>
    <row r="4710" spans="1:15" x14ac:dyDescent="0.25">
      <c r="A4710" s="100"/>
      <c r="B4710" s="97"/>
      <c r="C4710" s="97"/>
      <c r="D4710" s="98"/>
      <c r="E4710" s="99"/>
      <c r="F4710" s="97"/>
      <c r="G4710" s="90" t="e">
        <f>VLOOKUP(O4710,'Робочий аркуш'!$J$2:$K$246,2,FALSE)</f>
        <v>#N/A</v>
      </c>
      <c r="H4710" s="53" t="e">
        <f t="shared" si="146"/>
        <v>#N/A</v>
      </c>
      <c r="O4710" s="2" t="str">
        <f t="shared" si="145"/>
        <v>|</v>
      </c>
    </row>
    <row r="4711" spans="1:15" x14ac:dyDescent="0.25">
      <c r="A4711" s="100"/>
      <c r="B4711" s="97"/>
      <c r="C4711" s="97"/>
      <c r="D4711" s="98"/>
      <c r="E4711" s="99"/>
      <c r="F4711" s="97"/>
      <c r="G4711" s="90" t="e">
        <f>VLOOKUP(O4711,'Робочий аркуш'!$J$2:$K$246,2,FALSE)</f>
        <v>#N/A</v>
      </c>
      <c r="H4711" s="53" t="e">
        <f t="shared" si="146"/>
        <v>#N/A</v>
      </c>
      <c r="O4711" s="2" t="str">
        <f t="shared" si="145"/>
        <v>|</v>
      </c>
    </row>
    <row r="4712" spans="1:15" x14ac:dyDescent="0.25">
      <c r="A4712" s="100"/>
      <c r="B4712" s="97"/>
      <c r="C4712" s="97"/>
      <c r="D4712" s="98"/>
      <c r="E4712" s="99"/>
      <c r="F4712" s="97"/>
      <c r="G4712" s="90" t="e">
        <f>VLOOKUP(O4712,'Робочий аркуш'!$J$2:$K$246,2,FALSE)</f>
        <v>#N/A</v>
      </c>
      <c r="H4712" s="53" t="e">
        <f t="shared" si="146"/>
        <v>#N/A</v>
      </c>
      <c r="O4712" s="2" t="str">
        <f t="shared" si="145"/>
        <v>|</v>
      </c>
    </row>
    <row r="4713" spans="1:15" x14ac:dyDescent="0.25">
      <c r="A4713" s="100"/>
      <c r="B4713" s="97"/>
      <c r="C4713" s="97"/>
      <c r="D4713" s="98"/>
      <c r="E4713" s="99"/>
      <c r="F4713" s="97"/>
      <c r="G4713" s="90" t="e">
        <f>VLOOKUP(O4713,'Робочий аркуш'!$J$2:$K$246,2,FALSE)</f>
        <v>#N/A</v>
      </c>
      <c r="H4713" s="53" t="e">
        <f t="shared" si="146"/>
        <v>#N/A</v>
      </c>
      <c r="O4713" s="2" t="str">
        <f t="shared" si="145"/>
        <v>|</v>
      </c>
    </row>
    <row r="4714" spans="1:15" x14ac:dyDescent="0.25">
      <c r="A4714" s="100"/>
      <c r="B4714" s="97"/>
      <c r="C4714" s="97"/>
      <c r="D4714" s="98"/>
      <c r="E4714" s="99"/>
      <c r="F4714" s="97"/>
      <c r="G4714" s="90" t="e">
        <f>VLOOKUP(O4714,'Робочий аркуш'!$J$2:$K$246,2,FALSE)</f>
        <v>#N/A</v>
      </c>
      <c r="H4714" s="53" t="e">
        <f t="shared" si="146"/>
        <v>#N/A</v>
      </c>
      <c r="O4714" s="2" t="str">
        <f t="shared" si="145"/>
        <v>|</v>
      </c>
    </row>
    <row r="4715" spans="1:15" x14ac:dyDescent="0.25">
      <c r="A4715" s="100"/>
      <c r="B4715" s="97"/>
      <c r="C4715" s="97"/>
      <c r="D4715" s="98"/>
      <c r="E4715" s="99"/>
      <c r="F4715" s="97"/>
      <c r="G4715" s="90" t="e">
        <f>VLOOKUP(O4715,'Робочий аркуш'!$J$2:$K$246,2,FALSE)</f>
        <v>#N/A</v>
      </c>
      <c r="H4715" s="53" t="e">
        <f t="shared" si="146"/>
        <v>#N/A</v>
      </c>
      <c r="O4715" s="2" t="str">
        <f t="shared" si="145"/>
        <v>|</v>
      </c>
    </row>
    <row r="4716" spans="1:15" x14ac:dyDescent="0.25">
      <c r="A4716" s="100"/>
      <c r="B4716" s="97"/>
      <c r="C4716" s="97"/>
      <c r="D4716" s="98"/>
      <c r="E4716" s="99"/>
      <c r="F4716" s="97"/>
      <c r="G4716" s="90" t="e">
        <f>VLOOKUP(O4716,'Робочий аркуш'!$J$2:$K$246,2,FALSE)</f>
        <v>#N/A</v>
      </c>
      <c r="H4716" s="53" t="e">
        <f t="shared" si="146"/>
        <v>#N/A</v>
      </c>
      <c r="O4716" s="2" t="str">
        <f t="shared" si="145"/>
        <v>|</v>
      </c>
    </row>
    <row r="4717" spans="1:15" x14ac:dyDescent="0.25">
      <c r="A4717" s="100"/>
      <c r="B4717" s="97"/>
      <c r="C4717" s="97"/>
      <c r="D4717" s="98"/>
      <c r="E4717" s="99"/>
      <c r="F4717" s="97"/>
      <c r="G4717" s="90" t="e">
        <f>VLOOKUP(O4717,'Робочий аркуш'!$J$2:$K$246,2,FALSE)</f>
        <v>#N/A</v>
      </c>
      <c r="H4717" s="53" t="e">
        <f t="shared" si="146"/>
        <v>#N/A</v>
      </c>
      <c r="O4717" s="2" t="str">
        <f t="shared" si="145"/>
        <v>|</v>
      </c>
    </row>
    <row r="4718" spans="1:15" x14ac:dyDescent="0.25">
      <c r="A4718" s="100"/>
      <c r="B4718" s="97"/>
      <c r="C4718" s="97"/>
      <c r="D4718" s="98"/>
      <c r="E4718" s="99"/>
      <c r="F4718" s="97"/>
      <c r="G4718" s="90" t="e">
        <f>VLOOKUP(O4718,'Робочий аркуш'!$J$2:$K$246,2,FALSE)</f>
        <v>#N/A</v>
      </c>
      <c r="H4718" s="53" t="e">
        <f t="shared" si="146"/>
        <v>#N/A</v>
      </c>
      <c r="O4718" s="2" t="str">
        <f t="shared" si="145"/>
        <v>|</v>
      </c>
    </row>
    <row r="4719" spans="1:15" x14ac:dyDescent="0.25">
      <c r="A4719" s="100"/>
      <c r="B4719" s="97"/>
      <c r="C4719" s="97"/>
      <c r="D4719" s="98"/>
      <c r="E4719" s="99"/>
      <c r="F4719" s="97"/>
      <c r="G4719" s="90" t="e">
        <f>VLOOKUP(O4719,'Робочий аркуш'!$J$2:$K$246,2,FALSE)</f>
        <v>#N/A</v>
      </c>
      <c r="H4719" s="53" t="e">
        <f t="shared" si="146"/>
        <v>#N/A</v>
      </c>
      <c r="O4719" s="2" t="str">
        <f t="shared" si="145"/>
        <v>|</v>
      </c>
    </row>
    <row r="4720" spans="1:15" x14ac:dyDescent="0.25">
      <c r="A4720" s="100"/>
      <c r="B4720" s="97"/>
      <c r="C4720" s="97"/>
      <c r="D4720" s="98"/>
      <c r="E4720" s="99"/>
      <c r="F4720" s="97"/>
      <c r="G4720" s="90" t="e">
        <f>VLOOKUP(O4720,'Робочий аркуш'!$J$2:$K$246,2,FALSE)</f>
        <v>#N/A</v>
      </c>
      <c r="H4720" s="53" t="e">
        <f t="shared" si="146"/>
        <v>#N/A</v>
      </c>
      <c r="O4720" s="2" t="str">
        <f t="shared" si="145"/>
        <v>|</v>
      </c>
    </row>
    <row r="4721" spans="1:15" x14ac:dyDescent="0.25">
      <c r="A4721" s="100"/>
      <c r="B4721" s="97"/>
      <c r="C4721" s="97"/>
      <c r="D4721" s="98"/>
      <c r="E4721" s="99"/>
      <c r="F4721" s="97"/>
      <c r="G4721" s="90" t="e">
        <f>VLOOKUP(O4721,'Робочий аркуш'!$J$2:$K$246,2,FALSE)</f>
        <v>#N/A</v>
      </c>
      <c r="H4721" s="53" t="e">
        <f t="shared" si="146"/>
        <v>#N/A</v>
      </c>
      <c r="O4721" s="2" t="str">
        <f t="shared" si="145"/>
        <v>|</v>
      </c>
    </row>
    <row r="4722" spans="1:15" x14ac:dyDescent="0.25">
      <c r="A4722" s="100"/>
      <c r="B4722" s="97"/>
      <c r="C4722" s="97"/>
      <c r="D4722" s="98"/>
      <c r="E4722" s="99"/>
      <c r="F4722" s="97"/>
      <c r="G4722" s="90" t="e">
        <f>VLOOKUP(O4722,'Робочий аркуш'!$J$2:$K$246,2,FALSE)</f>
        <v>#N/A</v>
      </c>
      <c r="H4722" s="53" t="e">
        <f t="shared" si="146"/>
        <v>#N/A</v>
      </c>
      <c r="O4722" s="2" t="str">
        <f t="shared" si="145"/>
        <v>|</v>
      </c>
    </row>
    <row r="4723" spans="1:15" x14ac:dyDescent="0.25">
      <c r="A4723" s="100"/>
      <c r="B4723" s="97"/>
      <c r="C4723" s="97"/>
      <c r="D4723" s="98"/>
      <c r="E4723" s="99"/>
      <c r="F4723" s="97"/>
      <c r="G4723" s="90" t="e">
        <f>VLOOKUP(O4723,'Робочий аркуш'!$J$2:$K$246,2,FALSE)</f>
        <v>#N/A</v>
      </c>
      <c r="H4723" s="53" t="e">
        <f t="shared" si="146"/>
        <v>#N/A</v>
      </c>
      <c r="O4723" s="2" t="str">
        <f t="shared" si="145"/>
        <v>|</v>
      </c>
    </row>
    <row r="4724" spans="1:15" x14ac:dyDescent="0.25">
      <c r="A4724" s="100"/>
      <c r="B4724" s="97"/>
      <c r="C4724" s="97"/>
      <c r="D4724" s="98"/>
      <c r="E4724" s="99"/>
      <c r="F4724" s="97"/>
      <c r="G4724" s="90" t="e">
        <f>VLOOKUP(O4724,'Робочий аркуш'!$J$2:$K$246,2,FALSE)</f>
        <v>#N/A</v>
      </c>
      <c r="H4724" s="53" t="e">
        <f t="shared" si="146"/>
        <v>#N/A</v>
      </c>
      <c r="O4724" s="2" t="str">
        <f t="shared" si="145"/>
        <v>|</v>
      </c>
    </row>
    <row r="4725" spans="1:15" x14ac:dyDescent="0.25">
      <c r="A4725" s="100"/>
      <c r="B4725" s="97"/>
      <c r="C4725" s="97"/>
      <c r="D4725" s="98"/>
      <c r="E4725" s="99"/>
      <c r="F4725" s="97"/>
      <c r="G4725" s="90" t="e">
        <f>VLOOKUP(O4725,'Робочий аркуш'!$J$2:$K$246,2,FALSE)</f>
        <v>#N/A</v>
      </c>
      <c r="H4725" s="53" t="e">
        <f t="shared" si="146"/>
        <v>#N/A</v>
      </c>
      <c r="O4725" s="2" t="str">
        <f t="shared" si="145"/>
        <v>|</v>
      </c>
    </row>
    <row r="4726" spans="1:15" x14ac:dyDescent="0.25">
      <c r="A4726" s="100"/>
      <c r="B4726" s="97"/>
      <c r="C4726" s="97"/>
      <c r="D4726" s="98"/>
      <c r="E4726" s="99"/>
      <c r="F4726" s="97"/>
      <c r="G4726" s="90" t="e">
        <f>VLOOKUP(O4726,'Робочий аркуш'!$J$2:$K$246,2,FALSE)</f>
        <v>#N/A</v>
      </c>
      <c r="H4726" s="53" t="e">
        <f t="shared" si="146"/>
        <v>#N/A</v>
      </c>
      <c r="O4726" s="2" t="str">
        <f t="shared" si="145"/>
        <v>|</v>
      </c>
    </row>
    <row r="4727" spans="1:15" x14ac:dyDescent="0.25">
      <c r="A4727" s="100"/>
      <c r="B4727" s="97"/>
      <c r="C4727" s="97"/>
      <c r="D4727" s="98"/>
      <c r="E4727" s="99"/>
      <c r="F4727" s="97"/>
      <c r="G4727" s="90" t="e">
        <f>VLOOKUP(O4727,'Робочий аркуш'!$J$2:$K$246,2,FALSE)</f>
        <v>#N/A</v>
      </c>
      <c r="H4727" s="53" t="e">
        <f t="shared" si="146"/>
        <v>#N/A</v>
      </c>
      <c r="O4727" s="2" t="str">
        <f t="shared" si="145"/>
        <v>|</v>
      </c>
    </row>
    <row r="4728" spans="1:15" x14ac:dyDescent="0.25">
      <c r="A4728" s="100"/>
      <c r="B4728" s="97"/>
      <c r="C4728" s="97"/>
      <c r="D4728" s="98"/>
      <c r="E4728" s="99"/>
      <c r="F4728" s="97"/>
      <c r="G4728" s="90" t="e">
        <f>VLOOKUP(O4728,'Робочий аркуш'!$J$2:$K$246,2,FALSE)</f>
        <v>#N/A</v>
      </c>
      <c r="H4728" s="53" t="e">
        <f t="shared" si="146"/>
        <v>#N/A</v>
      </c>
      <c r="O4728" s="2" t="str">
        <f t="shared" si="145"/>
        <v>|</v>
      </c>
    </row>
    <row r="4729" spans="1:15" x14ac:dyDescent="0.25">
      <c r="A4729" s="100"/>
      <c r="B4729" s="97"/>
      <c r="C4729" s="97"/>
      <c r="D4729" s="98"/>
      <c r="E4729" s="99"/>
      <c r="F4729" s="97"/>
      <c r="G4729" s="90" t="e">
        <f>VLOOKUP(O4729,'Робочий аркуш'!$J$2:$K$246,2,FALSE)</f>
        <v>#N/A</v>
      </c>
      <c r="H4729" s="53" t="e">
        <f t="shared" si="146"/>
        <v>#N/A</v>
      </c>
      <c r="O4729" s="2" t="str">
        <f t="shared" si="145"/>
        <v>|</v>
      </c>
    </row>
    <row r="4730" spans="1:15" x14ac:dyDescent="0.25">
      <c r="A4730" s="100"/>
      <c r="B4730" s="97"/>
      <c r="C4730" s="97"/>
      <c r="D4730" s="98"/>
      <c r="E4730" s="99"/>
      <c r="F4730" s="97"/>
      <c r="G4730" s="90" t="e">
        <f>VLOOKUP(O4730,'Робочий аркуш'!$J$2:$K$246,2,FALSE)</f>
        <v>#N/A</v>
      </c>
      <c r="H4730" s="53" t="e">
        <f t="shared" si="146"/>
        <v>#N/A</v>
      </c>
      <c r="O4730" s="2" t="str">
        <f t="shared" si="145"/>
        <v>|</v>
      </c>
    </row>
    <row r="4731" spans="1:15" x14ac:dyDescent="0.25">
      <c r="A4731" s="100"/>
      <c r="B4731" s="97"/>
      <c r="C4731" s="97"/>
      <c r="D4731" s="98"/>
      <c r="E4731" s="99"/>
      <c r="F4731" s="97"/>
      <c r="G4731" s="90" t="e">
        <f>VLOOKUP(O4731,'Робочий аркуш'!$J$2:$K$246,2,FALSE)</f>
        <v>#N/A</v>
      </c>
      <c r="H4731" s="53" t="e">
        <f t="shared" si="146"/>
        <v>#N/A</v>
      </c>
      <c r="O4731" s="2" t="str">
        <f t="shared" si="145"/>
        <v>|</v>
      </c>
    </row>
    <row r="4732" spans="1:15" x14ac:dyDescent="0.25">
      <c r="A4732" s="100"/>
      <c r="B4732" s="97"/>
      <c r="C4732" s="97"/>
      <c r="D4732" s="98"/>
      <c r="E4732" s="99"/>
      <c r="F4732" s="97"/>
      <c r="G4732" s="90" t="e">
        <f>VLOOKUP(O4732,'Робочий аркуш'!$J$2:$K$246,2,FALSE)</f>
        <v>#N/A</v>
      </c>
      <c r="H4732" s="53" t="e">
        <f t="shared" si="146"/>
        <v>#N/A</v>
      </c>
      <c r="O4732" s="2" t="str">
        <f t="shared" si="145"/>
        <v>|</v>
      </c>
    </row>
    <row r="4733" spans="1:15" x14ac:dyDescent="0.25">
      <c r="A4733" s="100"/>
      <c r="B4733" s="97"/>
      <c r="C4733" s="97"/>
      <c r="D4733" s="98"/>
      <c r="E4733" s="99"/>
      <c r="F4733" s="97"/>
      <c r="G4733" s="90" t="e">
        <f>VLOOKUP(O4733,'Робочий аркуш'!$J$2:$K$246,2,FALSE)</f>
        <v>#N/A</v>
      </c>
      <c r="H4733" s="53" t="e">
        <f t="shared" si="146"/>
        <v>#N/A</v>
      </c>
      <c r="O4733" s="2" t="str">
        <f t="shared" si="145"/>
        <v>|</v>
      </c>
    </row>
    <row r="4734" spans="1:15" x14ac:dyDescent="0.25">
      <c r="A4734" s="100"/>
      <c r="B4734" s="97"/>
      <c r="C4734" s="97"/>
      <c r="D4734" s="98"/>
      <c r="E4734" s="99"/>
      <c r="F4734" s="97"/>
      <c r="G4734" s="90" t="e">
        <f>VLOOKUP(O4734,'Робочий аркуш'!$J$2:$K$246,2,FALSE)</f>
        <v>#N/A</v>
      </c>
      <c r="H4734" s="53" t="e">
        <f t="shared" si="146"/>
        <v>#N/A</v>
      </c>
      <c r="O4734" s="2" t="str">
        <f t="shared" si="145"/>
        <v>|</v>
      </c>
    </row>
    <row r="4735" spans="1:15" x14ac:dyDescent="0.25">
      <c r="A4735" s="100"/>
      <c r="B4735" s="97"/>
      <c r="C4735" s="97"/>
      <c r="D4735" s="98"/>
      <c r="E4735" s="99"/>
      <c r="F4735" s="97"/>
      <c r="G4735" s="90" t="e">
        <f>VLOOKUP(O4735,'Робочий аркуш'!$J$2:$K$246,2,FALSE)</f>
        <v>#N/A</v>
      </c>
      <c r="H4735" s="53" t="e">
        <f t="shared" si="146"/>
        <v>#N/A</v>
      </c>
      <c r="O4735" s="2" t="str">
        <f t="shared" si="145"/>
        <v>|</v>
      </c>
    </row>
    <row r="4736" spans="1:15" x14ac:dyDescent="0.25">
      <c r="A4736" s="100"/>
      <c r="B4736" s="97"/>
      <c r="C4736" s="97"/>
      <c r="D4736" s="98"/>
      <c r="E4736" s="99"/>
      <c r="F4736" s="97"/>
      <c r="G4736" s="90" t="e">
        <f>VLOOKUP(O4736,'Робочий аркуш'!$J$2:$K$246,2,FALSE)</f>
        <v>#N/A</v>
      </c>
      <c r="H4736" s="53" t="e">
        <f t="shared" si="146"/>
        <v>#N/A</v>
      </c>
      <c r="O4736" s="2" t="str">
        <f t="shared" si="145"/>
        <v>|</v>
      </c>
    </row>
    <row r="4737" spans="1:15" x14ac:dyDescent="0.25">
      <c r="A4737" s="100"/>
      <c r="B4737" s="97"/>
      <c r="C4737" s="97"/>
      <c r="D4737" s="98"/>
      <c r="E4737" s="99"/>
      <c r="F4737" s="97"/>
      <c r="G4737" s="90" t="e">
        <f>VLOOKUP(O4737,'Робочий аркуш'!$J$2:$K$246,2,FALSE)</f>
        <v>#N/A</v>
      </c>
      <c r="H4737" s="53" t="e">
        <f t="shared" si="146"/>
        <v>#N/A</v>
      </c>
      <c r="O4737" s="2" t="str">
        <f t="shared" si="145"/>
        <v>|</v>
      </c>
    </row>
    <row r="4738" spans="1:15" x14ac:dyDescent="0.25">
      <c r="A4738" s="100"/>
      <c r="B4738" s="97"/>
      <c r="C4738" s="97"/>
      <c r="D4738" s="98"/>
      <c r="E4738" s="99"/>
      <c r="F4738" s="97"/>
      <c r="G4738" s="90" t="e">
        <f>VLOOKUP(O4738,'Робочий аркуш'!$J$2:$K$246,2,FALSE)</f>
        <v>#N/A</v>
      </c>
      <c r="H4738" s="53" t="e">
        <f t="shared" si="146"/>
        <v>#N/A</v>
      </c>
      <c r="O4738" s="2" t="str">
        <f t="shared" si="145"/>
        <v>|</v>
      </c>
    </row>
    <row r="4739" spans="1:15" x14ac:dyDescent="0.25">
      <c r="A4739" s="100"/>
      <c r="B4739" s="97"/>
      <c r="C4739" s="97"/>
      <c r="D4739" s="98"/>
      <c r="E4739" s="99"/>
      <c r="F4739" s="97"/>
      <c r="G4739" s="90" t="e">
        <f>VLOOKUP(O4739,'Робочий аркуш'!$J$2:$K$246,2,FALSE)</f>
        <v>#N/A</v>
      </c>
      <c r="H4739" s="53" t="e">
        <f t="shared" si="146"/>
        <v>#N/A</v>
      </c>
      <c r="O4739" s="2" t="str">
        <f t="shared" si="145"/>
        <v>|</v>
      </c>
    </row>
    <row r="4740" spans="1:15" x14ac:dyDescent="0.25">
      <c r="A4740" s="100"/>
      <c r="B4740" s="97"/>
      <c r="C4740" s="97"/>
      <c r="D4740" s="98"/>
      <c r="E4740" s="99"/>
      <c r="F4740" s="97"/>
      <c r="G4740" s="90" t="e">
        <f>VLOOKUP(O4740,'Робочий аркуш'!$J$2:$K$246,2,FALSE)</f>
        <v>#N/A</v>
      </c>
      <c r="H4740" s="53" t="e">
        <f t="shared" si="146"/>
        <v>#N/A</v>
      </c>
      <c r="O4740" s="2" t="str">
        <f t="shared" si="145"/>
        <v>|</v>
      </c>
    </row>
    <row r="4741" spans="1:15" x14ac:dyDescent="0.25">
      <c r="A4741" s="100"/>
      <c r="B4741" s="97"/>
      <c r="C4741" s="97"/>
      <c r="D4741" s="98"/>
      <c r="E4741" s="99"/>
      <c r="F4741" s="97"/>
      <c r="G4741" s="90" t="e">
        <f>VLOOKUP(O4741,'Робочий аркуш'!$J$2:$K$246,2,FALSE)</f>
        <v>#N/A</v>
      </c>
      <c r="H4741" s="53" t="e">
        <f t="shared" si="146"/>
        <v>#N/A</v>
      </c>
      <c r="O4741" s="2" t="str">
        <f t="shared" si="145"/>
        <v>|</v>
      </c>
    </row>
    <row r="4742" spans="1:15" x14ac:dyDescent="0.25">
      <c r="A4742" s="100"/>
      <c r="B4742" s="97"/>
      <c r="C4742" s="97"/>
      <c r="D4742" s="98"/>
      <c r="E4742" s="99"/>
      <c r="F4742" s="97"/>
      <c r="G4742" s="90" t="e">
        <f>VLOOKUP(O4742,'Робочий аркуш'!$J$2:$K$246,2,FALSE)</f>
        <v>#N/A</v>
      </c>
      <c r="H4742" s="53" t="e">
        <f t="shared" si="146"/>
        <v>#N/A</v>
      </c>
      <c r="O4742" s="2" t="str">
        <f t="shared" si="145"/>
        <v>|</v>
      </c>
    </row>
    <row r="4743" spans="1:15" x14ac:dyDescent="0.25">
      <c r="A4743" s="100"/>
      <c r="B4743" s="97"/>
      <c r="C4743" s="97"/>
      <c r="D4743" s="98"/>
      <c r="E4743" s="99"/>
      <c r="F4743" s="97"/>
      <c r="G4743" s="90" t="e">
        <f>VLOOKUP(O4743,'Робочий аркуш'!$J$2:$K$246,2,FALSE)</f>
        <v>#N/A</v>
      </c>
      <c r="H4743" s="53" t="e">
        <f t="shared" si="146"/>
        <v>#N/A</v>
      </c>
      <c r="O4743" s="2" t="str">
        <f t="shared" si="145"/>
        <v>|</v>
      </c>
    </row>
    <row r="4744" spans="1:15" x14ac:dyDescent="0.25">
      <c r="A4744" s="100"/>
      <c r="B4744" s="97"/>
      <c r="C4744" s="97"/>
      <c r="D4744" s="98"/>
      <c r="E4744" s="99"/>
      <c r="F4744" s="97"/>
      <c r="G4744" s="90" t="e">
        <f>VLOOKUP(O4744,'Робочий аркуш'!$J$2:$K$246,2,FALSE)</f>
        <v>#N/A</v>
      </c>
      <c r="H4744" s="53" t="e">
        <f t="shared" si="146"/>
        <v>#N/A</v>
      </c>
      <c r="O4744" s="2" t="str">
        <f t="shared" si="145"/>
        <v>|</v>
      </c>
    </row>
    <row r="4745" spans="1:15" x14ac:dyDescent="0.25">
      <c r="A4745" s="100"/>
      <c r="B4745" s="97"/>
      <c r="C4745" s="97"/>
      <c r="D4745" s="98"/>
      <c r="E4745" s="99"/>
      <c r="F4745" s="97"/>
      <c r="G4745" s="90" t="e">
        <f>VLOOKUP(O4745,'Робочий аркуш'!$J$2:$K$246,2,FALSE)</f>
        <v>#N/A</v>
      </c>
      <c r="H4745" s="53" t="e">
        <f t="shared" si="146"/>
        <v>#N/A</v>
      </c>
      <c r="O4745" s="2" t="str">
        <f t="shared" si="145"/>
        <v>|</v>
      </c>
    </row>
    <row r="4746" spans="1:15" x14ac:dyDescent="0.25">
      <c r="A4746" s="100"/>
      <c r="B4746" s="97"/>
      <c r="C4746" s="97"/>
      <c r="D4746" s="98"/>
      <c r="E4746" s="99"/>
      <c r="F4746" s="97"/>
      <c r="G4746" s="90" t="e">
        <f>VLOOKUP(O4746,'Робочий аркуш'!$J$2:$K$246,2,FALSE)</f>
        <v>#N/A</v>
      </c>
      <c r="H4746" s="53" t="e">
        <f t="shared" si="146"/>
        <v>#N/A</v>
      </c>
      <c r="O4746" s="2" t="str">
        <f t="shared" si="145"/>
        <v>|</v>
      </c>
    </row>
    <row r="4747" spans="1:15" x14ac:dyDescent="0.25">
      <c r="A4747" s="100"/>
      <c r="B4747" s="97"/>
      <c r="C4747" s="97"/>
      <c r="D4747" s="98"/>
      <c r="E4747" s="99"/>
      <c r="F4747" s="97"/>
      <c r="G4747" s="90" t="e">
        <f>VLOOKUP(O4747,'Робочий аркуш'!$J$2:$K$246,2,FALSE)</f>
        <v>#N/A</v>
      </c>
      <c r="H4747" s="53" t="e">
        <f t="shared" si="146"/>
        <v>#N/A</v>
      </c>
      <c r="O4747" s="2" t="str">
        <f t="shared" si="145"/>
        <v>|</v>
      </c>
    </row>
    <row r="4748" spans="1:15" x14ac:dyDescent="0.25">
      <c r="A4748" s="100"/>
      <c r="B4748" s="97"/>
      <c r="C4748" s="97"/>
      <c r="D4748" s="98"/>
      <c r="E4748" s="99"/>
      <c r="F4748" s="97"/>
      <c r="G4748" s="90" t="e">
        <f>VLOOKUP(O4748,'Робочий аркуш'!$J$2:$K$246,2,FALSE)</f>
        <v>#N/A</v>
      </c>
      <c r="H4748" s="53" t="e">
        <f t="shared" si="146"/>
        <v>#N/A</v>
      </c>
      <c r="O4748" s="2" t="str">
        <f t="shared" si="145"/>
        <v>|</v>
      </c>
    </row>
    <row r="4749" spans="1:15" x14ac:dyDescent="0.25">
      <c r="A4749" s="100"/>
      <c r="B4749" s="97"/>
      <c r="C4749" s="97"/>
      <c r="D4749" s="98"/>
      <c r="E4749" s="99"/>
      <c r="F4749" s="97"/>
      <c r="G4749" s="90" t="e">
        <f>VLOOKUP(O4749,'Робочий аркуш'!$J$2:$K$246,2,FALSE)</f>
        <v>#N/A</v>
      </c>
      <c r="H4749" s="53" t="e">
        <f t="shared" si="146"/>
        <v>#N/A</v>
      </c>
      <c r="O4749" s="2" t="str">
        <f t="shared" si="145"/>
        <v>|</v>
      </c>
    </row>
    <row r="4750" spans="1:15" x14ac:dyDescent="0.25">
      <c r="A4750" s="100"/>
      <c r="B4750" s="97"/>
      <c r="C4750" s="97"/>
      <c r="D4750" s="98"/>
      <c r="E4750" s="99"/>
      <c r="F4750" s="97"/>
      <c r="G4750" s="90" t="e">
        <f>VLOOKUP(O4750,'Робочий аркуш'!$J$2:$K$246,2,FALSE)</f>
        <v>#N/A</v>
      </c>
      <c r="H4750" s="53" t="e">
        <f t="shared" si="146"/>
        <v>#N/A</v>
      </c>
      <c r="O4750" s="2" t="str">
        <f t="shared" si="145"/>
        <v>|</v>
      </c>
    </row>
    <row r="4751" spans="1:15" x14ac:dyDescent="0.25">
      <c r="A4751" s="100"/>
      <c r="B4751" s="97"/>
      <c r="C4751" s="97"/>
      <c r="D4751" s="98"/>
      <c r="E4751" s="99"/>
      <c r="F4751" s="97"/>
      <c r="G4751" s="90" t="e">
        <f>VLOOKUP(O4751,'Робочий аркуш'!$J$2:$K$246,2,FALSE)</f>
        <v>#N/A</v>
      </c>
      <c r="H4751" s="53" t="e">
        <f t="shared" si="146"/>
        <v>#N/A</v>
      </c>
      <c r="O4751" s="2" t="str">
        <f t="shared" si="145"/>
        <v>|</v>
      </c>
    </row>
    <row r="4752" spans="1:15" x14ac:dyDescent="0.25">
      <c r="A4752" s="100"/>
      <c r="B4752" s="97"/>
      <c r="C4752" s="97"/>
      <c r="D4752" s="98"/>
      <c r="E4752" s="99"/>
      <c r="F4752" s="97"/>
      <c r="G4752" s="90" t="e">
        <f>VLOOKUP(O4752,'Робочий аркуш'!$J$2:$K$246,2,FALSE)</f>
        <v>#N/A</v>
      </c>
      <c r="H4752" s="53" t="e">
        <f t="shared" si="146"/>
        <v>#N/A</v>
      </c>
      <c r="O4752" s="2" t="str">
        <f t="shared" si="145"/>
        <v>|</v>
      </c>
    </row>
    <row r="4753" spans="1:15" x14ac:dyDescent="0.25">
      <c r="A4753" s="100"/>
      <c r="B4753" s="97"/>
      <c r="C4753" s="97"/>
      <c r="D4753" s="98"/>
      <c r="E4753" s="99"/>
      <c r="F4753" s="97"/>
      <c r="G4753" s="90" t="e">
        <f>VLOOKUP(O4753,'Робочий аркуш'!$J$2:$K$246,2,FALSE)</f>
        <v>#N/A</v>
      </c>
      <c r="H4753" s="53" t="e">
        <f t="shared" si="146"/>
        <v>#N/A</v>
      </c>
      <c r="O4753" s="2" t="str">
        <f t="shared" si="145"/>
        <v>|</v>
      </c>
    </row>
    <row r="4754" spans="1:15" x14ac:dyDescent="0.25">
      <c r="A4754" s="100"/>
      <c r="B4754" s="97"/>
      <c r="C4754" s="97"/>
      <c r="D4754" s="98"/>
      <c r="E4754" s="99"/>
      <c r="F4754" s="97"/>
      <c r="G4754" s="90" t="e">
        <f>VLOOKUP(O4754,'Робочий аркуш'!$J$2:$K$246,2,FALSE)</f>
        <v>#N/A</v>
      </c>
      <c r="H4754" s="53" t="e">
        <f t="shared" si="146"/>
        <v>#N/A</v>
      </c>
      <c r="O4754" s="2" t="str">
        <f t="shared" si="145"/>
        <v>|</v>
      </c>
    </row>
    <row r="4755" spans="1:15" x14ac:dyDescent="0.25">
      <c r="A4755" s="100"/>
      <c r="B4755" s="97"/>
      <c r="C4755" s="97"/>
      <c r="D4755" s="98"/>
      <c r="E4755" s="99"/>
      <c r="F4755" s="97"/>
      <c r="G4755" s="90" t="e">
        <f>VLOOKUP(O4755,'Робочий аркуш'!$J$2:$K$246,2,FALSE)</f>
        <v>#N/A</v>
      </c>
      <c r="H4755" s="53" t="e">
        <f t="shared" si="146"/>
        <v>#N/A</v>
      </c>
      <c r="O4755" s="2" t="str">
        <f t="shared" si="145"/>
        <v>|</v>
      </c>
    </row>
    <row r="4756" spans="1:15" x14ac:dyDescent="0.25">
      <c r="A4756" s="100"/>
      <c r="B4756" s="97"/>
      <c r="C4756" s="97"/>
      <c r="D4756" s="98"/>
      <c r="E4756" s="99"/>
      <c r="F4756" s="97"/>
      <c r="G4756" s="90" t="e">
        <f>VLOOKUP(O4756,'Робочий аркуш'!$J$2:$K$246,2,FALSE)</f>
        <v>#N/A</v>
      </c>
      <c r="H4756" s="53" t="e">
        <f t="shared" si="146"/>
        <v>#N/A</v>
      </c>
      <c r="O4756" s="2" t="str">
        <f t="shared" si="145"/>
        <v>|</v>
      </c>
    </row>
    <row r="4757" spans="1:15" x14ac:dyDescent="0.25">
      <c r="A4757" s="100"/>
      <c r="B4757" s="97"/>
      <c r="C4757" s="97"/>
      <c r="D4757" s="98"/>
      <c r="E4757" s="99"/>
      <c r="F4757" s="97"/>
      <c r="G4757" s="90" t="e">
        <f>VLOOKUP(O4757,'Робочий аркуш'!$J$2:$K$246,2,FALSE)</f>
        <v>#N/A</v>
      </c>
      <c r="H4757" s="53" t="e">
        <f t="shared" si="146"/>
        <v>#N/A</v>
      </c>
      <c r="O4757" s="2" t="str">
        <f t="shared" ref="O4757:O4820" si="147">B4757&amp;"|"&amp;C4757</f>
        <v>|</v>
      </c>
    </row>
    <row r="4758" spans="1:15" x14ac:dyDescent="0.25">
      <c r="A4758" s="100"/>
      <c r="B4758" s="97"/>
      <c r="C4758" s="97"/>
      <c r="D4758" s="98"/>
      <c r="E4758" s="99"/>
      <c r="F4758" s="97"/>
      <c r="G4758" s="90" t="e">
        <f>VLOOKUP(O4758,'Робочий аркуш'!$J$2:$K$246,2,FALSE)</f>
        <v>#N/A</v>
      </c>
      <c r="H4758" s="53" t="e">
        <f t="shared" si="146"/>
        <v>#N/A</v>
      </c>
      <c r="O4758" s="2" t="str">
        <f t="shared" si="147"/>
        <v>|</v>
      </c>
    </row>
    <row r="4759" spans="1:15" x14ac:dyDescent="0.25">
      <c r="A4759" s="100"/>
      <c r="B4759" s="97"/>
      <c r="C4759" s="97"/>
      <c r="D4759" s="98"/>
      <c r="E4759" s="99"/>
      <c r="F4759" s="97"/>
      <c r="G4759" s="90" t="e">
        <f>VLOOKUP(O4759,'Робочий аркуш'!$J$2:$K$246,2,FALSE)</f>
        <v>#N/A</v>
      </c>
      <c r="H4759" s="53" t="e">
        <f t="shared" si="146"/>
        <v>#N/A</v>
      </c>
      <c r="O4759" s="2" t="str">
        <f t="shared" si="147"/>
        <v>|</v>
      </c>
    </row>
    <row r="4760" spans="1:15" x14ac:dyDescent="0.25">
      <c r="A4760" s="100"/>
      <c r="B4760" s="97"/>
      <c r="C4760" s="97"/>
      <c r="D4760" s="98"/>
      <c r="E4760" s="99"/>
      <c r="F4760" s="97"/>
      <c r="G4760" s="90" t="e">
        <f>VLOOKUP(O4760,'Робочий аркуш'!$J$2:$K$246,2,FALSE)</f>
        <v>#N/A</v>
      </c>
      <c r="H4760" s="53" t="e">
        <f t="shared" si="146"/>
        <v>#N/A</v>
      </c>
      <c r="O4760" s="2" t="str">
        <f t="shared" si="147"/>
        <v>|</v>
      </c>
    </row>
    <row r="4761" spans="1:15" x14ac:dyDescent="0.25">
      <c r="A4761" s="100"/>
      <c r="B4761" s="97"/>
      <c r="C4761" s="97"/>
      <c r="D4761" s="98"/>
      <c r="E4761" s="99"/>
      <c r="F4761" s="97"/>
      <c r="G4761" s="90" t="e">
        <f>VLOOKUP(O4761,'Робочий аркуш'!$J$2:$K$246,2,FALSE)</f>
        <v>#N/A</v>
      </c>
      <c r="H4761" s="53" t="e">
        <f t="shared" si="146"/>
        <v>#N/A</v>
      </c>
      <c r="O4761" s="2" t="str">
        <f t="shared" si="147"/>
        <v>|</v>
      </c>
    </row>
    <row r="4762" spans="1:15" x14ac:dyDescent="0.25">
      <c r="A4762" s="100"/>
      <c r="B4762" s="97"/>
      <c r="C4762" s="97"/>
      <c r="D4762" s="98"/>
      <c r="E4762" s="99"/>
      <c r="F4762" s="97"/>
      <c r="G4762" s="90" t="e">
        <f>VLOOKUP(O4762,'Робочий аркуш'!$J$2:$K$246,2,FALSE)</f>
        <v>#N/A</v>
      </c>
      <c r="H4762" s="53" t="e">
        <f t="shared" si="146"/>
        <v>#N/A</v>
      </c>
      <c r="O4762" s="2" t="str">
        <f t="shared" si="147"/>
        <v>|</v>
      </c>
    </row>
    <row r="4763" spans="1:15" x14ac:dyDescent="0.25">
      <c r="A4763" s="100"/>
      <c r="B4763" s="97"/>
      <c r="C4763" s="97"/>
      <c r="D4763" s="98"/>
      <c r="E4763" s="99"/>
      <c r="F4763" s="97"/>
      <c r="G4763" s="90" t="e">
        <f>VLOOKUP(O4763,'Робочий аркуш'!$J$2:$K$246,2,FALSE)</f>
        <v>#N/A</v>
      </c>
      <c r="H4763" s="53" t="e">
        <f t="shared" si="146"/>
        <v>#N/A</v>
      </c>
      <c r="O4763" s="2" t="str">
        <f t="shared" si="147"/>
        <v>|</v>
      </c>
    </row>
    <row r="4764" spans="1:15" x14ac:dyDescent="0.25">
      <c r="A4764" s="100"/>
      <c r="B4764" s="97"/>
      <c r="C4764" s="97"/>
      <c r="D4764" s="98"/>
      <c r="E4764" s="99"/>
      <c r="F4764" s="97"/>
      <c r="G4764" s="90" t="e">
        <f>VLOOKUP(O4764,'Робочий аркуш'!$J$2:$K$246,2,FALSE)</f>
        <v>#N/A</v>
      </c>
      <c r="H4764" s="53" t="e">
        <f t="shared" si="146"/>
        <v>#N/A</v>
      </c>
      <c r="O4764" s="2" t="str">
        <f t="shared" si="147"/>
        <v>|</v>
      </c>
    </row>
    <row r="4765" spans="1:15" x14ac:dyDescent="0.25">
      <c r="A4765" s="100"/>
      <c r="B4765" s="97"/>
      <c r="C4765" s="97"/>
      <c r="D4765" s="98"/>
      <c r="E4765" s="99"/>
      <c r="F4765" s="97"/>
      <c r="G4765" s="90" t="e">
        <f>VLOOKUP(O4765,'Робочий аркуш'!$J$2:$K$246,2,FALSE)</f>
        <v>#N/A</v>
      </c>
      <c r="H4765" s="53" t="e">
        <f t="shared" si="146"/>
        <v>#N/A</v>
      </c>
      <c r="O4765" s="2" t="str">
        <f t="shared" si="147"/>
        <v>|</v>
      </c>
    </row>
    <row r="4766" spans="1:15" x14ac:dyDescent="0.25">
      <c r="A4766" s="100"/>
      <c r="B4766" s="97"/>
      <c r="C4766" s="97"/>
      <c r="D4766" s="98"/>
      <c r="E4766" s="99"/>
      <c r="F4766" s="97"/>
      <c r="G4766" s="90" t="e">
        <f>VLOOKUP(O4766,'Робочий аркуш'!$J$2:$K$246,2,FALSE)</f>
        <v>#N/A</v>
      </c>
      <c r="H4766" s="53" t="e">
        <f t="shared" si="146"/>
        <v>#N/A</v>
      </c>
      <c r="O4766" s="2" t="str">
        <f t="shared" si="147"/>
        <v>|</v>
      </c>
    </row>
    <row r="4767" spans="1:15" x14ac:dyDescent="0.25">
      <c r="A4767" s="100"/>
      <c r="B4767" s="97"/>
      <c r="C4767" s="97"/>
      <c r="D4767" s="98"/>
      <c r="E4767" s="99"/>
      <c r="F4767" s="97"/>
      <c r="G4767" s="90" t="e">
        <f>VLOOKUP(O4767,'Робочий аркуш'!$J$2:$K$246,2,FALSE)</f>
        <v>#N/A</v>
      </c>
      <c r="H4767" s="53" t="e">
        <f t="shared" si="146"/>
        <v>#N/A</v>
      </c>
      <c r="O4767" s="2" t="str">
        <f t="shared" si="147"/>
        <v>|</v>
      </c>
    </row>
    <row r="4768" spans="1:15" x14ac:dyDescent="0.25">
      <c r="A4768" s="100"/>
      <c r="B4768" s="97"/>
      <c r="C4768" s="97"/>
      <c r="D4768" s="98"/>
      <c r="E4768" s="99"/>
      <c r="F4768" s="97"/>
      <c r="G4768" s="90" t="e">
        <f>VLOOKUP(O4768,'Робочий аркуш'!$J$2:$K$246,2,FALSE)</f>
        <v>#N/A</v>
      </c>
      <c r="H4768" s="53" t="e">
        <f t="shared" ref="H4768:H4831" si="148">(D4768*E4768*F4768)/G4768</f>
        <v>#N/A</v>
      </c>
      <c r="O4768" s="2" t="str">
        <f t="shared" si="147"/>
        <v>|</v>
      </c>
    </row>
    <row r="4769" spans="1:15" x14ac:dyDescent="0.25">
      <c r="A4769" s="100"/>
      <c r="B4769" s="97"/>
      <c r="C4769" s="97"/>
      <c r="D4769" s="98"/>
      <c r="E4769" s="99"/>
      <c r="F4769" s="97"/>
      <c r="G4769" s="90" t="e">
        <f>VLOOKUP(O4769,'Робочий аркуш'!$J$2:$K$246,2,FALSE)</f>
        <v>#N/A</v>
      </c>
      <c r="H4769" s="53" t="e">
        <f t="shared" si="148"/>
        <v>#N/A</v>
      </c>
      <c r="O4769" s="2" t="str">
        <f t="shared" si="147"/>
        <v>|</v>
      </c>
    </row>
    <row r="4770" spans="1:15" x14ac:dyDescent="0.25">
      <c r="A4770" s="100"/>
      <c r="B4770" s="97"/>
      <c r="C4770" s="97"/>
      <c r="D4770" s="98"/>
      <c r="E4770" s="99"/>
      <c r="F4770" s="97"/>
      <c r="G4770" s="90" t="e">
        <f>VLOOKUP(O4770,'Робочий аркуш'!$J$2:$K$246,2,FALSE)</f>
        <v>#N/A</v>
      </c>
      <c r="H4770" s="53" t="e">
        <f t="shared" si="148"/>
        <v>#N/A</v>
      </c>
      <c r="O4770" s="2" t="str">
        <f t="shared" si="147"/>
        <v>|</v>
      </c>
    </row>
    <row r="4771" spans="1:15" x14ac:dyDescent="0.25">
      <c r="A4771" s="100"/>
      <c r="B4771" s="97"/>
      <c r="C4771" s="97"/>
      <c r="D4771" s="98"/>
      <c r="E4771" s="99"/>
      <c r="F4771" s="97"/>
      <c r="G4771" s="90" t="e">
        <f>VLOOKUP(O4771,'Робочий аркуш'!$J$2:$K$246,2,FALSE)</f>
        <v>#N/A</v>
      </c>
      <c r="H4771" s="53" t="e">
        <f t="shared" si="148"/>
        <v>#N/A</v>
      </c>
      <c r="O4771" s="2" t="str">
        <f t="shared" si="147"/>
        <v>|</v>
      </c>
    </row>
    <row r="4772" spans="1:15" x14ac:dyDescent="0.25">
      <c r="A4772" s="100"/>
      <c r="B4772" s="97"/>
      <c r="C4772" s="97"/>
      <c r="D4772" s="98"/>
      <c r="E4772" s="99"/>
      <c r="F4772" s="97"/>
      <c r="G4772" s="90" t="e">
        <f>VLOOKUP(O4772,'Робочий аркуш'!$J$2:$K$246,2,FALSE)</f>
        <v>#N/A</v>
      </c>
      <c r="H4772" s="53" t="e">
        <f t="shared" si="148"/>
        <v>#N/A</v>
      </c>
      <c r="O4772" s="2" t="str">
        <f t="shared" si="147"/>
        <v>|</v>
      </c>
    </row>
    <row r="4773" spans="1:15" x14ac:dyDescent="0.25">
      <c r="A4773" s="100"/>
      <c r="B4773" s="97"/>
      <c r="C4773" s="97"/>
      <c r="D4773" s="98"/>
      <c r="E4773" s="99"/>
      <c r="F4773" s="97"/>
      <c r="G4773" s="90" t="e">
        <f>VLOOKUP(O4773,'Робочий аркуш'!$J$2:$K$246,2,FALSE)</f>
        <v>#N/A</v>
      </c>
      <c r="H4773" s="53" t="e">
        <f t="shared" si="148"/>
        <v>#N/A</v>
      </c>
      <c r="O4773" s="2" t="str">
        <f t="shared" si="147"/>
        <v>|</v>
      </c>
    </row>
    <row r="4774" spans="1:15" x14ac:dyDescent="0.25">
      <c r="A4774" s="100"/>
      <c r="B4774" s="97"/>
      <c r="C4774" s="97"/>
      <c r="D4774" s="98"/>
      <c r="E4774" s="99"/>
      <c r="F4774" s="97"/>
      <c r="G4774" s="90" t="e">
        <f>VLOOKUP(O4774,'Робочий аркуш'!$J$2:$K$246,2,FALSE)</f>
        <v>#N/A</v>
      </c>
      <c r="H4774" s="53" t="e">
        <f t="shared" si="148"/>
        <v>#N/A</v>
      </c>
      <c r="O4774" s="2" t="str">
        <f t="shared" si="147"/>
        <v>|</v>
      </c>
    </row>
    <row r="4775" spans="1:15" x14ac:dyDescent="0.25">
      <c r="A4775" s="100"/>
      <c r="B4775" s="97"/>
      <c r="C4775" s="97"/>
      <c r="D4775" s="98"/>
      <c r="E4775" s="99"/>
      <c r="F4775" s="97"/>
      <c r="G4775" s="90" t="e">
        <f>VLOOKUP(O4775,'Робочий аркуш'!$J$2:$K$246,2,FALSE)</f>
        <v>#N/A</v>
      </c>
      <c r="H4775" s="53" t="e">
        <f t="shared" si="148"/>
        <v>#N/A</v>
      </c>
      <c r="O4775" s="2" t="str">
        <f t="shared" si="147"/>
        <v>|</v>
      </c>
    </row>
    <row r="4776" spans="1:15" x14ac:dyDescent="0.25">
      <c r="A4776" s="100"/>
      <c r="B4776" s="97"/>
      <c r="C4776" s="97"/>
      <c r="D4776" s="98"/>
      <c r="E4776" s="99"/>
      <c r="F4776" s="97"/>
      <c r="G4776" s="90" t="e">
        <f>VLOOKUP(O4776,'Робочий аркуш'!$J$2:$K$246,2,FALSE)</f>
        <v>#N/A</v>
      </c>
      <c r="H4776" s="53" t="e">
        <f t="shared" si="148"/>
        <v>#N/A</v>
      </c>
      <c r="O4776" s="2" t="str">
        <f t="shared" si="147"/>
        <v>|</v>
      </c>
    </row>
    <row r="4777" spans="1:15" x14ac:dyDescent="0.25">
      <c r="A4777" s="100"/>
      <c r="B4777" s="97"/>
      <c r="C4777" s="97"/>
      <c r="D4777" s="98"/>
      <c r="E4777" s="99"/>
      <c r="F4777" s="97"/>
      <c r="G4777" s="90" t="e">
        <f>VLOOKUP(O4777,'Робочий аркуш'!$J$2:$K$246,2,FALSE)</f>
        <v>#N/A</v>
      </c>
      <c r="H4777" s="53" t="e">
        <f t="shared" si="148"/>
        <v>#N/A</v>
      </c>
      <c r="O4777" s="2" t="str">
        <f t="shared" si="147"/>
        <v>|</v>
      </c>
    </row>
    <row r="4778" spans="1:15" x14ac:dyDescent="0.25">
      <c r="A4778" s="100"/>
      <c r="B4778" s="97"/>
      <c r="C4778" s="97"/>
      <c r="D4778" s="98"/>
      <c r="E4778" s="99"/>
      <c r="F4778" s="97"/>
      <c r="G4778" s="90" t="e">
        <f>VLOOKUP(O4778,'Робочий аркуш'!$J$2:$K$246,2,FALSE)</f>
        <v>#N/A</v>
      </c>
      <c r="H4778" s="53" t="e">
        <f t="shared" si="148"/>
        <v>#N/A</v>
      </c>
      <c r="O4778" s="2" t="str">
        <f t="shared" si="147"/>
        <v>|</v>
      </c>
    </row>
    <row r="4779" spans="1:15" x14ac:dyDescent="0.25">
      <c r="A4779" s="100"/>
      <c r="B4779" s="97"/>
      <c r="C4779" s="97"/>
      <c r="D4779" s="98"/>
      <c r="E4779" s="99"/>
      <c r="F4779" s="97"/>
      <c r="G4779" s="90" t="e">
        <f>VLOOKUP(O4779,'Робочий аркуш'!$J$2:$K$246,2,FALSE)</f>
        <v>#N/A</v>
      </c>
      <c r="H4779" s="53" t="e">
        <f t="shared" si="148"/>
        <v>#N/A</v>
      </c>
      <c r="O4779" s="2" t="str">
        <f t="shared" si="147"/>
        <v>|</v>
      </c>
    </row>
    <row r="4780" spans="1:15" x14ac:dyDescent="0.25">
      <c r="A4780" s="100"/>
      <c r="B4780" s="97"/>
      <c r="C4780" s="97"/>
      <c r="D4780" s="98"/>
      <c r="E4780" s="99"/>
      <c r="F4780" s="97"/>
      <c r="G4780" s="90" t="e">
        <f>VLOOKUP(O4780,'Робочий аркуш'!$J$2:$K$246,2,FALSE)</f>
        <v>#N/A</v>
      </c>
      <c r="H4780" s="53" t="e">
        <f t="shared" si="148"/>
        <v>#N/A</v>
      </c>
      <c r="O4780" s="2" t="str">
        <f t="shared" si="147"/>
        <v>|</v>
      </c>
    </row>
    <row r="4781" spans="1:15" x14ac:dyDescent="0.25">
      <c r="A4781" s="100"/>
      <c r="B4781" s="97"/>
      <c r="C4781" s="97"/>
      <c r="D4781" s="98"/>
      <c r="E4781" s="99"/>
      <c r="F4781" s="97"/>
      <c r="G4781" s="90" t="e">
        <f>VLOOKUP(O4781,'Робочий аркуш'!$J$2:$K$246,2,FALSE)</f>
        <v>#N/A</v>
      </c>
      <c r="H4781" s="53" t="e">
        <f t="shared" si="148"/>
        <v>#N/A</v>
      </c>
      <c r="O4781" s="2" t="str">
        <f t="shared" si="147"/>
        <v>|</v>
      </c>
    </row>
    <row r="4782" spans="1:15" x14ac:dyDescent="0.25">
      <c r="A4782" s="100"/>
      <c r="B4782" s="97"/>
      <c r="C4782" s="97"/>
      <c r="D4782" s="98"/>
      <c r="E4782" s="99"/>
      <c r="F4782" s="97"/>
      <c r="G4782" s="90" t="e">
        <f>VLOOKUP(O4782,'Робочий аркуш'!$J$2:$K$246,2,FALSE)</f>
        <v>#N/A</v>
      </c>
      <c r="H4782" s="53" t="e">
        <f t="shared" si="148"/>
        <v>#N/A</v>
      </c>
      <c r="O4782" s="2" t="str">
        <f t="shared" si="147"/>
        <v>|</v>
      </c>
    </row>
    <row r="4783" spans="1:15" x14ac:dyDescent="0.25">
      <c r="A4783" s="100"/>
      <c r="B4783" s="97"/>
      <c r="C4783" s="97"/>
      <c r="D4783" s="98"/>
      <c r="E4783" s="99"/>
      <c r="F4783" s="97"/>
      <c r="G4783" s="90" t="e">
        <f>VLOOKUP(O4783,'Робочий аркуш'!$J$2:$K$246,2,FALSE)</f>
        <v>#N/A</v>
      </c>
      <c r="H4783" s="53" t="e">
        <f t="shared" si="148"/>
        <v>#N/A</v>
      </c>
      <c r="O4783" s="2" t="str">
        <f t="shared" si="147"/>
        <v>|</v>
      </c>
    </row>
    <row r="4784" spans="1:15" x14ac:dyDescent="0.25">
      <c r="A4784" s="100"/>
      <c r="B4784" s="97"/>
      <c r="C4784" s="97"/>
      <c r="D4784" s="98"/>
      <c r="E4784" s="99"/>
      <c r="F4784" s="97"/>
      <c r="G4784" s="90" t="e">
        <f>VLOOKUP(O4784,'Робочий аркуш'!$J$2:$K$246,2,FALSE)</f>
        <v>#N/A</v>
      </c>
      <c r="H4784" s="53" t="e">
        <f t="shared" si="148"/>
        <v>#N/A</v>
      </c>
      <c r="O4784" s="2" t="str">
        <f t="shared" si="147"/>
        <v>|</v>
      </c>
    </row>
    <row r="4785" spans="1:15" x14ac:dyDescent="0.25">
      <c r="A4785" s="100"/>
      <c r="B4785" s="97"/>
      <c r="C4785" s="97"/>
      <c r="D4785" s="98"/>
      <c r="E4785" s="99"/>
      <c r="F4785" s="97"/>
      <c r="G4785" s="90" t="e">
        <f>VLOOKUP(O4785,'Робочий аркуш'!$J$2:$K$246,2,FALSE)</f>
        <v>#N/A</v>
      </c>
      <c r="H4785" s="53" t="e">
        <f t="shared" si="148"/>
        <v>#N/A</v>
      </c>
      <c r="O4785" s="2" t="str">
        <f t="shared" si="147"/>
        <v>|</v>
      </c>
    </row>
    <row r="4786" spans="1:15" x14ac:dyDescent="0.25">
      <c r="A4786" s="100"/>
      <c r="B4786" s="97"/>
      <c r="C4786" s="97"/>
      <c r="D4786" s="98"/>
      <c r="E4786" s="99"/>
      <c r="F4786" s="97"/>
      <c r="G4786" s="90" t="e">
        <f>VLOOKUP(O4786,'Робочий аркуш'!$J$2:$K$246,2,FALSE)</f>
        <v>#N/A</v>
      </c>
      <c r="H4786" s="53" t="e">
        <f t="shared" si="148"/>
        <v>#N/A</v>
      </c>
      <c r="O4786" s="2" t="str">
        <f t="shared" si="147"/>
        <v>|</v>
      </c>
    </row>
    <row r="4787" spans="1:15" x14ac:dyDescent="0.25">
      <c r="A4787" s="100"/>
      <c r="B4787" s="97"/>
      <c r="C4787" s="97"/>
      <c r="D4787" s="98"/>
      <c r="E4787" s="99"/>
      <c r="F4787" s="97"/>
      <c r="G4787" s="90" t="e">
        <f>VLOOKUP(O4787,'Робочий аркуш'!$J$2:$K$246,2,FALSE)</f>
        <v>#N/A</v>
      </c>
      <c r="H4787" s="53" t="e">
        <f t="shared" si="148"/>
        <v>#N/A</v>
      </c>
      <c r="O4787" s="2" t="str">
        <f t="shared" si="147"/>
        <v>|</v>
      </c>
    </row>
    <row r="4788" spans="1:15" x14ac:dyDescent="0.25">
      <c r="A4788" s="100"/>
      <c r="B4788" s="97"/>
      <c r="C4788" s="97"/>
      <c r="D4788" s="98"/>
      <c r="E4788" s="99"/>
      <c r="F4788" s="97"/>
      <c r="G4788" s="90" t="e">
        <f>VLOOKUP(O4788,'Робочий аркуш'!$J$2:$K$246,2,FALSE)</f>
        <v>#N/A</v>
      </c>
      <c r="H4788" s="53" t="e">
        <f t="shared" si="148"/>
        <v>#N/A</v>
      </c>
      <c r="O4788" s="2" t="str">
        <f t="shared" si="147"/>
        <v>|</v>
      </c>
    </row>
    <row r="4789" spans="1:15" x14ac:dyDescent="0.25">
      <c r="A4789" s="100"/>
      <c r="B4789" s="97"/>
      <c r="C4789" s="97"/>
      <c r="D4789" s="98"/>
      <c r="E4789" s="99"/>
      <c r="F4789" s="97"/>
      <c r="G4789" s="90" t="e">
        <f>VLOOKUP(O4789,'Робочий аркуш'!$J$2:$K$246,2,FALSE)</f>
        <v>#N/A</v>
      </c>
      <c r="H4789" s="53" t="e">
        <f t="shared" si="148"/>
        <v>#N/A</v>
      </c>
      <c r="O4789" s="2" t="str">
        <f t="shared" si="147"/>
        <v>|</v>
      </c>
    </row>
    <row r="4790" spans="1:15" x14ac:dyDescent="0.25">
      <c r="A4790" s="100"/>
      <c r="B4790" s="97"/>
      <c r="C4790" s="97"/>
      <c r="D4790" s="98"/>
      <c r="E4790" s="99"/>
      <c r="F4790" s="97"/>
      <c r="G4790" s="90" t="e">
        <f>VLOOKUP(O4790,'Робочий аркуш'!$J$2:$K$246,2,FALSE)</f>
        <v>#N/A</v>
      </c>
      <c r="H4790" s="53" t="e">
        <f t="shared" si="148"/>
        <v>#N/A</v>
      </c>
      <c r="O4790" s="2" t="str">
        <f t="shared" si="147"/>
        <v>|</v>
      </c>
    </row>
    <row r="4791" spans="1:15" x14ac:dyDescent="0.25">
      <c r="A4791" s="100"/>
      <c r="B4791" s="97"/>
      <c r="C4791" s="97"/>
      <c r="D4791" s="98"/>
      <c r="E4791" s="99"/>
      <c r="F4791" s="97"/>
      <c r="G4791" s="90" t="e">
        <f>VLOOKUP(O4791,'Робочий аркуш'!$J$2:$K$246,2,FALSE)</f>
        <v>#N/A</v>
      </c>
      <c r="H4791" s="53" t="e">
        <f t="shared" si="148"/>
        <v>#N/A</v>
      </c>
      <c r="O4791" s="2" t="str">
        <f t="shared" si="147"/>
        <v>|</v>
      </c>
    </row>
    <row r="4792" spans="1:15" x14ac:dyDescent="0.25">
      <c r="A4792" s="100"/>
      <c r="B4792" s="97"/>
      <c r="C4792" s="97"/>
      <c r="D4792" s="98"/>
      <c r="E4792" s="99"/>
      <c r="F4792" s="97"/>
      <c r="G4792" s="90" t="e">
        <f>VLOOKUP(O4792,'Робочий аркуш'!$J$2:$K$246,2,FALSE)</f>
        <v>#N/A</v>
      </c>
      <c r="H4792" s="53" t="e">
        <f t="shared" si="148"/>
        <v>#N/A</v>
      </c>
      <c r="O4792" s="2" t="str">
        <f t="shared" si="147"/>
        <v>|</v>
      </c>
    </row>
    <row r="4793" spans="1:15" x14ac:dyDescent="0.25">
      <c r="A4793" s="100"/>
      <c r="B4793" s="97"/>
      <c r="C4793" s="97"/>
      <c r="D4793" s="98"/>
      <c r="E4793" s="99"/>
      <c r="F4793" s="97"/>
      <c r="G4793" s="90" t="e">
        <f>VLOOKUP(O4793,'Робочий аркуш'!$J$2:$K$246,2,FALSE)</f>
        <v>#N/A</v>
      </c>
      <c r="H4793" s="53" t="e">
        <f t="shared" si="148"/>
        <v>#N/A</v>
      </c>
      <c r="O4793" s="2" t="str">
        <f t="shared" si="147"/>
        <v>|</v>
      </c>
    </row>
    <row r="4794" spans="1:15" x14ac:dyDescent="0.25">
      <c r="A4794" s="100"/>
      <c r="B4794" s="97"/>
      <c r="C4794" s="97"/>
      <c r="D4794" s="98"/>
      <c r="E4794" s="99"/>
      <c r="F4794" s="97"/>
      <c r="G4794" s="90" t="e">
        <f>VLOOKUP(O4794,'Робочий аркуш'!$J$2:$K$246,2,FALSE)</f>
        <v>#N/A</v>
      </c>
      <c r="H4794" s="53" t="e">
        <f t="shared" si="148"/>
        <v>#N/A</v>
      </c>
      <c r="O4794" s="2" t="str">
        <f t="shared" si="147"/>
        <v>|</v>
      </c>
    </row>
    <row r="4795" spans="1:15" x14ac:dyDescent="0.25">
      <c r="A4795" s="100"/>
      <c r="B4795" s="97"/>
      <c r="C4795" s="97"/>
      <c r="D4795" s="98"/>
      <c r="E4795" s="99"/>
      <c r="F4795" s="97"/>
      <c r="G4795" s="90" t="e">
        <f>VLOOKUP(O4795,'Робочий аркуш'!$J$2:$K$246,2,FALSE)</f>
        <v>#N/A</v>
      </c>
      <c r="H4795" s="53" t="e">
        <f t="shared" si="148"/>
        <v>#N/A</v>
      </c>
      <c r="O4795" s="2" t="str">
        <f t="shared" si="147"/>
        <v>|</v>
      </c>
    </row>
    <row r="4796" spans="1:15" x14ac:dyDescent="0.25">
      <c r="A4796" s="100"/>
      <c r="B4796" s="97"/>
      <c r="C4796" s="97"/>
      <c r="D4796" s="98"/>
      <c r="E4796" s="99"/>
      <c r="F4796" s="97"/>
      <c r="G4796" s="90" t="e">
        <f>VLOOKUP(O4796,'Робочий аркуш'!$J$2:$K$246,2,FALSE)</f>
        <v>#N/A</v>
      </c>
      <c r="H4796" s="53" t="e">
        <f t="shared" si="148"/>
        <v>#N/A</v>
      </c>
      <c r="O4796" s="2" t="str">
        <f t="shared" si="147"/>
        <v>|</v>
      </c>
    </row>
    <row r="4797" spans="1:15" x14ac:dyDescent="0.25">
      <c r="A4797" s="100"/>
      <c r="B4797" s="97"/>
      <c r="C4797" s="97"/>
      <c r="D4797" s="98"/>
      <c r="E4797" s="99"/>
      <c r="F4797" s="97"/>
      <c r="G4797" s="90" t="e">
        <f>VLOOKUP(O4797,'Робочий аркуш'!$J$2:$K$246,2,FALSE)</f>
        <v>#N/A</v>
      </c>
      <c r="H4797" s="53" t="e">
        <f t="shared" si="148"/>
        <v>#N/A</v>
      </c>
      <c r="O4797" s="2" t="str">
        <f t="shared" si="147"/>
        <v>|</v>
      </c>
    </row>
    <row r="4798" spans="1:15" x14ac:dyDescent="0.25">
      <c r="A4798" s="100"/>
      <c r="B4798" s="97"/>
      <c r="C4798" s="97"/>
      <c r="D4798" s="98"/>
      <c r="E4798" s="99"/>
      <c r="F4798" s="97"/>
      <c r="G4798" s="90" t="e">
        <f>VLOOKUP(O4798,'Робочий аркуш'!$J$2:$K$246,2,FALSE)</f>
        <v>#N/A</v>
      </c>
      <c r="H4798" s="53" t="e">
        <f t="shared" si="148"/>
        <v>#N/A</v>
      </c>
      <c r="O4798" s="2" t="str">
        <f t="shared" si="147"/>
        <v>|</v>
      </c>
    </row>
    <row r="4799" spans="1:15" x14ac:dyDescent="0.25">
      <c r="A4799" s="100"/>
      <c r="B4799" s="97"/>
      <c r="C4799" s="97"/>
      <c r="D4799" s="98"/>
      <c r="E4799" s="99"/>
      <c r="F4799" s="97"/>
      <c r="G4799" s="90" t="e">
        <f>VLOOKUP(O4799,'Робочий аркуш'!$J$2:$K$246,2,FALSE)</f>
        <v>#N/A</v>
      </c>
      <c r="H4799" s="53" t="e">
        <f t="shared" si="148"/>
        <v>#N/A</v>
      </c>
      <c r="O4799" s="2" t="str">
        <f t="shared" si="147"/>
        <v>|</v>
      </c>
    </row>
    <row r="4800" spans="1:15" x14ac:dyDescent="0.25">
      <c r="A4800" s="100"/>
      <c r="B4800" s="97"/>
      <c r="C4800" s="97"/>
      <c r="D4800" s="98"/>
      <c r="E4800" s="99"/>
      <c r="F4800" s="97"/>
      <c r="G4800" s="90" t="e">
        <f>VLOOKUP(O4800,'Робочий аркуш'!$J$2:$K$246,2,FALSE)</f>
        <v>#N/A</v>
      </c>
      <c r="H4800" s="53" t="e">
        <f t="shared" si="148"/>
        <v>#N/A</v>
      </c>
      <c r="O4800" s="2" t="str">
        <f t="shared" si="147"/>
        <v>|</v>
      </c>
    </row>
    <row r="4801" spans="1:15" x14ac:dyDescent="0.25">
      <c r="A4801" s="100"/>
      <c r="B4801" s="97"/>
      <c r="C4801" s="97"/>
      <c r="D4801" s="98"/>
      <c r="E4801" s="99"/>
      <c r="F4801" s="97"/>
      <c r="G4801" s="90" t="e">
        <f>VLOOKUP(O4801,'Робочий аркуш'!$J$2:$K$246,2,FALSE)</f>
        <v>#N/A</v>
      </c>
      <c r="H4801" s="53" t="e">
        <f t="shared" si="148"/>
        <v>#N/A</v>
      </c>
      <c r="O4801" s="2" t="str">
        <f t="shared" si="147"/>
        <v>|</v>
      </c>
    </row>
    <row r="4802" spans="1:15" x14ac:dyDescent="0.25">
      <c r="A4802" s="100"/>
      <c r="B4802" s="97"/>
      <c r="C4802" s="97"/>
      <c r="D4802" s="98"/>
      <c r="E4802" s="99"/>
      <c r="F4802" s="97"/>
      <c r="G4802" s="90" t="e">
        <f>VLOOKUP(O4802,'Робочий аркуш'!$J$2:$K$246,2,FALSE)</f>
        <v>#N/A</v>
      </c>
      <c r="H4802" s="53" t="e">
        <f t="shared" si="148"/>
        <v>#N/A</v>
      </c>
      <c r="O4802" s="2" t="str">
        <f t="shared" si="147"/>
        <v>|</v>
      </c>
    </row>
    <row r="4803" spans="1:15" x14ac:dyDescent="0.25">
      <c r="A4803" s="100"/>
      <c r="B4803" s="97"/>
      <c r="C4803" s="97"/>
      <c r="D4803" s="98"/>
      <c r="E4803" s="99"/>
      <c r="F4803" s="97"/>
      <c r="G4803" s="90" t="e">
        <f>VLOOKUP(O4803,'Робочий аркуш'!$J$2:$K$246,2,FALSE)</f>
        <v>#N/A</v>
      </c>
      <c r="H4803" s="53" t="e">
        <f t="shared" si="148"/>
        <v>#N/A</v>
      </c>
      <c r="O4803" s="2" t="str">
        <f t="shared" si="147"/>
        <v>|</v>
      </c>
    </row>
    <row r="4804" spans="1:15" x14ac:dyDescent="0.25">
      <c r="A4804" s="100"/>
      <c r="B4804" s="97"/>
      <c r="C4804" s="97"/>
      <c r="D4804" s="98"/>
      <c r="E4804" s="99"/>
      <c r="F4804" s="97"/>
      <c r="G4804" s="90" t="e">
        <f>VLOOKUP(O4804,'Робочий аркуш'!$J$2:$K$246,2,FALSE)</f>
        <v>#N/A</v>
      </c>
      <c r="H4804" s="53" t="e">
        <f t="shared" si="148"/>
        <v>#N/A</v>
      </c>
      <c r="O4804" s="2" t="str">
        <f t="shared" si="147"/>
        <v>|</v>
      </c>
    </row>
    <row r="4805" spans="1:15" x14ac:dyDescent="0.25">
      <c r="A4805" s="100"/>
      <c r="B4805" s="97"/>
      <c r="C4805" s="97"/>
      <c r="D4805" s="98"/>
      <c r="E4805" s="99"/>
      <c r="F4805" s="97"/>
      <c r="G4805" s="90" t="e">
        <f>VLOOKUP(O4805,'Робочий аркуш'!$J$2:$K$246,2,FALSE)</f>
        <v>#N/A</v>
      </c>
      <c r="H4805" s="53" t="e">
        <f t="shared" si="148"/>
        <v>#N/A</v>
      </c>
      <c r="O4805" s="2" t="str">
        <f t="shared" si="147"/>
        <v>|</v>
      </c>
    </row>
    <row r="4806" spans="1:15" x14ac:dyDescent="0.25">
      <c r="A4806" s="100"/>
      <c r="B4806" s="97"/>
      <c r="C4806" s="97"/>
      <c r="D4806" s="98"/>
      <c r="E4806" s="99"/>
      <c r="F4806" s="97"/>
      <c r="G4806" s="90" t="e">
        <f>VLOOKUP(O4806,'Робочий аркуш'!$J$2:$K$246,2,FALSE)</f>
        <v>#N/A</v>
      </c>
      <c r="H4806" s="53" t="e">
        <f t="shared" si="148"/>
        <v>#N/A</v>
      </c>
      <c r="O4806" s="2" t="str">
        <f t="shared" si="147"/>
        <v>|</v>
      </c>
    </row>
    <row r="4807" spans="1:15" x14ac:dyDescent="0.25">
      <c r="A4807" s="100"/>
      <c r="B4807" s="97"/>
      <c r="C4807" s="97"/>
      <c r="D4807" s="98"/>
      <c r="E4807" s="99"/>
      <c r="F4807" s="97"/>
      <c r="G4807" s="90" t="e">
        <f>VLOOKUP(O4807,'Робочий аркуш'!$J$2:$K$246,2,FALSE)</f>
        <v>#N/A</v>
      </c>
      <c r="H4807" s="53" t="e">
        <f t="shared" si="148"/>
        <v>#N/A</v>
      </c>
      <c r="O4807" s="2" t="str">
        <f t="shared" si="147"/>
        <v>|</v>
      </c>
    </row>
    <row r="4808" spans="1:15" x14ac:dyDescent="0.25">
      <c r="A4808" s="100"/>
      <c r="B4808" s="97"/>
      <c r="C4808" s="97"/>
      <c r="D4808" s="98"/>
      <c r="E4808" s="99"/>
      <c r="F4808" s="97"/>
      <c r="G4808" s="90" t="e">
        <f>VLOOKUP(O4808,'Робочий аркуш'!$J$2:$K$246,2,FALSE)</f>
        <v>#N/A</v>
      </c>
      <c r="H4808" s="53" t="e">
        <f t="shared" si="148"/>
        <v>#N/A</v>
      </c>
      <c r="O4808" s="2" t="str">
        <f t="shared" si="147"/>
        <v>|</v>
      </c>
    </row>
    <row r="4809" spans="1:15" x14ac:dyDescent="0.25">
      <c r="A4809" s="100"/>
      <c r="B4809" s="97"/>
      <c r="C4809" s="97"/>
      <c r="D4809" s="98"/>
      <c r="E4809" s="99"/>
      <c r="F4809" s="97"/>
      <c r="G4809" s="90" t="e">
        <f>VLOOKUP(O4809,'Робочий аркуш'!$J$2:$K$246,2,FALSE)</f>
        <v>#N/A</v>
      </c>
      <c r="H4809" s="53" t="e">
        <f t="shared" si="148"/>
        <v>#N/A</v>
      </c>
      <c r="O4809" s="2" t="str">
        <f t="shared" si="147"/>
        <v>|</v>
      </c>
    </row>
    <row r="4810" spans="1:15" x14ac:dyDescent="0.25">
      <c r="A4810" s="100"/>
      <c r="B4810" s="97"/>
      <c r="C4810" s="97"/>
      <c r="D4810" s="98"/>
      <c r="E4810" s="99"/>
      <c r="F4810" s="97"/>
      <c r="G4810" s="90" t="e">
        <f>VLOOKUP(O4810,'Робочий аркуш'!$J$2:$K$246,2,FALSE)</f>
        <v>#N/A</v>
      </c>
      <c r="H4810" s="53" t="e">
        <f t="shared" si="148"/>
        <v>#N/A</v>
      </c>
      <c r="O4810" s="2" t="str">
        <f t="shared" si="147"/>
        <v>|</v>
      </c>
    </row>
    <row r="4811" spans="1:15" x14ac:dyDescent="0.25">
      <c r="A4811" s="100"/>
      <c r="B4811" s="97"/>
      <c r="C4811" s="97"/>
      <c r="D4811" s="98"/>
      <c r="E4811" s="99"/>
      <c r="F4811" s="97"/>
      <c r="G4811" s="90" t="e">
        <f>VLOOKUP(O4811,'Робочий аркуш'!$J$2:$K$246,2,FALSE)</f>
        <v>#N/A</v>
      </c>
      <c r="H4811" s="53" t="e">
        <f t="shared" si="148"/>
        <v>#N/A</v>
      </c>
      <c r="O4811" s="2" t="str">
        <f t="shared" si="147"/>
        <v>|</v>
      </c>
    </row>
    <row r="4812" spans="1:15" x14ac:dyDescent="0.25">
      <c r="A4812" s="100"/>
      <c r="B4812" s="97"/>
      <c r="C4812" s="97"/>
      <c r="D4812" s="98"/>
      <c r="E4812" s="99"/>
      <c r="F4812" s="97"/>
      <c r="G4812" s="90" t="e">
        <f>VLOOKUP(O4812,'Робочий аркуш'!$J$2:$K$246,2,FALSE)</f>
        <v>#N/A</v>
      </c>
      <c r="H4812" s="53" t="e">
        <f t="shared" si="148"/>
        <v>#N/A</v>
      </c>
      <c r="O4812" s="2" t="str">
        <f t="shared" si="147"/>
        <v>|</v>
      </c>
    </row>
    <row r="4813" spans="1:15" x14ac:dyDescent="0.25">
      <c r="A4813" s="100"/>
      <c r="B4813" s="97"/>
      <c r="C4813" s="97"/>
      <c r="D4813" s="98"/>
      <c r="E4813" s="99"/>
      <c r="F4813" s="97"/>
      <c r="G4813" s="90" t="e">
        <f>VLOOKUP(O4813,'Робочий аркуш'!$J$2:$K$246,2,FALSE)</f>
        <v>#N/A</v>
      </c>
      <c r="H4813" s="53" t="e">
        <f t="shared" si="148"/>
        <v>#N/A</v>
      </c>
      <c r="O4813" s="2" t="str">
        <f t="shared" si="147"/>
        <v>|</v>
      </c>
    </row>
    <row r="4814" spans="1:15" x14ac:dyDescent="0.25">
      <c r="A4814" s="100"/>
      <c r="B4814" s="97"/>
      <c r="C4814" s="97"/>
      <c r="D4814" s="98"/>
      <c r="E4814" s="99"/>
      <c r="F4814" s="97"/>
      <c r="G4814" s="90" t="e">
        <f>VLOOKUP(O4814,'Робочий аркуш'!$J$2:$K$246,2,FALSE)</f>
        <v>#N/A</v>
      </c>
      <c r="H4814" s="53" t="e">
        <f t="shared" si="148"/>
        <v>#N/A</v>
      </c>
      <c r="O4814" s="2" t="str">
        <f t="shared" si="147"/>
        <v>|</v>
      </c>
    </row>
    <row r="4815" spans="1:15" x14ac:dyDescent="0.25">
      <c r="A4815" s="100"/>
      <c r="B4815" s="97"/>
      <c r="C4815" s="97"/>
      <c r="D4815" s="98"/>
      <c r="E4815" s="99"/>
      <c r="F4815" s="97"/>
      <c r="G4815" s="90" t="e">
        <f>VLOOKUP(O4815,'Робочий аркуш'!$J$2:$K$246,2,FALSE)</f>
        <v>#N/A</v>
      </c>
      <c r="H4815" s="53" t="e">
        <f t="shared" si="148"/>
        <v>#N/A</v>
      </c>
      <c r="O4815" s="2" t="str">
        <f t="shared" si="147"/>
        <v>|</v>
      </c>
    </row>
    <row r="4816" spans="1:15" x14ac:dyDescent="0.25">
      <c r="A4816" s="100"/>
      <c r="B4816" s="97"/>
      <c r="C4816" s="97"/>
      <c r="D4816" s="98"/>
      <c r="E4816" s="99"/>
      <c r="F4816" s="97"/>
      <c r="G4816" s="90" t="e">
        <f>VLOOKUP(O4816,'Робочий аркуш'!$J$2:$K$246,2,FALSE)</f>
        <v>#N/A</v>
      </c>
      <c r="H4816" s="53" t="e">
        <f t="shared" si="148"/>
        <v>#N/A</v>
      </c>
      <c r="O4816" s="2" t="str">
        <f t="shared" si="147"/>
        <v>|</v>
      </c>
    </row>
    <row r="4817" spans="1:15" x14ac:dyDescent="0.25">
      <c r="A4817" s="100"/>
      <c r="B4817" s="97"/>
      <c r="C4817" s="97"/>
      <c r="D4817" s="98"/>
      <c r="E4817" s="99"/>
      <c r="F4817" s="97"/>
      <c r="G4817" s="90" t="e">
        <f>VLOOKUP(O4817,'Робочий аркуш'!$J$2:$K$246,2,FALSE)</f>
        <v>#N/A</v>
      </c>
      <c r="H4817" s="53" t="e">
        <f t="shared" si="148"/>
        <v>#N/A</v>
      </c>
      <c r="O4817" s="2" t="str">
        <f t="shared" si="147"/>
        <v>|</v>
      </c>
    </row>
    <row r="4818" spans="1:15" x14ac:dyDescent="0.25">
      <c r="A4818" s="100"/>
      <c r="B4818" s="97"/>
      <c r="C4818" s="97"/>
      <c r="D4818" s="98"/>
      <c r="E4818" s="99"/>
      <c r="F4818" s="97"/>
      <c r="G4818" s="90" t="e">
        <f>VLOOKUP(O4818,'Робочий аркуш'!$J$2:$K$246,2,FALSE)</f>
        <v>#N/A</v>
      </c>
      <c r="H4818" s="53" t="e">
        <f t="shared" si="148"/>
        <v>#N/A</v>
      </c>
      <c r="O4818" s="2" t="str">
        <f t="shared" si="147"/>
        <v>|</v>
      </c>
    </row>
    <row r="4819" spans="1:15" x14ac:dyDescent="0.25">
      <c r="A4819" s="100"/>
      <c r="B4819" s="97"/>
      <c r="C4819" s="97"/>
      <c r="D4819" s="98"/>
      <c r="E4819" s="99"/>
      <c r="F4819" s="97"/>
      <c r="G4819" s="90" t="e">
        <f>VLOOKUP(O4819,'Робочий аркуш'!$J$2:$K$246,2,FALSE)</f>
        <v>#N/A</v>
      </c>
      <c r="H4819" s="53" t="e">
        <f t="shared" si="148"/>
        <v>#N/A</v>
      </c>
      <c r="O4819" s="2" t="str">
        <f t="shared" si="147"/>
        <v>|</v>
      </c>
    </row>
    <row r="4820" spans="1:15" x14ac:dyDescent="0.25">
      <c r="A4820" s="100"/>
      <c r="B4820" s="97"/>
      <c r="C4820" s="97"/>
      <c r="D4820" s="98"/>
      <c r="E4820" s="99"/>
      <c r="F4820" s="97"/>
      <c r="G4820" s="90" t="e">
        <f>VLOOKUP(O4820,'Робочий аркуш'!$J$2:$K$246,2,FALSE)</f>
        <v>#N/A</v>
      </c>
      <c r="H4820" s="53" t="e">
        <f t="shared" si="148"/>
        <v>#N/A</v>
      </c>
      <c r="O4820" s="2" t="str">
        <f t="shared" si="147"/>
        <v>|</v>
      </c>
    </row>
    <row r="4821" spans="1:15" x14ac:dyDescent="0.25">
      <c r="A4821" s="100"/>
      <c r="B4821" s="97"/>
      <c r="C4821" s="97"/>
      <c r="D4821" s="98"/>
      <c r="E4821" s="99"/>
      <c r="F4821" s="97"/>
      <c r="G4821" s="90" t="e">
        <f>VLOOKUP(O4821,'Робочий аркуш'!$J$2:$K$246,2,FALSE)</f>
        <v>#N/A</v>
      </c>
      <c r="H4821" s="53" t="e">
        <f t="shared" si="148"/>
        <v>#N/A</v>
      </c>
      <c r="O4821" s="2" t="str">
        <f t="shared" ref="O4821:O4884" si="149">B4821&amp;"|"&amp;C4821</f>
        <v>|</v>
      </c>
    </row>
    <row r="4822" spans="1:15" x14ac:dyDescent="0.25">
      <c r="A4822" s="100"/>
      <c r="B4822" s="97"/>
      <c r="C4822" s="97"/>
      <c r="D4822" s="98"/>
      <c r="E4822" s="99"/>
      <c r="F4822" s="97"/>
      <c r="G4822" s="90" t="e">
        <f>VLOOKUP(O4822,'Робочий аркуш'!$J$2:$K$246,2,FALSE)</f>
        <v>#N/A</v>
      </c>
      <c r="H4822" s="53" t="e">
        <f t="shared" si="148"/>
        <v>#N/A</v>
      </c>
      <c r="O4822" s="2" t="str">
        <f t="shared" si="149"/>
        <v>|</v>
      </c>
    </row>
    <row r="4823" spans="1:15" x14ac:dyDescent="0.25">
      <c r="A4823" s="100"/>
      <c r="B4823" s="97"/>
      <c r="C4823" s="97"/>
      <c r="D4823" s="98"/>
      <c r="E4823" s="99"/>
      <c r="F4823" s="97"/>
      <c r="G4823" s="90" t="e">
        <f>VLOOKUP(O4823,'Робочий аркуш'!$J$2:$K$246,2,FALSE)</f>
        <v>#N/A</v>
      </c>
      <c r="H4823" s="53" t="e">
        <f t="shared" si="148"/>
        <v>#N/A</v>
      </c>
      <c r="O4823" s="2" t="str">
        <f t="shared" si="149"/>
        <v>|</v>
      </c>
    </row>
    <row r="4824" spans="1:15" x14ac:dyDescent="0.25">
      <c r="A4824" s="100"/>
      <c r="B4824" s="97"/>
      <c r="C4824" s="97"/>
      <c r="D4824" s="98"/>
      <c r="E4824" s="99"/>
      <c r="F4824" s="97"/>
      <c r="G4824" s="90" t="e">
        <f>VLOOKUP(O4824,'Робочий аркуш'!$J$2:$K$246,2,FALSE)</f>
        <v>#N/A</v>
      </c>
      <c r="H4824" s="53" t="e">
        <f t="shared" si="148"/>
        <v>#N/A</v>
      </c>
      <c r="O4824" s="2" t="str">
        <f t="shared" si="149"/>
        <v>|</v>
      </c>
    </row>
    <row r="4825" spans="1:15" x14ac:dyDescent="0.25">
      <c r="A4825" s="100"/>
      <c r="B4825" s="97"/>
      <c r="C4825" s="97"/>
      <c r="D4825" s="98"/>
      <c r="E4825" s="99"/>
      <c r="F4825" s="97"/>
      <c r="G4825" s="90" t="e">
        <f>VLOOKUP(O4825,'Робочий аркуш'!$J$2:$K$246,2,FALSE)</f>
        <v>#N/A</v>
      </c>
      <c r="H4825" s="53" t="e">
        <f t="shared" si="148"/>
        <v>#N/A</v>
      </c>
      <c r="O4825" s="2" t="str">
        <f t="shared" si="149"/>
        <v>|</v>
      </c>
    </row>
    <row r="4826" spans="1:15" x14ac:dyDescent="0.25">
      <c r="A4826" s="100"/>
      <c r="B4826" s="97"/>
      <c r="C4826" s="97"/>
      <c r="D4826" s="98"/>
      <c r="E4826" s="99"/>
      <c r="F4826" s="97"/>
      <c r="G4826" s="90" t="e">
        <f>VLOOKUP(O4826,'Робочий аркуш'!$J$2:$K$246,2,FALSE)</f>
        <v>#N/A</v>
      </c>
      <c r="H4826" s="53" t="e">
        <f t="shared" si="148"/>
        <v>#N/A</v>
      </c>
      <c r="O4826" s="2" t="str">
        <f t="shared" si="149"/>
        <v>|</v>
      </c>
    </row>
    <row r="4827" spans="1:15" x14ac:dyDescent="0.25">
      <c r="A4827" s="100"/>
      <c r="B4827" s="97"/>
      <c r="C4827" s="97"/>
      <c r="D4827" s="98"/>
      <c r="E4827" s="99"/>
      <c r="F4827" s="97"/>
      <c r="G4827" s="90" t="e">
        <f>VLOOKUP(O4827,'Робочий аркуш'!$J$2:$K$246,2,FALSE)</f>
        <v>#N/A</v>
      </c>
      <c r="H4827" s="53" t="e">
        <f t="shared" si="148"/>
        <v>#N/A</v>
      </c>
      <c r="O4827" s="2" t="str">
        <f t="shared" si="149"/>
        <v>|</v>
      </c>
    </row>
    <row r="4828" spans="1:15" x14ac:dyDescent="0.25">
      <c r="A4828" s="100"/>
      <c r="B4828" s="97"/>
      <c r="C4828" s="97"/>
      <c r="D4828" s="98"/>
      <c r="E4828" s="99"/>
      <c r="F4828" s="97"/>
      <c r="G4828" s="90" t="e">
        <f>VLOOKUP(O4828,'Робочий аркуш'!$J$2:$K$246,2,FALSE)</f>
        <v>#N/A</v>
      </c>
      <c r="H4828" s="53" t="e">
        <f t="shared" si="148"/>
        <v>#N/A</v>
      </c>
      <c r="O4828" s="2" t="str">
        <f t="shared" si="149"/>
        <v>|</v>
      </c>
    </row>
    <row r="4829" spans="1:15" x14ac:dyDescent="0.25">
      <c r="A4829" s="100"/>
      <c r="B4829" s="97"/>
      <c r="C4829" s="97"/>
      <c r="D4829" s="98"/>
      <c r="E4829" s="99"/>
      <c r="F4829" s="97"/>
      <c r="G4829" s="90" t="e">
        <f>VLOOKUP(O4829,'Робочий аркуш'!$J$2:$K$246,2,FALSE)</f>
        <v>#N/A</v>
      </c>
      <c r="H4829" s="53" t="e">
        <f t="shared" si="148"/>
        <v>#N/A</v>
      </c>
      <c r="O4829" s="2" t="str">
        <f t="shared" si="149"/>
        <v>|</v>
      </c>
    </row>
    <row r="4830" spans="1:15" x14ac:dyDescent="0.25">
      <c r="A4830" s="100"/>
      <c r="B4830" s="97"/>
      <c r="C4830" s="97"/>
      <c r="D4830" s="98"/>
      <c r="E4830" s="99"/>
      <c r="F4830" s="97"/>
      <c r="G4830" s="90" t="e">
        <f>VLOOKUP(O4830,'Робочий аркуш'!$J$2:$K$246,2,FALSE)</f>
        <v>#N/A</v>
      </c>
      <c r="H4830" s="53" t="e">
        <f t="shared" si="148"/>
        <v>#N/A</v>
      </c>
      <c r="O4830" s="2" t="str">
        <f t="shared" si="149"/>
        <v>|</v>
      </c>
    </row>
    <row r="4831" spans="1:15" x14ac:dyDescent="0.25">
      <c r="A4831" s="100"/>
      <c r="B4831" s="97"/>
      <c r="C4831" s="97"/>
      <c r="D4831" s="98"/>
      <c r="E4831" s="99"/>
      <c r="F4831" s="97"/>
      <c r="G4831" s="90" t="e">
        <f>VLOOKUP(O4831,'Робочий аркуш'!$J$2:$K$246,2,FALSE)</f>
        <v>#N/A</v>
      </c>
      <c r="H4831" s="53" t="e">
        <f t="shared" si="148"/>
        <v>#N/A</v>
      </c>
      <c r="O4831" s="2" t="str">
        <f t="shared" si="149"/>
        <v>|</v>
      </c>
    </row>
    <row r="4832" spans="1:15" x14ac:dyDescent="0.25">
      <c r="A4832" s="100"/>
      <c r="B4832" s="97"/>
      <c r="C4832" s="97"/>
      <c r="D4832" s="98"/>
      <c r="E4832" s="99"/>
      <c r="F4832" s="97"/>
      <c r="G4832" s="90" t="e">
        <f>VLOOKUP(O4832,'Робочий аркуш'!$J$2:$K$246,2,FALSE)</f>
        <v>#N/A</v>
      </c>
      <c r="H4832" s="53" t="e">
        <f t="shared" ref="H4832:H4895" si="150">(D4832*E4832*F4832)/G4832</f>
        <v>#N/A</v>
      </c>
      <c r="O4832" s="2" t="str">
        <f t="shared" si="149"/>
        <v>|</v>
      </c>
    </row>
    <row r="4833" spans="1:15" x14ac:dyDescent="0.25">
      <c r="A4833" s="100"/>
      <c r="B4833" s="97"/>
      <c r="C4833" s="97"/>
      <c r="D4833" s="98"/>
      <c r="E4833" s="99"/>
      <c r="F4833" s="97"/>
      <c r="G4833" s="90" t="e">
        <f>VLOOKUP(O4833,'Робочий аркуш'!$J$2:$K$246,2,FALSE)</f>
        <v>#N/A</v>
      </c>
      <c r="H4833" s="53" t="e">
        <f t="shared" si="150"/>
        <v>#N/A</v>
      </c>
      <c r="O4833" s="2" t="str">
        <f t="shared" si="149"/>
        <v>|</v>
      </c>
    </row>
    <row r="4834" spans="1:15" x14ac:dyDescent="0.25">
      <c r="A4834" s="100"/>
      <c r="B4834" s="97"/>
      <c r="C4834" s="97"/>
      <c r="D4834" s="98"/>
      <c r="E4834" s="99"/>
      <c r="F4834" s="97"/>
      <c r="G4834" s="90" t="e">
        <f>VLOOKUP(O4834,'Робочий аркуш'!$J$2:$K$246,2,FALSE)</f>
        <v>#N/A</v>
      </c>
      <c r="H4834" s="53" t="e">
        <f t="shared" si="150"/>
        <v>#N/A</v>
      </c>
      <c r="O4834" s="2" t="str">
        <f t="shared" si="149"/>
        <v>|</v>
      </c>
    </row>
    <row r="4835" spans="1:15" x14ac:dyDescent="0.25">
      <c r="A4835" s="100"/>
      <c r="B4835" s="97"/>
      <c r="C4835" s="97"/>
      <c r="D4835" s="98"/>
      <c r="E4835" s="99"/>
      <c r="F4835" s="97"/>
      <c r="G4835" s="90" t="e">
        <f>VLOOKUP(O4835,'Робочий аркуш'!$J$2:$K$246,2,FALSE)</f>
        <v>#N/A</v>
      </c>
      <c r="H4835" s="53" t="e">
        <f t="shared" si="150"/>
        <v>#N/A</v>
      </c>
      <c r="O4835" s="2" t="str">
        <f t="shared" si="149"/>
        <v>|</v>
      </c>
    </row>
    <row r="4836" spans="1:15" x14ac:dyDescent="0.25">
      <c r="A4836" s="100"/>
      <c r="B4836" s="97"/>
      <c r="C4836" s="97"/>
      <c r="D4836" s="98"/>
      <c r="E4836" s="99"/>
      <c r="F4836" s="97"/>
      <c r="G4836" s="90" t="e">
        <f>VLOOKUP(O4836,'Робочий аркуш'!$J$2:$K$246,2,FALSE)</f>
        <v>#N/A</v>
      </c>
      <c r="H4836" s="53" t="e">
        <f t="shared" si="150"/>
        <v>#N/A</v>
      </c>
      <c r="O4836" s="2" t="str">
        <f t="shared" si="149"/>
        <v>|</v>
      </c>
    </row>
    <row r="4837" spans="1:15" x14ac:dyDescent="0.25">
      <c r="A4837" s="100"/>
      <c r="B4837" s="97"/>
      <c r="C4837" s="97"/>
      <c r="D4837" s="98"/>
      <c r="E4837" s="99"/>
      <c r="F4837" s="97"/>
      <c r="G4837" s="90" t="e">
        <f>VLOOKUP(O4837,'Робочий аркуш'!$J$2:$K$246,2,FALSE)</f>
        <v>#N/A</v>
      </c>
      <c r="H4837" s="53" t="e">
        <f t="shared" si="150"/>
        <v>#N/A</v>
      </c>
      <c r="O4837" s="2" t="str">
        <f t="shared" si="149"/>
        <v>|</v>
      </c>
    </row>
    <row r="4838" spans="1:15" x14ac:dyDescent="0.25">
      <c r="A4838" s="100"/>
      <c r="B4838" s="97"/>
      <c r="C4838" s="97"/>
      <c r="D4838" s="98"/>
      <c r="E4838" s="99"/>
      <c r="F4838" s="97"/>
      <c r="G4838" s="90" t="e">
        <f>VLOOKUP(O4838,'Робочий аркуш'!$J$2:$K$246,2,FALSE)</f>
        <v>#N/A</v>
      </c>
      <c r="H4838" s="53" t="e">
        <f t="shared" si="150"/>
        <v>#N/A</v>
      </c>
      <c r="O4838" s="2" t="str">
        <f t="shared" si="149"/>
        <v>|</v>
      </c>
    </row>
    <row r="4839" spans="1:15" x14ac:dyDescent="0.25">
      <c r="A4839" s="100"/>
      <c r="B4839" s="97"/>
      <c r="C4839" s="97"/>
      <c r="D4839" s="98"/>
      <c r="E4839" s="99"/>
      <c r="F4839" s="97"/>
      <c r="G4839" s="90" t="e">
        <f>VLOOKUP(O4839,'Робочий аркуш'!$J$2:$K$246,2,FALSE)</f>
        <v>#N/A</v>
      </c>
      <c r="H4839" s="53" t="e">
        <f t="shared" si="150"/>
        <v>#N/A</v>
      </c>
      <c r="O4839" s="2" t="str">
        <f t="shared" si="149"/>
        <v>|</v>
      </c>
    </row>
    <row r="4840" spans="1:15" x14ac:dyDescent="0.25">
      <c r="A4840" s="100"/>
      <c r="B4840" s="97"/>
      <c r="C4840" s="97"/>
      <c r="D4840" s="98"/>
      <c r="E4840" s="99"/>
      <c r="F4840" s="97"/>
      <c r="G4840" s="90" t="e">
        <f>VLOOKUP(O4840,'Робочий аркуш'!$J$2:$K$246,2,FALSE)</f>
        <v>#N/A</v>
      </c>
      <c r="H4840" s="53" t="e">
        <f t="shared" si="150"/>
        <v>#N/A</v>
      </c>
      <c r="O4840" s="2" t="str">
        <f t="shared" si="149"/>
        <v>|</v>
      </c>
    </row>
    <row r="4841" spans="1:15" x14ac:dyDescent="0.25">
      <c r="A4841" s="100"/>
      <c r="B4841" s="97"/>
      <c r="C4841" s="97"/>
      <c r="D4841" s="98"/>
      <c r="E4841" s="99"/>
      <c r="F4841" s="97"/>
      <c r="G4841" s="90" t="e">
        <f>VLOOKUP(O4841,'Робочий аркуш'!$J$2:$K$246,2,FALSE)</f>
        <v>#N/A</v>
      </c>
      <c r="H4841" s="53" t="e">
        <f t="shared" si="150"/>
        <v>#N/A</v>
      </c>
      <c r="O4841" s="2" t="str">
        <f t="shared" si="149"/>
        <v>|</v>
      </c>
    </row>
    <row r="4842" spans="1:15" x14ac:dyDescent="0.25">
      <c r="A4842" s="100"/>
      <c r="B4842" s="97"/>
      <c r="C4842" s="97"/>
      <c r="D4842" s="98"/>
      <c r="E4842" s="99"/>
      <c r="F4842" s="97"/>
      <c r="G4842" s="90" t="e">
        <f>VLOOKUP(O4842,'Робочий аркуш'!$J$2:$K$246,2,FALSE)</f>
        <v>#N/A</v>
      </c>
      <c r="H4842" s="53" t="e">
        <f t="shared" si="150"/>
        <v>#N/A</v>
      </c>
      <c r="O4842" s="2" t="str">
        <f t="shared" si="149"/>
        <v>|</v>
      </c>
    </row>
    <row r="4843" spans="1:15" x14ac:dyDescent="0.25">
      <c r="A4843" s="100"/>
      <c r="B4843" s="97"/>
      <c r="C4843" s="97"/>
      <c r="D4843" s="98"/>
      <c r="E4843" s="99"/>
      <c r="F4843" s="97"/>
      <c r="G4843" s="90" t="e">
        <f>VLOOKUP(O4843,'Робочий аркуш'!$J$2:$K$246,2,FALSE)</f>
        <v>#N/A</v>
      </c>
      <c r="H4843" s="53" t="e">
        <f t="shared" si="150"/>
        <v>#N/A</v>
      </c>
      <c r="O4843" s="2" t="str">
        <f t="shared" si="149"/>
        <v>|</v>
      </c>
    </row>
    <row r="4844" spans="1:15" x14ac:dyDescent="0.25">
      <c r="A4844" s="100"/>
      <c r="B4844" s="97"/>
      <c r="C4844" s="97"/>
      <c r="D4844" s="98"/>
      <c r="E4844" s="99"/>
      <c r="F4844" s="97"/>
      <c r="G4844" s="90" t="e">
        <f>VLOOKUP(O4844,'Робочий аркуш'!$J$2:$K$246,2,FALSE)</f>
        <v>#N/A</v>
      </c>
      <c r="H4844" s="53" t="e">
        <f t="shared" si="150"/>
        <v>#N/A</v>
      </c>
      <c r="O4844" s="2" t="str">
        <f t="shared" si="149"/>
        <v>|</v>
      </c>
    </row>
    <row r="4845" spans="1:15" x14ac:dyDescent="0.25">
      <c r="A4845" s="100"/>
      <c r="B4845" s="97"/>
      <c r="C4845" s="97"/>
      <c r="D4845" s="98"/>
      <c r="E4845" s="99"/>
      <c r="F4845" s="97"/>
      <c r="G4845" s="90" t="e">
        <f>VLOOKUP(O4845,'Робочий аркуш'!$J$2:$K$246,2,FALSE)</f>
        <v>#N/A</v>
      </c>
      <c r="H4845" s="53" t="e">
        <f t="shared" si="150"/>
        <v>#N/A</v>
      </c>
      <c r="O4845" s="2" t="str">
        <f t="shared" si="149"/>
        <v>|</v>
      </c>
    </row>
    <row r="4846" spans="1:15" x14ac:dyDescent="0.25">
      <c r="A4846" s="100"/>
      <c r="B4846" s="97"/>
      <c r="C4846" s="97"/>
      <c r="D4846" s="98"/>
      <c r="E4846" s="99"/>
      <c r="F4846" s="97"/>
      <c r="G4846" s="90" t="e">
        <f>VLOOKUP(O4846,'Робочий аркуш'!$J$2:$K$246,2,FALSE)</f>
        <v>#N/A</v>
      </c>
      <c r="H4846" s="53" t="e">
        <f t="shared" si="150"/>
        <v>#N/A</v>
      </c>
      <c r="O4846" s="2" t="str">
        <f t="shared" si="149"/>
        <v>|</v>
      </c>
    </row>
    <row r="4847" spans="1:15" x14ac:dyDescent="0.25">
      <c r="A4847" s="100"/>
      <c r="B4847" s="97"/>
      <c r="C4847" s="97"/>
      <c r="D4847" s="98"/>
      <c r="E4847" s="99"/>
      <c r="F4847" s="97"/>
      <c r="G4847" s="90" t="e">
        <f>VLOOKUP(O4847,'Робочий аркуш'!$J$2:$K$246,2,FALSE)</f>
        <v>#N/A</v>
      </c>
      <c r="H4847" s="53" t="e">
        <f t="shared" si="150"/>
        <v>#N/A</v>
      </c>
      <c r="O4847" s="2" t="str">
        <f t="shared" si="149"/>
        <v>|</v>
      </c>
    </row>
    <row r="4848" spans="1:15" x14ac:dyDescent="0.25">
      <c r="A4848" s="100"/>
      <c r="B4848" s="97"/>
      <c r="C4848" s="97"/>
      <c r="D4848" s="98"/>
      <c r="E4848" s="99"/>
      <c r="F4848" s="97"/>
      <c r="G4848" s="90" t="e">
        <f>VLOOKUP(O4848,'Робочий аркуш'!$J$2:$K$246,2,FALSE)</f>
        <v>#N/A</v>
      </c>
      <c r="H4848" s="53" t="e">
        <f t="shared" si="150"/>
        <v>#N/A</v>
      </c>
      <c r="O4848" s="2" t="str">
        <f t="shared" si="149"/>
        <v>|</v>
      </c>
    </row>
    <row r="4849" spans="1:15" x14ac:dyDescent="0.25">
      <c r="A4849" s="100"/>
      <c r="B4849" s="97"/>
      <c r="C4849" s="97"/>
      <c r="D4849" s="98"/>
      <c r="E4849" s="99"/>
      <c r="F4849" s="97"/>
      <c r="G4849" s="90" t="e">
        <f>VLOOKUP(O4849,'Робочий аркуш'!$J$2:$K$246,2,FALSE)</f>
        <v>#N/A</v>
      </c>
      <c r="H4849" s="53" t="e">
        <f t="shared" si="150"/>
        <v>#N/A</v>
      </c>
      <c r="O4849" s="2" t="str">
        <f t="shared" si="149"/>
        <v>|</v>
      </c>
    </row>
    <row r="4850" spans="1:15" x14ac:dyDescent="0.25">
      <c r="A4850" s="100"/>
      <c r="B4850" s="97"/>
      <c r="C4850" s="97"/>
      <c r="D4850" s="98"/>
      <c r="E4850" s="99"/>
      <c r="F4850" s="97"/>
      <c r="G4850" s="90" t="e">
        <f>VLOOKUP(O4850,'Робочий аркуш'!$J$2:$K$246,2,FALSE)</f>
        <v>#N/A</v>
      </c>
      <c r="H4850" s="53" t="e">
        <f t="shared" si="150"/>
        <v>#N/A</v>
      </c>
      <c r="O4850" s="2" t="str">
        <f t="shared" si="149"/>
        <v>|</v>
      </c>
    </row>
    <row r="4851" spans="1:15" x14ac:dyDescent="0.25">
      <c r="A4851" s="100"/>
      <c r="B4851" s="97"/>
      <c r="C4851" s="97"/>
      <c r="D4851" s="98"/>
      <c r="E4851" s="99"/>
      <c r="F4851" s="97"/>
      <c r="G4851" s="90" t="e">
        <f>VLOOKUP(O4851,'Робочий аркуш'!$J$2:$K$246,2,FALSE)</f>
        <v>#N/A</v>
      </c>
      <c r="H4851" s="53" t="e">
        <f t="shared" si="150"/>
        <v>#N/A</v>
      </c>
      <c r="O4851" s="2" t="str">
        <f t="shared" si="149"/>
        <v>|</v>
      </c>
    </row>
    <row r="4852" spans="1:15" x14ac:dyDescent="0.25">
      <c r="A4852" s="100"/>
      <c r="B4852" s="97"/>
      <c r="C4852" s="97"/>
      <c r="D4852" s="98"/>
      <c r="E4852" s="99"/>
      <c r="F4852" s="97"/>
      <c r="G4852" s="90" t="e">
        <f>VLOOKUP(O4852,'Робочий аркуш'!$J$2:$K$246,2,FALSE)</f>
        <v>#N/A</v>
      </c>
      <c r="H4852" s="53" t="e">
        <f t="shared" si="150"/>
        <v>#N/A</v>
      </c>
      <c r="O4852" s="2" t="str">
        <f t="shared" si="149"/>
        <v>|</v>
      </c>
    </row>
    <row r="4853" spans="1:15" x14ac:dyDescent="0.25">
      <c r="A4853" s="100"/>
      <c r="B4853" s="97"/>
      <c r="C4853" s="97"/>
      <c r="D4853" s="98"/>
      <c r="E4853" s="99"/>
      <c r="F4853" s="97"/>
      <c r="G4853" s="90" t="e">
        <f>VLOOKUP(O4853,'Робочий аркуш'!$J$2:$K$246,2,FALSE)</f>
        <v>#N/A</v>
      </c>
      <c r="H4853" s="53" t="e">
        <f t="shared" si="150"/>
        <v>#N/A</v>
      </c>
      <c r="O4853" s="2" t="str">
        <f t="shared" si="149"/>
        <v>|</v>
      </c>
    </row>
    <row r="4854" spans="1:15" x14ac:dyDescent="0.25">
      <c r="A4854" s="100"/>
      <c r="B4854" s="97"/>
      <c r="C4854" s="97"/>
      <c r="D4854" s="98"/>
      <c r="E4854" s="99"/>
      <c r="F4854" s="97"/>
      <c r="G4854" s="90" t="e">
        <f>VLOOKUP(O4854,'Робочий аркуш'!$J$2:$K$246,2,FALSE)</f>
        <v>#N/A</v>
      </c>
      <c r="H4854" s="53" t="e">
        <f t="shared" si="150"/>
        <v>#N/A</v>
      </c>
      <c r="O4854" s="2" t="str">
        <f t="shared" si="149"/>
        <v>|</v>
      </c>
    </row>
    <row r="4855" spans="1:15" x14ac:dyDescent="0.25">
      <c r="A4855" s="100"/>
      <c r="B4855" s="97"/>
      <c r="C4855" s="97"/>
      <c r="D4855" s="98"/>
      <c r="E4855" s="99"/>
      <c r="F4855" s="97"/>
      <c r="G4855" s="90" t="e">
        <f>VLOOKUP(O4855,'Робочий аркуш'!$J$2:$K$246,2,FALSE)</f>
        <v>#N/A</v>
      </c>
      <c r="H4855" s="53" t="e">
        <f t="shared" si="150"/>
        <v>#N/A</v>
      </c>
      <c r="O4855" s="2" t="str">
        <f t="shared" si="149"/>
        <v>|</v>
      </c>
    </row>
    <row r="4856" spans="1:15" x14ac:dyDescent="0.25">
      <c r="A4856" s="100"/>
      <c r="B4856" s="97"/>
      <c r="C4856" s="97"/>
      <c r="D4856" s="98"/>
      <c r="E4856" s="99"/>
      <c r="F4856" s="97"/>
      <c r="G4856" s="90" t="e">
        <f>VLOOKUP(O4856,'Робочий аркуш'!$J$2:$K$246,2,FALSE)</f>
        <v>#N/A</v>
      </c>
      <c r="H4856" s="53" t="e">
        <f t="shared" si="150"/>
        <v>#N/A</v>
      </c>
      <c r="O4856" s="2" t="str">
        <f t="shared" si="149"/>
        <v>|</v>
      </c>
    </row>
    <row r="4857" spans="1:15" x14ac:dyDescent="0.25">
      <c r="A4857" s="100"/>
      <c r="B4857" s="97"/>
      <c r="C4857" s="97"/>
      <c r="D4857" s="98"/>
      <c r="E4857" s="99"/>
      <c r="F4857" s="97"/>
      <c r="G4857" s="90" t="e">
        <f>VLOOKUP(O4857,'Робочий аркуш'!$J$2:$K$246,2,FALSE)</f>
        <v>#N/A</v>
      </c>
      <c r="H4857" s="53" t="e">
        <f t="shared" si="150"/>
        <v>#N/A</v>
      </c>
      <c r="O4857" s="2" t="str">
        <f t="shared" si="149"/>
        <v>|</v>
      </c>
    </row>
    <row r="4858" spans="1:15" x14ac:dyDescent="0.25">
      <c r="A4858" s="100"/>
      <c r="B4858" s="97"/>
      <c r="C4858" s="97"/>
      <c r="D4858" s="98"/>
      <c r="E4858" s="99"/>
      <c r="F4858" s="97"/>
      <c r="G4858" s="90" t="e">
        <f>VLOOKUP(O4858,'Робочий аркуш'!$J$2:$K$246,2,FALSE)</f>
        <v>#N/A</v>
      </c>
      <c r="H4858" s="53" t="e">
        <f t="shared" si="150"/>
        <v>#N/A</v>
      </c>
      <c r="O4858" s="2" t="str">
        <f t="shared" si="149"/>
        <v>|</v>
      </c>
    </row>
    <row r="4859" spans="1:15" x14ac:dyDescent="0.25">
      <c r="A4859" s="100"/>
      <c r="B4859" s="97"/>
      <c r="C4859" s="97"/>
      <c r="D4859" s="98"/>
      <c r="E4859" s="99"/>
      <c r="F4859" s="97"/>
      <c r="G4859" s="90" t="e">
        <f>VLOOKUP(O4859,'Робочий аркуш'!$J$2:$K$246,2,FALSE)</f>
        <v>#N/A</v>
      </c>
      <c r="H4859" s="53" t="e">
        <f t="shared" si="150"/>
        <v>#N/A</v>
      </c>
      <c r="O4859" s="2" t="str">
        <f t="shared" si="149"/>
        <v>|</v>
      </c>
    </row>
    <row r="4860" spans="1:15" x14ac:dyDescent="0.25">
      <c r="A4860" s="100"/>
      <c r="B4860" s="97"/>
      <c r="C4860" s="97"/>
      <c r="D4860" s="98"/>
      <c r="E4860" s="99"/>
      <c r="F4860" s="97"/>
      <c r="G4860" s="90" t="e">
        <f>VLOOKUP(O4860,'Робочий аркуш'!$J$2:$K$246,2,FALSE)</f>
        <v>#N/A</v>
      </c>
      <c r="H4860" s="53" t="e">
        <f t="shared" si="150"/>
        <v>#N/A</v>
      </c>
      <c r="O4860" s="2" t="str">
        <f t="shared" si="149"/>
        <v>|</v>
      </c>
    </row>
    <row r="4861" spans="1:15" x14ac:dyDescent="0.25">
      <c r="A4861" s="100"/>
      <c r="B4861" s="97"/>
      <c r="C4861" s="97"/>
      <c r="D4861" s="98"/>
      <c r="E4861" s="99"/>
      <c r="F4861" s="97"/>
      <c r="G4861" s="90" t="e">
        <f>VLOOKUP(O4861,'Робочий аркуш'!$J$2:$K$246,2,FALSE)</f>
        <v>#N/A</v>
      </c>
      <c r="H4861" s="53" t="e">
        <f t="shared" si="150"/>
        <v>#N/A</v>
      </c>
      <c r="O4861" s="2" t="str">
        <f t="shared" si="149"/>
        <v>|</v>
      </c>
    </row>
    <row r="4862" spans="1:15" x14ac:dyDescent="0.25">
      <c r="A4862" s="100"/>
      <c r="B4862" s="97"/>
      <c r="C4862" s="97"/>
      <c r="D4862" s="98"/>
      <c r="E4862" s="99"/>
      <c r="F4862" s="97"/>
      <c r="G4862" s="90" t="e">
        <f>VLOOKUP(O4862,'Робочий аркуш'!$J$2:$K$246,2,FALSE)</f>
        <v>#N/A</v>
      </c>
      <c r="H4862" s="53" t="e">
        <f t="shared" si="150"/>
        <v>#N/A</v>
      </c>
      <c r="O4862" s="2" t="str">
        <f t="shared" si="149"/>
        <v>|</v>
      </c>
    </row>
    <row r="4863" spans="1:15" x14ac:dyDescent="0.25">
      <c r="A4863" s="100"/>
      <c r="B4863" s="97"/>
      <c r="C4863" s="97"/>
      <c r="D4863" s="98"/>
      <c r="E4863" s="99"/>
      <c r="F4863" s="97"/>
      <c r="G4863" s="90" t="e">
        <f>VLOOKUP(O4863,'Робочий аркуш'!$J$2:$K$246,2,FALSE)</f>
        <v>#N/A</v>
      </c>
      <c r="H4863" s="53" t="e">
        <f t="shared" si="150"/>
        <v>#N/A</v>
      </c>
      <c r="O4863" s="2" t="str">
        <f t="shared" si="149"/>
        <v>|</v>
      </c>
    </row>
    <row r="4864" spans="1:15" x14ac:dyDescent="0.25">
      <c r="A4864" s="100"/>
      <c r="B4864" s="97"/>
      <c r="C4864" s="97"/>
      <c r="D4864" s="98"/>
      <c r="E4864" s="99"/>
      <c r="F4864" s="97"/>
      <c r="G4864" s="90" t="e">
        <f>VLOOKUP(O4864,'Робочий аркуш'!$J$2:$K$246,2,FALSE)</f>
        <v>#N/A</v>
      </c>
      <c r="H4864" s="53" t="e">
        <f t="shared" si="150"/>
        <v>#N/A</v>
      </c>
      <c r="O4864" s="2" t="str">
        <f t="shared" si="149"/>
        <v>|</v>
      </c>
    </row>
    <row r="4865" spans="1:15" x14ac:dyDescent="0.25">
      <c r="A4865" s="100"/>
      <c r="B4865" s="97"/>
      <c r="C4865" s="97"/>
      <c r="D4865" s="98"/>
      <c r="E4865" s="99"/>
      <c r="F4865" s="97"/>
      <c r="G4865" s="90" t="e">
        <f>VLOOKUP(O4865,'Робочий аркуш'!$J$2:$K$246,2,FALSE)</f>
        <v>#N/A</v>
      </c>
      <c r="H4865" s="53" t="e">
        <f t="shared" si="150"/>
        <v>#N/A</v>
      </c>
      <c r="O4865" s="2" t="str">
        <f t="shared" si="149"/>
        <v>|</v>
      </c>
    </row>
    <row r="4866" spans="1:15" x14ac:dyDescent="0.25">
      <c r="A4866" s="100"/>
      <c r="B4866" s="97"/>
      <c r="C4866" s="97"/>
      <c r="D4866" s="98"/>
      <c r="E4866" s="99"/>
      <c r="F4866" s="97"/>
      <c r="G4866" s="90" t="e">
        <f>VLOOKUP(O4866,'Робочий аркуш'!$J$2:$K$246,2,FALSE)</f>
        <v>#N/A</v>
      </c>
      <c r="H4866" s="53" t="e">
        <f t="shared" si="150"/>
        <v>#N/A</v>
      </c>
      <c r="O4866" s="2" t="str">
        <f t="shared" si="149"/>
        <v>|</v>
      </c>
    </row>
    <row r="4867" spans="1:15" x14ac:dyDescent="0.25">
      <c r="A4867" s="100"/>
      <c r="B4867" s="97"/>
      <c r="C4867" s="97"/>
      <c r="D4867" s="98"/>
      <c r="E4867" s="99"/>
      <c r="F4867" s="97"/>
      <c r="G4867" s="90" t="e">
        <f>VLOOKUP(O4867,'Робочий аркуш'!$J$2:$K$246,2,FALSE)</f>
        <v>#N/A</v>
      </c>
      <c r="H4867" s="53" t="e">
        <f t="shared" si="150"/>
        <v>#N/A</v>
      </c>
      <c r="O4867" s="2" t="str">
        <f t="shared" si="149"/>
        <v>|</v>
      </c>
    </row>
    <row r="4868" spans="1:15" x14ac:dyDescent="0.25">
      <c r="A4868" s="100"/>
      <c r="B4868" s="97"/>
      <c r="C4868" s="97"/>
      <c r="D4868" s="98"/>
      <c r="E4868" s="99"/>
      <c r="F4868" s="97"/>
      <c r="G4868" s="90" t="e">
        <f>VLOOKUP(O4868,'Робочий аркуш'!$J$2:$K$246,2,FALSE)</f>
        <v>#N/A</v>
      </c>
      <c r="H4868" s="53" t="e">
        <f t="shared" si="150"/>
        <v>#N/A</v>
      </c>
      <c r="O4868" s="2" t="str">
        <f t="shared" si="149"/>
        <v>|</v>
      </c>
    </row>
    <row r="4869" spans="1:15" x14ac:dyDescent="0.25">
      <c r="A4869" s="100"/>
      <c r="B4869" s="97"/>
      <c r="C4869" s="97"/>
      <c r="D4869" s="98"/>
      <c r="E4869" s="99"/>
      <c r="F4869" s="97"/>
      <c r="G4869" s="90" t="e">
        <f>VLOOKUP(O4869,'Робочий аркуш'!$J$2:$K$246,2,FALSE)</f>
        <v>#N/A</v>
      </c>
      <c r="H4869" s="53" t="e">
        <f t="shared" si="150"/>
        <v>#N/A</v>
      </c>
      <c r="O4869" s="2" t="str">
        <f t="shared" si="149"/>
        <v>|</v>
      </c>
    </row>
    <row r="4870" spans="1:15" x14ac:dyDescent="0.25">
      <c r="A4870" s="100"/>
      <c r="B4870" s="97"/>
      <c r="C4870" s="97"/>
      <c r="D4870" s="98"/>
      <c r="E4870" s="99"/>
      <c r="F4870" s="97"/>
      <c r="G4870" s="90" t="e">
        <f>VLOOKUP(O4870,'Робочий аркуш'!$J$2:$K$246,2,FALSE)</f>
        <v>#N/A</v>
      </c>
      <c r="H4870" s="53" t="e">
        <f t="shared" si="150"/>
        <v>#N/A</v>
      </c>
      <c r="O4870" s="2" t="str">
        <f t="shared" si="149"/>
        <v>|</v>
      </c>
    </row>
    <row r="4871" spans="1:15" x14ac:dyDescent="0.25">
      <c r="A4871" s="100"/>
      <c r="B4871" s="97"/>
      <c r="C4871" s="97"/>
      <c r="D4871" s="98"/>
      <c r="E4871" s="99"/>
      <c r="F4871" s="97"/>
      <c r="G4871" s="90" t="e">
        <f>VLOOKUP(O4871,'Робочий аркуш'!$J$2:$K$246,2,FALSE)</f>
        <v>#N/A</v>
      </c>
      <c r="H4871" s="53" t="e">
        <f t="shared" si="150"/>
        <v>#N/A</v>
      </c>
      <c r="O4871" s="2" t="str">
        <f t="shared" si="149"/>
        <v>|</v>
      </c>
    </row>
    <row r="4872" spans="1:15" x14ac:dyDescent="0.25">
      <c r="A4872" s="100"/>
      <c r="B4872" s="97"/>
      <c r="C4872" s="97"/>
      <c r="D4872" s="98"/>
      <c r="E4872" s="99"/>
      <c r="F4872" s="97"/>
      <c r="G4872" s="90" t="e">
        <f>VLOOKUP(O4872,'Робочий аркуш'!$J$2:$K$246,2,FALSE)</f>
        <v>#N/A</v>
      </c>
      <c r="H4872" s="53" t="e">
        <f t="shared" si="150"/>
        <v>#N/A</v>
      </c>
      <c r="O4872" s="2" t="str">
        <f t="shared" si="149"/>
        <v>|</v>
      </c>
    </row>
    <row r="4873" spans="1:15" x14ac:dyDescent="0.25">
      <c r="A4873" s="100"/>
      <c r="B4873" s="97"/>
      <c r="C4873" s="97"/>
      <c r="D4873" s="98"/>
      <c r="E4873" s="99"/>
      <c r="F4873" s="97"/>
      <c r="G4873" s="90" t="e">
        <f>VLOOKUP(O4873,'Робочий аркуш'!$J$2:$K$246,2,FALSE)</f>
        <v>#N/A</v>
      </c>
      <c r="H4873" s="53" t="e">
        <f t="shared" si="150"/>
        <v>#N/A</v>
      </c>
      <c r="O4873" s="2" t="str">
        <f t="shared" si="149"/>
        <v>|</v>
      </c>
    </row>
    <row r="4874" spans="1:15" x14ac:dyDescent="0.25">
      <c r="A4874" s="100"/>
      <c r="B4874" s="97"/>
      <c r="C4874" s="97"/>
      <c r="D4874" s="98"/>
      <c r="E4874" s="99"/>
      <c r="F4874" s="97"/>
      <c r="G4874" s="90" t="e">
        <f>VLOOKUP(O4874,'Робочий аркуш'!$J$2:$K$246,2,FALSE)</f>
        <v>#N/A</v>
      </c>
      <c r="H4874" s="53" t="e">
        <f t="shared" si="150"/>
        <v>#N/A</v>
      </c>
      <c r="O4874" s="2" t="str">
        <f t="shared" si="149"/>
        <v>|</v>
      </c>
    </row>
    <row r="4875" spans="1:15" x14ac:dyDescent="0.25">
      <c r="A4875" s="100"/>
      <c r="B4875" s="97"/>
      <c r="C4875" s="97"/>
      <c r="D4875" s="98"/>
      <c r="E4875" s="99"/>
      <c r="F4875" s="97"/>
      <c r="G4875" s="90" t="e">
        <f>VLOOKUP(O4875,'Робочий аркуш'!$J$2:$K$246,2,FALSE)</f>
        <v>#N/A</v>
      </c>
      <c r="H4875" s="53" t="e">
        <f t="shared" si="150"/>
        <v>#N/A</v>
      </c>
      <c r="O4875" s="2" t="str">
        <f t="shared" si="149"/>
        <v>|</v>
      </c>
    </row>
    <row r="4876" spans="1:15" x14ac:dyDescent="0.25">
      <c r="A4876" s="100"/>
      <c r="B4876" s="97"/>
      <c r="C4876" s="97"/>
      <c r="D4876" s="98"/>
      <c r="E4876" s="99"/>
      <c r="F4876" s="97"/>
      <c r="G4876" s="90" t="e">
        <f>VLOOKUP(O4876,'Робочий аркуш'!$J$2:$K$246,2,FALSE)</f>
        <v>#N/A</v>
      </c>
      <c r="H4876" s="53" t="e">
        <f t="shared" si="150"/>
        <v>#N/A</v>
      </c>
      <c r="O4876" s="2" t="str">
        <f t="shared" si="149"/>
        <v>|</v>
      </c>
    </row>
    <row r="4877" spans="1:15" x14ac:dyDescent="0.25">
      <c r="A4877" s="100"/>
      <c r="B4877" s="97"/>
      <c r="C4877" s="97"/>
      <c r="D4877" s="98"/>
      <c r="E4877" s="99"/>
      <c r="F4877" s="97"/>
      <c r="G4877" s="90" t="e">
        <f>VLOOKUP(O4877,'Робочий аркуш'!$J$2:$K$246,2,FALSE)</f>
        <v>#N/A</v>
      </c>
      <c r="H4877" s="53" t="e">
        <f t="shared" si="150"/>
        <v>#N/A</v>
      </c>
      <c r="O4877" s="2" t="str">
        <f t="shared" si="149"/>
        <v>|</v>
      </c>
    </row>
    <row r="4878" spans="1:15" x14ac:dyDescent="0.25">
      <c r="A4878" s="100"/>
      <c r="B4878" s="97"/>
      <c r="C4878" s="97"/>
      <c r="D4878" s="98"/>
      <c r="E4878" s="99"/>
      <c r="F4878" s="97"/>
      <c r="G4878" s="90" t="e">
        <f>VLOOKUP(O4878,'Робочий аркуш'!$J$2:$K$246,2,FALSE)</f>
        <v>#N/A</v>
      </c>
      <c r="H4878" s="53" t="e">
        <f t="shared" si="150"/>
        <v>#N/A</v>
      </c>
      <c r="O4878" s="2" t="str">
        <f t="shared" si="149"/>
        <v>|</v>
      </c>
    </row>
    <row r="4879" spans="1:15" x14ac:dyDescent="0.25">
      <c r="A4879" s="100"/>
      <c r="B4879" s="97"/>
      <c r="C4879" s="97"/>
      <c r="D4879" s="98"/>
      <c r="E4879" s="99"/>
      <c r="F4879" s="97"/>
      <c r="G4879" s="90" t="e">
        <f>VLOOKUP(O4879,'Робочий аркуш'!$J$2:$K$246,2,FALSE)</f>
        <v>#N/A</v>
      </c>
      <c r="H4879" s="53" t="e">
        <f t="shared" si="150"/>
        <v>#N/A</v>
      </c>
      <c r="O4879" s="2" t="str">
        <f t="shared" si="149"/>
        <v>|</v>
      </c>
    </row>
    <row r="4880" spans="1:15" x14ac:dyDescent="0.25">
      <c r="A4880" s="100"/>
      <c r="B4880" s="97"/>
      <c r="C4880" s="97"/>
      <c r="D4880" s="98"/>
      <c r="E4880" s="99"/>
      <c r="F4880" s="97"/>
      <c r="G4880" s="90" t="e">
        <f>VLOOKUP(O4880,'Робочий аркуш'!$J$2:$K$246,2,FALSE)</f>
        <v>#N/A</v>
      </c>
      <c r="H4880" s="53" t="e">
        <f t="shared" si="150"/>
        <v>#N/A</v>
      </c>
      <c r="O4880" s="2" t="str">
        <f t="shared" si="149"/>
        <v>|</v>
      </c>
    </row>
    <row r="4881" spans="1:15" x14ac:dyDescent="0.25">
      <c r="A4881" s="100"/>
      <c r="B4881" s="97"/>
      <c r="C4881" s="97"/>
      <c r="D4881" s="98"/>
      <c r="E4881" s="99"/>
      <c r="F4881" s="97"/>
      <c r="G4881" s="90" t="e">
        <f>VLOOKUP(O4881,'Робочий аркуш'!$J$2:$K$246,2,FALSE)</f>
        <v>#N/A</v>
      </c>
      <c r="H4881" s="53" t="e">
        <f t="shared" si="150"/>
        <v>#N/A</v>
      </c>
      <c r="O4881" s="2" t="str">
        <f t="shared" si="149"/>
        <v>|</v>
      </c>
    </row>
    <row r="4882" spans="1:15" x14ac:dyDescent="0.25">
      <c r="A4882" s="100"/>
      <c r="B4882" s="97"/>
      <c r="C4882" s="97"/>
      <c r="D4882" s="98"/>
      <c r="E4882" s="99"/>
      <c r="F4882" s="97"/>
      <c r="G4882" s="90" t="e">
        <f>VLOOKUP(O4882,'Робочий аркуш'!$J$2:$K$246,2,FALSE)</f>
        <v>#N/A</v>
      </c>
      <c r="H4882" s="53" t="e">
        <f t="shared" si="150"/>
        <v>#N/A</v>
      </c>
      <c r="O4882" s="2" t="str">
        <f t="shared" si="149"/>
        <v>|</v>
      </c>
    </row>
    <row r="4883" spans="1:15" x14ac:dyDescent="0.25">
      <c r="A4883" s="100"/>
      <c r="B4883" s="97"/>
      <c r="C4883" s="97"/>
      <c r="D4883" s="98"/>
      <c r="E4883" s="99"/>
      <c r="F4883" s="97"/>
      <c r="G4883" s="90" t="e">
        <f>VLOOKUP(O4883,'Робочий аркуш'!$J$2:$K$246,2,FALSE)</f>
        <v>#N/A</v>
      </c>
      <c r="H4883" s="53" t="e">
        <f t="shared" si="150"/>
        <v>#N/A</v>
      </c>
      <c r="O4883" s="2" t="str">
        <f t="shared" si="149"/>
        <v>|</v>
      </c>
    </row>
    <row r="4884" spans="1:15" x14ac:dyDescent="0.25">
      <c r="A4884" s="100"/>
      <c r="B4884" s="97"/>
      <c r="C4884" s="97"/>
      <c r="D4884" s="98"/>
      <c r="E4884" s="99"/>
      <c r="F4884" s="97"/>
      <c r="G4884" s="90" t="e">
        <f>VLOOKUP(O4884,'Робочий аркуш'!$J$2:$K$246,2,FALSE)</f>
        <v>#N/A</v>
      </c>
      <c r="H4884" s="53" t="e">
        <f t="shared" si="150"/>
        <v>#N/A</v>
      </c>
      <c r="O4884" s="2" t="str">
        <f t="shared" si="149"/>
        <v>|</v>
      </c>
    </row>
    <row r="4885" spans="1:15" x14ac:dyDescent="0.25">
      <c r="A4885" s="100"/>
      <c r="B4885" s="97"/>
      <c r="C4885" s="97"/>
      <c r="D4885" s="98"/>
      <c r="E4885" s="99"/>
      <c r="F4885" s="97"/>
      <c r="G4885" s="90" t="e">
        <f>VLOOKUP(O4885,'Робочий аркуш'!$J$2:$K$246,2,FALSE)</f>
        <v>#N/A</v>
      </c>
      <c r="H4885" s="53" t="e">
        <f t="shared" si="150"/>
        <v>#N/A</v>
      </c>
      <c r="O4885" s="2" t="str">
        <f t="shared" ref="O4885:O4948" si="151">B4885&amp;"|"&amp;C4885</f>
        <v>|</v>
      </c>
    </row>
    <row r="4886" spans="1:15" x14ac:dyDescent="0.25">
      <c r="A4886" s="100"/>
      <c r="B4886" s="97"/>
      <c r="C4886" s="97"/>
      <c r="D4886" s="98"/>
      <c r="E4886" s="99"/>
      <c r="F4886" s="97"/>
      <c r="G4886" s="90" t="e">
        <f>VLOOKUP(O4886,'Робочий аркуш'!$J$2:$K$246,2,FALSE)</f>
        <v>#N/A</v>
      </c>
      <c r="H4886" s="53" t="e">
        <f t="shared" si="150"/>
        <v>#N/A</v>
      </c>
      <c r="O4886" s="2" t="str">
        <f t="shared" si="151"/>
        <v>|</v>
      </c>
    </row>
    <row r="4887" spans="1:15" x14ac:dyDescent="0.25">
      <c r="A4887" s="100"/>
      <c r="B4887" s="97"/>
      <c r="C4887" s="97"/>
      <c r="D4887" s="98"/>
      <c r="E4887" s="99"/>
      <c r="F4887" s="97"/>
      <c r="G4887" s="90" t="e">
        <f>VLOOKUP(O4887,'Робочий аркуш'!$J$2:$K$246,2,FALSE)</f>
        <v>#N/A</v>
      </c>
      <c r="H4887" s="53" t="e">
        <f t="shared" si="150"/>
        <v>#N/A</v>
      </c>
      <c r="O4887" s="2" t="str">
        <f t="shared" si="151"/>
        <v>|</v>
      </c>
    </row>
    <row r="4888" spans="1:15" x14ac:dyDescent="0.25">
      <c r="A4888" s="100"/>
      <c r="B4888" s="97"/>
      <c r="C4888" s="97"/>
      <c r="D4888" s="98"/>
      <c r="E4888" s="99"/>
      <c r="F4888" s="97"/>
      <c r="G4888" s="90" t="e">
        <f>VLOOKUP(O4888,'Робочий аркуш'!$J$2:$K$246,2,FALSE)</f>
        <v>#N/A</v>
      </c>
      <c r="H4888" s="53" t="e">
        <f t="shared" si="150"/>
        <v>#N/A</v>
      </c>
      <c r="O4888" s="2" t="str">
        <f t="shared" si="151"/>
        <v>|</v>
      </c>
    </row>
    <row r="4889" spans="1:15" x14ac:dyDescent="0.25">
      <c r="A4889" s="100"/>
      <c r="B4889" s="97"/>
      <c r="C4889" s="97"/>
      <c r="D4889" s="98"/>
      <c r="E4889" s="99"/>
      <c r="F4889" s="97"/>
      <c r="G4889" s="90" t="e">
        <f>VLOOKUP(O4889,'Робочий аркуш'!$J$2:$K$246,2,FALSE)</f>
        <v>#N/A</v>
      </c>
      <c r="H4889" s="53" t="e">
        <f t="shared" si="150"/>
        <v>#N/A</v>
      </c>
      <c r="O4889" s="2" t="str">
        <f t="shared" si="151"/>
        <v>|</v>
      </c>
    </row>
    <row r="4890" spans="1:15" x14ac:dyDescent="0.25">
      <c r="A4890" s="100"/>
      <c r="B4890" s="97"/>
      <c r="C4890" s="97"/>
      <c r="D4890" s="98"/>
      <c r="E4890" s="99"/>
      <c r="F4890" s="97"/>
      <c r="G4890" s="90" t="e">
        <f>VLOOKUP(O4890,'Робочий аркуш'!$J$2:$K$246,2,FALSE)</f>
        <v>#N/A</v>
      </c>
      <c r="H4890" s="53" t="e">
        <f t="shared" si="150"/>
        <v>#N/A</v>
      </c>
      <c r="O4890" s="2" t="str">
        <f t="shared" si="151"/>
        <v>|</v>
      </c>
    </row>
    <row r="4891" spans="1:15" x14ac:dyDescent="0.25">
      <c r="A4891" s="100"/>
      <c r="B4891" s="97"/>
      <c r="C4891" s="97"/>
      <c r="D4891" s="98"/>
      <c r="E4891" s="99"/>
      <c r="F4891" s="97"/>
      <c r="G4891" s="90" t="e">
        <f>VLOOKUP(O4891,'Робочий аркуш'!$J$2:$K$246,2,FALSE)</f>
        <v>#N/A</v>
      </c>
      <c r="H4891" s="53" t="e">
        <f t="shared" si="150"/>
        <v>#N/A</v>
      </c>
      <c r="O4891" s="2" t="str">
        <f t="shared" si="151"/>
        <v>|</v>
      </c>
    </row>
    <row r="4892" spans="1:15" x14ac:dyDescent="0.25">
      <c r="A4892" s="100"/>
      <c r="B4892" s="97"/>
      <c r="C4892" s="97"/>
      <c r="D4892" s="98"/>
      <c r="E4892" s="99"/>
      <c r="F4892" s="97"/>
      <c r="G4892" s="90" t="e">
        <f>VLOOKUP(O4892,'Робочий аркуш'!$J$2:$K$246,2,FALSE)</f>
        <v>#N/A</v>
      </c>
      <c r="H4892" s="53" t="e">
        <f t="shared" si="150"/>
        <v>#N/A</v>
      </c>
      <c r="O4892" s="2" t="str">
        <f t="shared" si="151"/>
        <v>|</v>
      </c>
    </row>
    <row r="4893" spans="1:15" x14ac:dyDescent="0.25">
      <c r="A4893" s="100"/>
      <c r="B4893" s="97"/>
      <c r="C4893" s="97"/>
      <c r="D4893" s="98"/>
      <c r="E4893" s="99"/>
      <c r="F4893" s="97"/>
      <c r="G4893" s="90" t="e">
        <f>VLOOKUP(O4893,'Робочий аркуш'!$J$2:$K$246,2,FALSE)</f>
        <v>#N/A</v>
      </c>
      <c r="H4893" s="53" t="e">
        <f t="shared" si="150"/>
        <v>#N/A</v>
      </c>
      <c r="O4893" s="2" t="str">
        <f t="shared" si="151"/>
        <v>|</v>
      </c>
    </row>
    <row r="4894" spans="1:15" x14ac:dyDescent="0.25">
      <c r="A4894" s="100"/>
      <c r="B4894" s="97"/>
      <c r="C4894" s="97"/>
      <c r="D4894" s="98"/>
      <c r="E4894" s="99"/>
      <c r="F4894" s="97"/>
      <c r="G4894" s="90" t="e">
        <f>VLOOKUP(O4894,'Робочий аркуш'!$J$2:$K$246,2,FALSE)</f>
        <v>#N/A</v>
      </c>
      <c r="H4894" s="53" t="e">
        <f t="shared" si="150"/>
        <v>#N/A</v>
      </c>
      <c r="O4894" s="2" t="str">
        <f t="shared" si="151"/>
        <v>|</v>
      </c>
    </row>
    <row r="4895" spans="1:15" x14ac:dyDescent="0.25">
      <c r="A4895" s="100"/>
      <c r="B4895" s="97"/>
      <c r="C4895" s="97"/>
      <c r="D4895" s="98"/>
      <c r="E4895" s="99"/>
      <c r="F4895" s="97"/>
      <c r="G4895" s="90" t="e">
        <f>VLOOKUP(O4895,'Робочий аркуш'!$J$2:$K$246,2,FALSE)</f>
        <v>#N/A</v>
      </c>
      <c r="H4895" s="53" t="e">
        <f t="shared" si="150"/>
        <v>#N/A</v>
      </c>
      <c r="O4895" s="2" t="str">
        <f t="shared" si="151"/>
        <v>|</v>
      </c>
    </row>
    <row r="4896" spans="1:15" x14ac:dyDescent="0.25">
      <c r="A4896" s="100"/>
      <c r="B4896" s="97"/>
      <c r="C4896" s="97"/>
      <c r="D4896" s="98"/>
      <c r="E4896" s="99"/>
      <c r="F4896" s="97"/>
      <c r="G4896" s="90" t="e">
        <f>VLOOKUP(O4896,'Робочий аркуш'!$J$2:$K$246,2,FALSE)</f>
        <v>#N/A</v>
      </c>
      <c r="H4896" s="53" t="e">
        <f t="shared" ref="H4896:H4959" si="152">(D4896*E4896*F4896)/G4896</f>
        <v>#N/A</v>
      </c>
      <c r="O4896" s="2" t="str">
        <f t="shared" si="151"/>
        <v>|</v>
      </c>
    </row>
    <row r="4897" spans="1:15" x14ac:dyDescent="0.25">
      <c r="A4897" s="100"/>
      <c r="B4897" s="97"/>
      <c r="C4897" s="97"/>
      <c r="D4897" s="98"/>
      <c r="E4897" s="99"/>
      <c r="F4897" s="97"/>
      <c r="G4897" s="90" t="e">
        <f>VLOOKUP(O4897,'Робочий аркуш'!$J$2:$K$246,2,FALSE)</f>
        <v>#N/A</v>
      </c>
      <c r="H4897" s="53" t="e">
        <f t="shared" si="152"/>
        <v>#N/A</v>
      </c>
      <c r="O4897" s="2" t="str">
        <f t="shared" si="151"/>
        <v>|</v>
      </c>
    </row>
    <row r="4898" spans="1:15" x14ac:dyDescent="0.25">
      <c r="A4898" s="100"/>
      <c r="B4898" s="97"/>
      <c r="C4898" s="97"/>
      <c r="D4898" s="98"/>
      <c r="E4898" s="99"/>
      <c r="F4898" s="97"/>
      <c r="G4898" s="90" t="e">
        <f>VLOOKUP(O4898,'Робочий аркуш'!$J$2:$K$246,2,FALSE)</f>
        <v>#N/A</v>
      </c>
      <c r="H4898" s="53" t="e">
        <f t="shared" si="152"/>
        <v>#N/A</v>
      </c>
      <c r="O4898" s="2" t="str">
        <f t="shared" si="151"/>
        <v>|</v>
      </c>
    </row>
    <row r="4899" spans="1:15" x14ac:dyDescent="0.25">
      <c r="A4899" s="100"/>
      <c r="B4899" s="97"/>
      <c r="C4899" s="97"/>
      <c r="D4899" s="98"/>
      <c r="E4899" s="99"/>
      <c r="F4899" s="97"/>
      <c r="G4899" s="90" t="e">
        <f>VLOOKUP(O4899,'Робочий аркуш'!$J$2:$K$246,2,FALSE)</f>
        <v>#N/A</v>
      </c>
      <c r="H4899" s="53" t="e">
        <f t="shared" si="152"/>
        <v>#N/A</v>
      </c>
      <c r="O4899" s="2" t="str">
        <f t="shared" si="151"/>
        <v>|</v>
      </c>
    </row>
    <row r="4900" spans="1:15" x14ac:dyDescent="0.25">
      <c r="A4900" s="100"/>
      <c r="B4900" s="97"/>
      <c r="C4900" s="97"/>
      <c r="D4900" s="98"/>
      <c r="E4900" s="99"/>
      <c r="F4900" s="97"/>
      <c r="G4900" s="90" t="e">
        <f>VLOOKUP(O4900,'Робочий аркуш'!$J$2:$K$246,2,FALSE)</f>
        <v>#N/A</v>
      </c>
      <c r="H4900" s="53" t="e">
        <f t="shared" si="152"/>
        <v>#N/A</v>
      </c>
      <c r="O4900" s="2" t="str">
        <f t="shared" si="151"/>
        <v>|</v>
      </c>
    </row>
    <row r="4901" spans="1:15" x14ac:dyDescent="0.25">
      <c r="A4901" s="100"/>
      <c r="B4901" s="97"/>
      <c r="C4901" s="97"/>
      <c r="D4901" s="98"/>
      <c r="E4901" s="99"/>
      <c r="F4901" s="97"/>
      <c r="G4901" s="90" t="e">
        <f>VLOOKUP(O4901,'Робочий аркуш'!$J$2:$K$246,2,FALSE)</f>
        <v>#N/A</v>
      </c>
      <c r="H4901" s="53" t="e">
        <f t="shared" si="152"/>
        <v>#N/A</v>
      </c>
      <c r="O4901" s="2" t="str">
        <f t="shared" si="151"/>
        <v>|</v>
      </c>
    </row>
    <row r="4902" spans="1:15" x14ac:dyDescent="0.25">
      <c r="A4902" s="100"/>
      <c r="B4902" s="97"/>
      <c r="C4902" s="97"/>
      <c r="D4902" s="98"/>
      <c r="E4902" s="99"/>
      <c r="F4902" s="97"/>
      <c r="G4902" s="90" t="e">
        <f>VLOOKUP(O4902,'Робочий аркуш'!$J$2:$K$246,2,FALSE)</f>
        <v>#N/A</v>
      </c>
      <c r="H4902" s="53" t="e">
        <f t="shared" si="152"/>
        <v>#N/A</v>
      </c>
      <c r="O4902" s="2" t="str">
        <f t="shared" si="151"/>
        <v>|</v>
      </c>
    </row>
    <row r="4903" spans="1:15" x14ac:dyDescent="0.25">
      <c r="A4903" s="100"/>
      <c r="B4903" s="97"/>
      <c r="C4903" s="97"/>
      <c r="D4903" s="98"/>
      <c r="E4903" s="99"/>
      <c r="F4903" s="97"/>
      <c r="G4903" s="90" t="e">
        <f>VLOOKUP(O4903,'Робочий аркуш'!$J$2:$K$246,2,FALSE)</f>
        <v>#N/A</v>
      </c>
      <c r="H4903" s="53" t="e">
        <f t="shared" si="152"/>
        <v>#N/A</v>
      </c>
      <c r="O4903" s="2" t="str">
        <f t="shared" si="151"/>
        <v>|</v>
      </c>
    </row>
    <row r="4904" spans="1:15" x14ac:dyDescent="0.25">
      <c r="A4904" s="100"/>
      <c r="B4904" s="97"/>
      <c r="C4904" s="97"/>
      <c r="D4904" s="98"/>
      <c r="E4904" s="99"/>
      <c r="F4904" s="97"/>
      <c r="G4904" s="90" t="e">
        <f>VLOOKUP(O4904,'Робочий аркуш'!$J$2:$K$246,2,FALSE)</f>
        <v>#N/A</v>
      </c>
      <c r="H4904" s="53" t="e">
        <f t="shared" si="152"/>
        <v>#N/A</v>
      </c>
      <c r="O4904" s="2" t="str">
        <f t="shared" si="151"/>
        <v>|</v>
      </c>
    </row>
    <row r="4905" spans="1:15" x14ac:dyDescent="0.25">
      <c r="A4905" s="100"/>
      <c r="B4905" s="97"/>
      <c r="C4905" s="97"/>
      <c r="D4905" s="98"/>
      <c r="E4905" s="99"/>
      <c r="F4905" s="97"/>
      <c r="G4905" s="90" t="e">
        <f>VLOOKUP(O4905,'Робочий аркуш'!$J$2:$K$246,2,FALSE)</f>
        <v>#N/A</v>
      </c>
      <c r="H4905" s="53" t="e">
        <f t="shared" si="152"/>
        <v>#N/A</v>
      </c>
      <c r="O4905" s="2" t="str">
        <f t="shared" si="151"/>
        <v>|</v>
      </c>
    </row>
    <row r="4906" spans="1:15" x14ac:dyDescent="0.25">
      <c r="A4906" s="100"/>
      <c r="B4906" s="97"/>
      <c r="C4906" s="97"/>
      <c r="D4906" s="98"/>
      <c r="E4906" s="99"/>
      <c r="F4906" s="97"/>
      <c r="G4906" s="90" t="e">
        <f>VLOOKUP(O4906,'Робочий аркуш'!$J$2:$K$246,2,FALSE)</f>
        <v>#N/A</v>
      </c>
      <c r="H4906" s="53" t="e">
        <f t="shared" si="152"/>
        <v>#N/A</v>
      </c>
      <c r="O4906" s="2" t="str">
        <f t="shared" si="151"/>
        <v>|</v>
      </c>
    </row>
    <row r="4907" spans="1:15" x14ac:dyDescent="0.25">
      <c r="A4907" s="100"/>
      <c r="B4907" s="97"/>
      <c r="C4907" s="97"/>
      <c r="D4907" s="98"/>
      <c r="E4907" s="99"/>
      <c r="F4907" s="97"/>
      <c r="G4907" s="90" t="e">
        <f>VLOOKUP(O4907,'Робочий аркуш'!$J$2:$K$246,2,FALSE)</f>
        <v>#N/A</v>
      </c>
      <c r="H4907" s="53" t="e">
        <f t="shared" si="152"/>
        <v>#N/A</v>
      </c>
      <c r="O4907" s="2" t="str">
        <f t="shared" si="151"/>
        <v>|</v>
      </c>
    </row>
    <row r="4908" spans="1:15" x14ac:dyDescent="0.25">
      <c r="A4908" s="100"/>
      <c r="B4908" s="97"/>
      <c r="C4908" s="97"/>
      <c r="D4908" s="98"/>
      <c r="E4908" s="99"/>
      <c r="F4908" s="97"/>
      <c r="G4908" s="90" t="e">
        <f>VLOOKUP(O4908,'Робочий аркуш'!$J$2:$K$246,2,FALSE)</f>
        <v>#N/A</v>
      </c>
      <c r="H4908" s="53" t="e">
        <f t="shared" si="152"/>
        <v>#N/A</v>
      </c>
      <c r="O4908" s="2" t="str">
        <f t="shared" si="151"/>
        <v>|</v>
      </c>
    </row>
    <row r="4909" spans="1:15" x14ac:dyDescent="0.25">
      <c r="A4909" s="100"/>
      <c r="B4909" s="97"/>
      <c r="C4909" s="97"/>
      <c r="D4909" s="98"/>
      <c r="E4909" s="99"/>
      <c r="F4909" s="97"/>
      <c r="G4909" s="90" t="e">
        <f>VLOOKUP(O4909,'Робочий аркуш'!$J$2:$K$246,2,FALSE)</f>
        <v>#N/A</v>
      </c>
      <c r="H4909" s="53" t="e">
        <f t="shared" si="152"/>
        <v>#N/A</v>
      </c>
      <c r="O4909" s="2" t="str">
        <f t="shared" si="151"/>
        <v>|</v>
      </c>
    </row>
    <row r="4910" spans="1:15" x14ac:dyDescent="0.25">
      <c r="A4910" s="100"/>
      <c r="B4910" s="97"/>
      <c r="C4910" s="97"/>
      <c r="D4910" s="98"/>
      <c r="E4910" s="99"/>
      <c r="F4910" s="97"/>
      <c r="G4910" s="90" t="e">
        <f>VLOOKUP(O4910,'Робочий аркуш'!$J$2:$K$246,2,FALSE)</f>
        <v>#N/A</v>
      </c>
      <c r="H4910" s="53" t="e">
        <f t="shared" si="152"/>
        <v>#N/A</v>
      </c>
      <c r="O4910" s="2" t="str">
        <f t="shared" si="151"/>
        <v>|</v>
      </c>
    </row>
    <row r="4911" spans="1:15" x14ac:dyDescent="0.25">
      <c r="A4911" s="100"/>
      <c r="B4911" s="97"/>
      <c r="C4911" s="97"/>
      <c r="D4911" s="98"/>
      <c r="E4911" s="99"/>
      <c r="F4911" s="97"/>
      <c r="G4911" s="90" t="e">
        <f>VLOOKUP(O4911,'Робочий аркуш'!$J$2:$K$246,2,FALSE)</f>
        <v>#N/A</v>
      </c>
      <c r="H4911" s="53" t="e">
        <f t="shared" si="152"/>
        <v>#N/A</v>
      </c>
      <c r="O4911" s="2" t="str">
        <f t="shared" si="151"/>
        <v>|</v>
      </c>
    </row>
    <row r="4912" spans="1:15" x14ac:dyDescent="0.25">
      <c r="A4912" s="100"/>
      <c r="B4912" s="97"/>
      <c r="C4912" s="97"/>
      <c r="D4912" s="98"/>
      <c r="E4912" s="99"/>
      <c r="F4912" s="97"/>
      <c r="G4912" s="90" t="e">
        <f>VLOOKUP(O4912,'Робочий аркуш'!$J$2:$K$246,2,FALSE)</f>
        <v>#N/A</v>
      </c>
      <c r="H4912" s="53" t="e">
        <f t="shared" si="152"/>
        <v>#N/A</v>
      </c>
      <c r="O4912" s="2" t="str">
        <f t="shared" si="151"/>
        <v>|</v>
      </c>
    </row>
    <row r="4913" spans="1:15" x14ac:dyDescent="0.25">
      <c r="A4913" s="100"/>
      <c r="B4913" s="97"/>
      <c r="C4913" s="97"/>
      <c r="D4913" s="98"/>
      <c r="E4913" s="99"/>
      <c r="F4913" s="97"/>
      <c r="G4913" s="90" t="e">
        <f>VLOOKUP(O4913,'Робочий аркуш'!$J$2:$K$246,2,FALSE)</f>
        <v>#N/A</v>
      </c>
      <c r="H4913" s="53" t="e">
        <f t="shared" si="152"/>
        <v>#N/A</v>
      </c>
      <c r="O4913" s="2" t="str">
        <f t="shared" si="151"/>
        <v>|</v>
      </c>
    </row>
    <row r="4914" spans="1:15" x14ac:dyDescent="0.25">
      <c r="A4914" s="100"/>
      <c r="B4914" s="97"/>
      <c r="C4914" s="97"/>
      <c r="D4914" s="98"/>
      <c r="E4914" s="99"/>
      <c r="F4914" s="97"/>
      <c r="G4914" s="90" t="e">
        <f>VLOOKUP(O4914,'Робочий аркуш'!$J$2:$K$246,2,FALSE)</f>
        <v>#N/A</v>
      </c>
      <c r="H4914" s="53" t="e">
        <f t="shared" si="152"/>
        <v>#N/A</v>
      </c>
      <c r="O4914" s="2" t="str">
        <f t="shared" si="151"/>
        <v>|</v>
      </c>
    </row>
    <row r="4915" spans="1:15" x14ac:dyDescent="0.25">
      <c r="A4915" s="100"/>
      <c r="B4915" s="97"/>
      <c r="C4915" s="97"/>
      <c r="D4915" s="98"/>
      <c r="E4915" s="99"/>
      <c r="F4915" s="97"/>
      <c r="G4915" s="90" t="e">
        <f>VLOOKUP(O4915,'Робочий аркуш'!$J$2:$K$246,2,FALSE)</f>
        <v>#N/A</v>
      </c>
      <c r="H4915" s="53" t="e">
        <f t="shared" si="152"/>
        <v>#N/A</v>
      </c>
      <c r="O4915" s="2" t="str">
        <f t="shared" si="151"/>
        <v>|</v>
      </c>
    </row>
    <row r="4916" spans="1:15" x14ac:dyDescent="0.25">
      <c r="A4916" s="100"/>
      <c r="B4916" s="97"/>
      <c r="C4916" s="97"/>
      <c r="D4916" s="98"/>
      <c r="E4916" s="99"/>
      <c r="F4916" s="97"/>
      <c r="G4916" s="90" t="e">
        <f>VLOOKUP(O4916,'Робочий аркуш'!$J$2:$K$246,2,FALSE)</f>
        <v>#N/A</v>
      </c>
      <c r="H4916" s="53" t="e">
        <f t="shared" si="152"/>
        <v>#N/A</v>
      </c>
      <c r="O4916" s="2" t="str">
        <f t="shared" si="151"/>
        <v>|</v>
      </c>
    </row>
    <row r="4917" spans="1:15" x14ac:dyDescent="0.25">
      <c r="A4917" s="100"/>
      <c r="B4917" s="97"/>
      <c r="C4917" s="97"/>
      <c r="D4917" s="98"/>
      <c r="E4917" s="99"/>
      <c r="F4917" s="97"/>
      <c r="G4917" s="90" t="e">
        <f>VLOOKUP(O4917,'Робочий аркуш'!$J$2:$K$246,2,FALSE)</f>
        <v>#N/A</v>
      </c>
      <c r="H4917" s="53" t="e">
        <f t="shared" si="152"/>
        <v>#N/A</v>
      </c>
      <c r="O4917" s="2" t="str">
        <f t="shared" si="151"/>
        <v>|</v>
      </c>
    </row>
    <row r="4918" spans="1:15" x14ac:dyDescent="0.25">
      <c r="A4918" s="100"/>
      <c r="B4918" s="97"/>
      <c r="C4918" s="97"/>
      <c r="D4918" s="98"/>
      <c r="E4918" s="99"/>
      <c r="F4918" s="97"/>
      <c r="G4918" s="90" t="e">
        <f>VLOOKUP(O4918,'Робочий аркуш'!$J$2:$K$246,2,FALSE)</f>
        <v>#N/A</v>
      </c>
      <c r="H4918" s="53" t="e">
        <f t="shared" si="152"/>
        <v>#N/A</v>
      </c>
      <c r="O4918" s="2" t="str">
        <f t="shared" si="151"/>
        <v>|</v>
      </c>
    </row>
    <row r="4919" spans="1:15" x14ac:dyDescent="0.25">
      <c r="A4919" s="100"/>
      <c r="B4919" s="97"/>
      <c r="C4919" s="97"/>
      <c r="D4919" s="98"/>
      <c r="E4919" s="99"/>
      <c r="F4919" s="97"/>
      <c r="G4919" s="90" t="e">
        <f>VLOOKUP(O4919,'Робочий аркуш'!$J$2:$K$246,2,FALSE)</f>
        <v>#N/A</v>
      </c>
      <c r="H4919" s="53" t="e">
        <f t="shared" si="152"/>
        <v>#N/A</v>
      </c>
      <c r="O4919" s="2" t="str">
        <f t="shared" si="151"/>
        <v>|</v>
      </c>
    </row>
    <row r="4920" spans="1:15" x14ac:dyDescent="0.25">
      <c r="A4920" s="100"/>
      <c r="B4920" s="97"/>
      <c r="C4920" s="97"/>
      <c r="D4920" s="98"/>
      <c r="E4920" s="99"/>
      <c r="F4920" s="97"/>
      <c r="G4920" s="90" t="e">
        <f>VLOOKUP(O4920,'Робочий аркуш'!$J$2:$K$246,2,FALSE)</f>
        <v>#N/A</v>
      </c>
      <c r="H4920" s="53" t="e">
        <f t="shared" si="152"/>
        <v>#N/A</v>
      </c>
      <c r="O4920" s="2" t="str">
        <f t="shared" si="151"/>
        <v>|</v>
      </c>
    </row>
    <row r="4921" spans="1:15" x14ac:dyDescent="0.25">
      <c r="A4921" s="100"/>
      <c r="B4921" s="97"/>
      <c r="C4921" s="97"/>
      <c r="D4921" s="98"/>
      <c r="E4921" s="99"/>
      <c r="F4921" s="97"/>
      <c r="G4921" s="90" t="e">
        <f>VLOOKUP(O4921,'Робочий аркуш'!$J$2:$K$246,2,FALSE)</f>
        <v>#N/A</v>
      </c>
      <c r="H4921" s="53" t="e">
        <f t="shared" si="152"/>
        <v>#N/A</v>
      </c>
      <c r="O4921" s="2" t="str">
        <f t="shared" si="151"/>
        <v>|</v>
      </c>
    </row>
    <row r="4922" spans="1:15" x14ac:dyDescent="0.25">
      <c r="A4922" s="100"/>
      <c r="B4922" s="97"/>
      <c r="C4922" s="97"/>
      <c r="D4922" s="98"/>
      <c r="E4922" s="99"/>
      <c r="F4922" s="97"/>
      <c r="G4922" s="90" t="e">
        <f>VLOOKUP(O4922,'Робочий аркуш'!$J$2:$K$246,2,FALSE)</f>
        <v>#N/A</v>
      </c>
      <c r="H4922" s="53" t="e">
        <f t="shared" si="152"/>
        <v>#N/A</v>
      </c>
      <c r="O4922" s="2" t="str">
        <f t="shared" si="151"/>
        <v>|</v>
      </c>
    </row>
    <row r="4923" spans="1:15" x14ac:dyDescent="0.25">
      <c r="A4923" s="100"/>
      <c r="B4923" s="97"/>
      <c r="C4923" s="97"/>
      <c r="D4923" s="98"/>
      <c r="E4923" s="99"/>
      <c r="F4923" s="97"/>
      <c r="G4923" s="90" t="e">
        <f>VLOOKUP(O4923,'Робочий аркуш'!$J$2:$K$246,2,FALSE)</f>
        <v>#N/A</v>
      </c>
      <c r="H4923" s="53" t="e">
        <f t="shared" si="152"/>
        <v>#N/A</v>
      </c>
      <c r="O4923" s="2" t="str">
        <f t="shared" si="151"/>
        <v>|</v>
      </c>
    </row>
    <row r="4924" spans="1:15" x14ac:dyDescent="0.25">
      <c r="A4924" s="100"/>
      <c r="B4924" s="97"/>
      <c r="C4924" s="97"/>
      <c r="D4924" s="98"/>
      <c r="E4924" s="99"/>
      <c r="F4924" s="97"/>
      <c r="G4924" s="90" t="e">
        <f>VLOOKUP(O4924,'Робочий аркуш'!$J$2:$K$246,2,FALSE)</f>
        <v>#N/A</v>
      </c>
      <c r="H4924" s="53" t="e">
        <f t="shared" si="152"/>
        <v>#N/A</v>
      </c>
      <c r="O4924" s="2" t="str">
        <f t="shared" si="151"/>
        <v>|</v>
      </c>
    </row>
    <row r="4925" spans="1:15" x14ac:dyDescent="0.25">
      <c r="A4925" s="100"/>
      <c r="B4925" s="97"/>
      <c r="C4925" s="97"/>
      <c r="D4925" s="98"/>
      <c r="E4925" s="99"/>
      <c r="F4925" s="97"/>
      <c r="G4925" s="90" t="e">
        <f>VLOOKUP(O4925,'Робочий аркуш'!$J$2:$K$246,2,FALSE)</f>
        <v>#N/A</v>
      </c>
      <c r="H4925" s="53" t="e">
        <f t="shared" si="152"/>
        <v>#N/A</v>
      </c>
      <c r="O4925" s="2" t="str">
        <f t="shared" si="151"/>
        <v>|</v>
      </c>
    </row>
    <row r="4926" spans="1:15" x14ac:dyDescent="0.25">
      <c r="A4926" s="100"/>
      <c r="B4926" s="97"/>
      <c r="C4926" s="97"/>
      <c r="D4926" s="98"/>
      <c r="E4926" s="99"/>
      <c r="F4926" s="97"/>
      <c r="G4926" s="90" t="e">
        <f>VLOOKUP(O4926,'Робочий аркуш'!$J$2:$K$246,2,FALSE)</f>
        <v>#N/A</v>
      </c>
      <c r="H4926" s="53" t="e">
        <f t="shared" si="152"/>
        <v>#N/A</v>
      </c>
      <c r="O4926" s="2" t="str">
        <f t="shared" si="151"/>
        <v>|</v>
      </c>
    </row>
    <row r="4927" spans="1:15" x14ac:dyDescent="0.25">
      <c r="A4927" s="100"/>
      <c r="B4927" s="97"/>
      <c r="C4927" s="97"/>
      <c r="D4927" s="98"/>
      <c r="E4927" s="99"/>
      <c r="F4927" s="97"/>
      <c r="G4927" s="90" t="e">
        <f>VLOOKUP(O4927,'Робочий аркуш'!$J$2:$K$246,2,FALSE)</f>
        <v>#N/A</v>
      </c>
      <c r="H4927" s="53" t="e">
        <f t="shared" si="152"/>
        <v>#N/A</v>
      </c>
      <c r="O4927" s="2" t="str">
        <f t="shared" si="151"/>
        <v>|</v>
      </c>
    </row>
    <row r="4928" spans="1:15" x14ac:dyDescent="0.25">
      <c r="A4928" s="100"/>
      <c r="B4928" s="97"/>
      <c r="C4928" s="97"/>
      <c r="D4928" s="98"/>
      <c r="E4928" s="99"/>
      <c r="F4928" s="97"/>
      <c r="G4928" s="90" t="e">
        <f>VLOOKUP(O4928,'Робочий аркуш'!$J$2:$K$246,2,FALSE)</f>
        <v>#N/A</v>
      </c>
      <c r="H4928" s="53" t="e">
        <f t="shared" si="152"/>
        <v>#N/A</v>
      </c>
      <c r="O4928" s="2" t="str">
        <f t="shared" si="151"/>
        <v>|</v>
      </c>
    </row>
    <row r="4929" spans="1:15" x14ac:dyDescent="0.25">
      <c r="A4929" s="100"/>
      <c r="B4929" s="97"/>
      <c r="C4929" s="97"/>
      <c r="D4929" s="98"/>
      <c r="E4929" s="99"/>
      <c r="F4929" s="97"/>
      <c r="G4929" s="90" t="e">
        <f>VLOOKUP(O4929,'Робочий аркуш'!$J$2:$K$246,2,FALSE)</f>
        <v>#N/A</v>
      </c>
      <c r="H4929" s="53" t="e">
        <f t="shared" si="152"/>
        <v>#N/A</v>
      </c>
      <c r="O4929" s="2" t="str">
        <f t="shared" si="151"/>
        <v>|</v>
      </c>
    </row>
    <row r="4930" spans="1:15" x14ac:dyDescent="0.25">
      <c r="A4930" s="100"/>
      <c r="B4930" s="97"/>
      <c r="C4930" s="97"/>
      <c r="D4930" s="98"/>
      <c r="E4930" s="99"/>
      <c r="F4930" s="97"/>
      <c r="G4930" s="90" t="e">
        <f>VLOOKUP(O4930,'Робочий аркуш'!$J$2:$K$246,2,FALSE)</f>
        <v>#N/A</v>
      </c>
      <c r="H4930" s="53" t="e">
        <f t="shared" si="152"/>
        <v>#N/A</v>
      </c>
      <c r="O4930" s="2" t="str">
        <f t="shared" si="151"/>
        <v>|</v>
      </c>
    </row>
    <row r="4931" spans="1:15" x14ac:dyDescent="0.25">
      <c r="A4931" s="100"/>
      <c r="B4931" s="97"/>
      <c r="C4931" s="97"/>
      <c r="D4931" s="98"/>
      <c r="E4931" s="99"/>
      <c r="F4931" s="97"/>
      <c r="G4931" s="90" t="e">
        <f>VLOOKUP(O4931,'Робочий аркуш'!$J$2:$K$246,2,FALSE)</f>
        <v>#N/A</v>
      </c>
      <c r="H4931" s="53" t="e">
        <f t="shared" si="152"/>
        <v>#N/A</v>
      </c>
      <c r="O4931" s="2" t="str">
        <f t="shared" si="151"/>
        <v>|</v>
      </c>
    </row>
    <row r="4932" spans="1:15" x14ac:dyDescent="0.25">
      <c r="A4932" s="100"/>
      <c r="B4932" s="97"/>
      <c r="C4932" s="97"/>
      <c r="D4932" s="98"/>
      <c r="E4932" s="99"/>
      <c r="F4932" s="97"/>
      <c r="G4932" s="90" t="e">
        <f>VLOOKUP(O4932,'Робочий аркуш'!$J$2:$K$246,2,FALSE)</f>
        <v>#N/A</v>
      </c>
      <c r="H4932" s="53" t="e">
        <f t="shared" si="152"/>
        <v>#N/A</v>
      </c>
      <c r="O4932" s="2" t="str">
        <f t="shared" si="151"/>
        <v>|</v>
      </c>
    </row>
    <row r="4933" spans="1:15" x14ac:dyDescent="0.25">
      <c r="A4933" s="100"/>
      <c r="B4933" s="97"/>
      <c r="C4933" s="97"/>
      <c r="D4933" s="98"/>
      <c r="E4933" s="99"/>
      <c r="F4933" s="97"/>
      <c r="G4933" s="90" t="e">
        <f>VLOOKUP(O4933,'Робочий аркуш'!$J$2:$K$246,2,FALSE)</f>
        <v>#N/A</v>
      </c>
      <c r="H4933" s="53" t="e">
        <f t="shared" si="152"/>
        <v>#N/A</v>
      </c>
      <c r="O4933" s="2" t="str">
        <f t="shared" si="151"/>
        <v>|</v>
      </c>
    </row>
    <row r="4934" spans="1:15" x14ac:dyDescent="0.25">
      <c r="A4934" s="100"/>
      <c r="B4934" s="97"/>
      <c r="C4934" s="97"/>
      <c r="D4934" s="98"/>
      <c r="E4934" s="99"/>
      <c r="F4934" s="97"/>
      <c r="G4934" s="90" t="e">
        <f>VLOOKUP(O4934,'Робочий аркуш'!$J$2:$K$246,2,FALSE)</f>
        <v>#N/A</v>
      </c>
      <c r="H4934" s="53" t="e">
        <f t="shared" si="152"/>
        <v>#N/A</v>
      </c>
      <c r="O4934" s="2" t="str">
        <f t="shared" si="151"/>
        <v>|</v>
      </c>
    </row>
    <row r="4935" spans="1:15" x14ac:dyDescent="0.25">
      <c r="A4935" s="100"/>
      <c r="B4935" s="97"/>
      <c r="C4935" s="97"/>
      <c r="D4935" s="98"/>
      <c r="E4935" s="99"/>
      <c r="F4935" s="97"/>
      <c r="G4935" s="90" t="e">
        <f>VLOOKUP(O4935,'Робочий аркуш'!$J$2:$K$246,2,FALSE)</f>
        <v>#N/A</v>
      </c>
      <c r="H4935" s="53" t="e">
        <f t="shared" si="152"/>
        <v>#N/A</v>
      </c>
      <c r="O4935" s="2" t="str">
        <f t="shared" si="151"/>
        <v>|</v>
      </c>
    </row>
    <row r="4936" spans="1:15" x14ac:dyDescent="0.25">
      <c r="A4936" s="100"/>
      <c r="B4936" s="97"/>
      <c r="C4936" s="97"/>
      <c r="D4936" s="98"/>
      <c r="E4936" s="99"/>
      <c r="F4936" s="97"/>
      <c r="G4936" s="90" t="e">
        <f>VLOOKUP(O4936,'Робочий аркуш'!$J$2:$K$246,2,FALSE)</f>
        <v>#N/A</v>
      </c>
      <c r="H4936" s="53" t="e">
        <f t="shared" si="152"/>
        <v>#N/A</v>
      </c>
      <c r="O4936" s="2" t="str">
        <f t="shared" si="151"/>
        <v>|</v>
      </c>
    </row>
    <row r="4937" spans="1:15" x14ac:dyDescent="0.25">
      <c r="A4937" s="100"/>
      <c r="B4937" s="97"/>
      <c r="C4937" s="97"/>
      <c r="D4937" s="98"/>
      <c r="E4937" s="99"/>
      <c r="F4937" s="97"/>
      <c r="G4937" s="90" t="e">
        <f>VLOOKUP(O4937,'Робочий аркуш'!$J$2:$K$246,2,FALSE)</f>
        <v>#N/A</v>
      </c>
      <c r="H4937" s="53" t="e">
        <f t="shared" si="152"/>
        <v>#N/A</v>
      </c>
      <c r="O4937" s="2" t="str">
        <f t="shared" si="151"/>
        <v>|</v>
      </c>
    </row>
    <row r="4938" spans="1:15" x14ac:dyDescent="0.25">
      <c r="A4938" s="100"/>
      <c r="B4938" s="97"/>
      <c r="C4938" s="97"/>
      <c r="D4938" s="98"/>
      <c r="E4938" s="99"/>
      <c r="F4938" s="97"/>
      <c r="G4938" s="90" t="e">
        <f>VLOOKUP(O4938,'Робочий аркуш'!$J$2:$K$246,2,FALSE)</f>
        <v>#N/A</v>
      </c>
      <c r="H4938" s="53" t="e">
        <f t="shared" si="152"/>
        <v>#N/A</v>
      </c>
      <c r="O4938" s="2" t="str">
        <f t="shared" si="151"/>
        <v>|</v>
      </c>
    </row>
    <row r="4939" spans="1:15" x14ac:dyDescent="0.25">
      <c r="A4939" s="100"/>
      <c r="B4939" s="97"/>
      <c r="C4939" s="97"/>
      <c r="D4939" s="98"/>
      <c r="E4939" s="99"/>
      <c r="F4939" s="97"/>
      <c r="G4939" s="90" t="e">
        <f>VLOOKUP(O4939,'Робочий аркуш'!$J$2:$K$246,2,FALSE)</f>
        <v>#N/A</v>
      </c>
      <c r="H4939" s="53" t="e">
        <f t="shared" si="152"/>
        <v>#N/A</v>
      </c>
      <c r="O4939" s="2" t="str">
        <f t="shared" si="151"/>
        <v>|</v>
      </c>
    </row>
    <row r="4940" spans="1:15" x14ac:dyDescent="0.25">
      <c r="A4940" s="100"/>
      <c r="B4940" s="97"/>
      <c r="C4940" s="97"/>
      <c r="D4940" s="98"/>
      <c r="E4940" s="99"/>
      <c r="F4940" s="97"/>
      <c r="G4940" s="90" t="e">
        <f>VLOOKUP(O4940,'Робочий аркуш'!$J$2:$K$246,2,FALSE)</f>
        <v>#N/A</v>
      </c>
      <c r="H4940" s="53" t="e">
        <f t="shared" si="152"/>
        <v>#N/A</v>
      </c>
      <c r="O4940" s="2" t="str">
        <f t="shared" si="151"/>
        <v>|</v>
      </c>
    </row>
    <row r="4941" spans="1:15" x14ac:dyDescent="0.25">
      <c r="A4941" s="100"/>
      <c r="B4941" s="97"/>
      <c r="C4941" s="97"/>
      <c r="D4941" s="98"/>
      <c r="E4941" s="99"/>
      <c r="F4941" s="97"/>
      <c r="G4941" s="90" t="e">
        <f>VLOOKUP(O4941,'Робочий аркуш'!$J$2:$K$246,2,FALSE)</f>
        <v>#N/A</v>
      </c>
      <c r="H4941" s="53" t="e">
        <f t="shared" si="152"/>
        <v>#N/A</v>
      </c>
      <c r="O4941" s="2" t="str">
        <f t="shared" si="151"/>
        <v>|</v>
      </c>
    </row>
    <row r="4942" spans="1:15" x14ac:dyDescent="0.25">
      <c r="A4942" s="100"/>
      <c r="B4942" s="97"/>
      <c r="C4942" s="97"/>
      <c r="D4942" s="98"/>
      <c r="E4942" s="99"/>
      <c r="F4942" s="97"/>
      <c r="G4942" s="90" t="e">
        <f>VLOOKUP(O4942,'Робочий аркуш'!$J$2:$K$246,2,FALSE)</f>
        <v>#N/A</v>
      </c>
      <c r="H4942" s="53" t="e">
        <f t="shared" si="152"/>
        <v>#N/A</v>
      </c>
      <c r="O4942" s="2" t="str">
        <f t="shared" si="151"/>
        <v>|</v>
      </c>
    </row>
    <row r="4943" spans="1:15" x14ac:dyDescent="0.25">
      <c r="A4943" s="100"/>
      <c r="B4943" s="97"/>
      <c r="C4943" s="97"/>
      <c r="D4943" s="98"/>
      <c r="E4943" s="99"/>
      <c r="F4943" s="97"/>
      <c r="G4943" s="90" t="e">
        <f>VLOOKUP(O4943,'Робочий аркуш'!$J$2:$K$246,2,FALSE)</f>
        <v>#N/A</v>
      </c>
      <c r="H4943" s="53" t="e">
        <f t="shared" si="152"/>
        <v>#N/A</v>
      </c>
      <c r="O4943" s="2" t="str">
        <f t="shared" si="151"/>
        <v>|</v>
      </c>
    </row>
    <row r="4944" spans="1:15" x14ac:dyDescent="0.25">
      <c r="A4944" s="100"/>
      <c r="B4944" s="97"/>
      <c r="C4944" s="97"/>
      <c r="D4944" s="98"/>
      <c r="E4944" s="99"/>
      <c r="F4944" s="97"/>
      <c r="G4944" s="90" t="e">
        <f>VLOOKUP(O4944,'Робочий аркуш'!$J$2:$K$246,2,FALSE)</f>
        <v>#N/A</v>
      </c>
      <c r="H4944" s="53" t="e">
        <f t="shared" si="152"/>
        <v>#N/A</v>
      </c>
      <c r="O4944" s="2" t="str">
        <f t="shared" si="151"/>
        <v>|</v>
      </c>
    </row>
    <row r="4945" spans="1:15" x14ac:dyDescent="0.25">
      <c r="A4945" s="100"/>
      <c r="B4945" s="97"/>
      <c r="C4945" s="97"/>
      <c r="D4945" s="98"/>
      <c r="E4945" s="99"/>
      <c r="F4945" s="97"/>
      <c r="G4945" s="90" t="e">
        <f>VLOOKUP(O4945,'Робочий аркуш'!$J$2:$K$246,2,FALSE)</f>
        <v>#N/A</v>
      </c>
      <c r="H4945" s="53" t="e">
        <f t="shared" si="152"/>
        <v>#N/A</v>
      </c>
      <c r="O4945" s="2" t="str">
        <f t="shared" si="151"/>
        <v>|</v>
      </c>
    </row>
    <row r="4946" spans="1:15" x14ac:dyDescent="0.25">
      <c r="A4946" s="100"/>
      <c r="B4946" s="97"/>
      <c r="C4946" s="97"/>
      <c r="D4946" s="98"/>
      <c r="E4946" s="99"/>
      <c r="F4946" s="97"/>
      <c r="G4946" s="90" t="e">
        <f>VLOOKUP(O4946,'Робочий аркуш'!$J$2:$K$246,2,FALSE)</f>
        <v>#N/A</v>
      </c>
      <c r="H4946" s="53" t="e">
        <f t="shared" si="152"/>
        <v>#N/A</v>
      </c>
      <c r="O4946" s="2" t="str">
        <f t="shared" si="151"/>
        <v>|</v>
      </c>
    </row>
    <row r="4947" spans="1:15" x14ac:dyDescent="0.25">
      <c r="A4947" s="100"/>
      <c r="B4947" s="97"/>
      <c r="C4947" s="97"/>
      <c r="D4947" s="98"/>
      <c r="E4947" s="99"/>
      <c r="F4947" s="97"/>
      <c r="G4947" s="90" t="e">
        <f>VLOOKUP(O4947,'Робочий аркуш'!$J$2:$K$246,2,FALSE)</f>
        <v>#N/A</v>
      </c>
      <c r="H4947" s="53" t="e">
        <f t="shared" si="152"/>
        <v>#N/A</v>
      </c>
      <c r="O4947" s="2" t="str">
        <f t="shared" si="151"/>
        <v>|</v>
      </c>
    </row>
    <row r="4948" spans="1:15" x14ac:dyDescent="0.25">
      <c r="A4948" s="100"/>
      <c r="B4948" s="97"/>
      <c r="C4948" s="97"/>
      <c r="D4948" s="98"/>
      <c r="E4948" s="99"/>
      <c r="F4948" s="97"/>
      <c r="G4948" s="90" t="e">
        <f>VLOOKUP(O4948,'Робочий аркуш'!$J$2:$K$246,2,FALSE)</f>
        <v>#N/A</v>
      </c>
      <c r="H4948" s="53" t="e">
        <f t="shared" si="152"/>
        <v>#N/A</v>
      </c>
      <c r="O4948" s="2" t="str">
        <f t="shared" si="151"/>
        <v>|</v>
      </c>
    </row>
    <row r="4949" spans="1:15" x14ac:dyDescent="0.25">
      <c r="A4949" s="100"/>
      <c r="B4949" s="97"/>
      <c r="C4949" s="97"/>
      <c r="D4949" s="98"/>
      <c r="E4949" s="99"/>
      <c r="F4949" s="97"/>
      <c r="G4949" s="90" t="e">
        <f>VLOOKUP(O4949,'Робочий аркуш'!$J$2:$K$246,2,FALSE)</f>
        <v>#N/A</v>
      </c>
      <c r="H4949" s="53" t="e">
        <f t="shared" si="152"/>
        <v>#N/A</v>
      </c>
      <c r="O4949" s="2" t="str">
        <f t="shared" ref="O4949:O5012" si="153">B4949&amp;"|"&amp;C4949</f>
        <v>|</v>
      </c>
    </row>
    <row r="4950" spans="1:15" x14ac:dyDescent="0.25">
      <c r="A4950" s="100"/>
      <c r="B4950" s="97"/>
      <c r="C4950" s="97"/>
      <c r="D4950" s="98"/>
      <c r="E4950" s="99"/>
      <c r="F4950" s="97"/>
      <c r="G4950" s="90" t="e">
        <f>VLOOKUP(O4950,'Робочий аркуш'!$J$2:$K$246,2,FALSE)</f>
        <v>#N/A</v>
      </c>
      <c r="H4950" s="53" t="e">
        <f t="shared" si="152"/>
        <v>#N/A</v>
      </c>
      <c r="O4950" s="2" t="str">
        <f t="shared" si="153"/>
        <v>|</v>
      </c>
    </row>
    <row r="4951" spans="1:15" x14ac:dyDescent="0.25">
      <c r="A4951" s="100"/>
      <c r="B4951" s="97"/>
      <c r="C4951" s="97"/>
      <c r="D4951" s="98"/>
      <c r="E4951" s="99"/>
      <c r="F4951" s="97"/>
      <c r="G4951" s="90" t="e">
        <f>VLOOKUP(O4951,'Робочий аркуш'!$J$2:$K$246,2,FALSE)</f>
        <v>#N/A</v>
      </c>
      <c r="H4951" s="53" t="e">
        <f t="shared" si="152"/>
        <v>#N/A</v>
      </c>
      <c r="O4951" s="2" t="str">
        <f t="shared" si="153"/>
        <v>|</v>
      </c>
    </row>
    <row r="4952" spans="1:15" x14ac:dyDescent="0.25">
      <c r="A4952" s="100"/>
      <c r="B4952" s="97"/>
      <c r="C4952" s="97"/>
      <c r="D4952" s="98"/>
      <c r="E4952" s="99"/>
      <c r="F4952" s="97"/>
      <c r="G4952" s="90" t="e">
        <f>VLOOKUP(O4952,'Робочий аркуш'!$J$2:$K$246,2,FALSE)</f>
        <v>#N/A</v>
      </c>
      <c r="H4952" s="53" t="e">
        <f t="shared" si="152"/>
        <v>#N/A</v>
      </c>
      <c r="O4952" s="2" t="str">
        <f t="shared" si="153"/>
        <v>|</v>
      </c>
    </row>
    <row r="4953" spans="1:15" x14ac:dyDescent="0.25">
      <c r="A4953" s="100"/>
      <c r="B4953" s="97"/>
      <c r="C4953" s="97"/>
      <c r="D4953" s="98"/>
      <c r="E4953" s="99"/>
      <c r="F4953" s="97"/>
      <c r="G4953" s="90" t="e">
        <f>VLOOKUP(O4953,'Робочий аркуш'!$J$2:$K$246,2,FALSE)</f>
        <v>#N/A</v>
      </c>
      <c r="H4953" s="53" t="e">
        <f t="shared" si="152"/>
        <v>#N/A</v>
      </c>
      <c r="O4953" s="2" t="str">
        <f t="shared" si="153"/>
        <v>|</v>
      </c>
    </row>
    <row r="4954" spans="1:15" x14ac:dyDescent="0.25">
      <c r="A4954" s="100"/>
      <c r="B4954" s="97"/>
      <c r="C4954" s="97"/>
      <c r="D4954" s="98"/>
      <c r="E4954" s="99"/>
      <c r="F4954" s="97"/>
      <c r="G4954" s="90" t="e">
        <f>VLOOKUP(O4954,'Робочий аркуш'!$J$2:$K$246,2,FALSE)</f>
        <v>#N/A</v>
      </c>
      <c r="H4954" s="53" t="e">
        <f t="shared" si="152"/>
        <v>#N/A</v>
      </c>
      <c r="O4954" s="2" t="str">
        <f t="shared" si="153"/>
        <v>|</v>
      </c>
    </row>
    <row r="4955" spans="1:15" x14ac:dyDescent="0.25">
      <c r="A4955" s="100"/>
      <c r="B4955" s="97"/>
      <c r="C4955" s="97"/>
      <c r="D4955" s="98"/>
      <c r="E4955" s="99"/>
      <c r="F4955" s="97"/>
      <c r="G4955" s="90" t="e">
        <f>VLOOKUP(O4955,'Робочий аркуш'!$J$2:$K$246,2,FALSE)</f>
        <v>#N/A</v>
      </c>
      <c r="H4955" s="53" t="e">
        <f t="shared" si="152"/>
        <v>#N/A</v>
      </c>
      <c r="O4955" s="2" t="str">
        <f t="shared" si="153"/>
        <v>|</v>
      </c>
    </row>
    <row r="4956" spans="1:15" x14ac:dyDescent="0.25">
      <c r="A4956" s="100"/>
      <c r="B4956" s="97"/>
      <c r="C4956" s="97"/>
      <c r="D4956" s="98"/>
      <c r="E4956" s="99"/>
      <c r="F4956" s="97"/>
      <c r="G4956" s="90" t="e">
        <f>VLOOKUP(O4956,'Робочий аркуш'!$J$2:$K$246,2,FALSE)</f>
        <v>#N/A</v>
      </c>
      <c r="H4956" s="53" t="e">
        <f t="shared" si="152"/>
        <v>#N/A</v>
      </c>
      <c r="O4956" s="2" t="str">
        <f t="shared" si="153"/>
        <v>|</v>
      </c>
    </row>
    <row r="4957" spans="1:15" x14ac:dyDescent="0.25">
      <c r="A4957" s="100"/>
      <c r="B4957" s="97"/>
      <c r="C4957" s="97"/>
      <c r="D4957" s="98"/>
      <c r="E4957" s="99"/>
      <c r="F4957" s="97"/>
      <c r="G4957" s="90" t="e">
        <f>VLOOKUP(O4957,'Робочий аркуш'!$J$2:$K$246,2,FALSE)</f>
        <v>#N/A</v>
      </c>
      <c r="H4957" s="53" t="e">
        <f t="shared" si="152"/>
        <v>#N/A</v>
      </c>
      <c r="O4957" s="2" t="str">
        <f t="shared" si="153"/>
        <v>|</v>
      </c>
    </row>
    <row r="4958" spans="1:15" x14ac:dyDescent="0.25">
      <c r="A4958" s="100"/>
      <c r="B4958" s="97"/>
      <c r="C4958" s="97"/>
      <c r="D4958" s="98"/>
      <c r="E4958" s="99"/>
      <c r="F4958" s="97"/>
      <c r="G4958" s="90" t="e">
        <f>VLOOKUP(O4958,'Робочий аркуш'!$J$2:$K$246,2,FALSE)</f>
        <v>#N/A</v>
      </c>
      <c r="H4958" s="53" t="e">
        <f t="shared" si="152"/>
        <v>#N/A</v>
      </c>
      <c r="O4958" s="2" t="str">
        <f t="shared" si="153"/>
        <v>|</v>
      </c>
    </row>
    <row r="4959" spans="1:15" x14ac:dyDescent="0.25">
      <c r="A4959" s="100"/>
      <c r="B4959" s="97"/>
      <c r="C4959" s="97"/>
      <c r="D4959" s="98"/>
      <c r="E4959" s="99"/>
      <c r="F4959" s="97"/>
      <c r="G4959" s="90" t="e">
        <f>VLOOKUP(O4959,'Робочий аркуш'!$J$2:$K$246,2,FALSE)</f>
        <v>#N/A</v>
      </c>
      <c r="H4959" s="53" t="e">
        <f t="shared" si="152"/>
        <v>#N/A</v>
      </c>
      <c r="O4959" s="2" t="str">
        <f t="shared" si="153"/>
        <v>|</v>
      </c>
    </row>
    <row r="4960" spans="1:15" x14ac:dyDescent="0.25">
      <c r="A4960" s="100"/>
      <c r="B4960" s="97"/>
      <c r="C4960" s="97"/>
      <c r="D4960" s="98"/>
      <c r="E4960" s="99"/>
      <c r="F4960" s="97"/>
      <c r="G4960" s="90" t="e">
        <f>VLOOKUP(O4960,'Робочий аркуш'!$J$2:$K$246,2,FALSE)</f>
        <v>#N/A</v>
      </c>
      <c r="H4960" s="53" t="e">
        <f t="shared" ref="H4960:H5023" si="154">(D4960*E4960*F4960)/G4960</f>
        <v>#N/A</v>
      </c>
      <c r="O4960" s="2" t="str">
        <f t="shared" si="153"/>
        <v>|</v>
      </c>
    </row>
    <row r="4961" spans="1:15" x14ac:dyDescent="0.25">
      <c r="A4961" s="100"/>
      <c r="B4961" s="97"/>
      <c r="C4961" s="97"/>
      <c r="D4961" s="98"/>
      <c r="E4961" s="99"/>
      <c r="F4961" s="97"/>
      <c r="G4961" s="90" t="e">
        <f>VLOOKUP(O4961,'Робочий аркуш'!$J$2:$K$246,2,FALSE)</f>
        <v>#N/A</v>
      </c>
      <c r="H4961" s="53" t="e">
        <f t="shared" si="154"/>
        <v>#N/A</v>
      </c>
      <c r="O4961" s="2" t="str">
        <f t="shared" si="153"/>
        <v>|</v>
      </c>
    </row>
    <row r="4962" spans="1:15" x14ac:dyDescent="0.25">
      <c r="A4962" s="100"/>
      <c r="B4962" s="97"/>
      <c r="C4962" s="97"/>
      <c r="D4962" s="98"/>
      <c r="E4962" s="99"/>
      <c r="F4962" s="97"/>
      <c r="G4962" s="90" t="e">
        <f>VLOOKUP(O4962,'Робочий аркуш'!$J$2:$K$246,2,FALSE)</f>
        <v>#N/A</v>
      </c>
      <c r="H4962" s="53" t="e">
        <f t="shared" si="154"/>
        <v>#N/A</v>
      </c>
      <c r="O4962" s="2" t="str">
        <f t="shared" si="153"/>
        <v>|</v>
      </c>
    </row>
    <row r="4963" spans="1:15" x14ac:dyDescent="0.25">
      <c r="A4963" s="100"/>
      <c r="B4963" s="97"/>
      <c r="C4963" s="97"/>
      <c r="D4963" s="98"/>
      <c r="E4963" s="99"/>
      <c r="F4963" s="97"/>
      <c r="G4963" s="90" t="e">
        <f>VLOOKUP(O4963,'Робочий аркуш'!$J$2:$K$246,2,FALSE)</f>
        <v>#N/A</v>
      </c>
      <c r="H4963" s="53" t="e">
        <f t="shared" si="154"/>
        <v>#N/A</v>
      </c>
      <c r="O4963" s="2" t="str">
        <f t="shared" si="153"/>
        <v>|</v>
      </c>
    </row>
    <row r="4964" spans="1:15" x14ac:dyDescent="0.25">
      <c r="A4964" s="100"/>
      <c r="B4964" s="97"/>
      <c r="C4964" s="97"/>
      <c r="D4964" s="98"/>
      <c r="E4964" s="99"/>
      <c r="F4964" s="97"/>
      <c r="G4964" s="90" t="e">
        <f>VLOOKUP(O4964,'Робочий аркуш'!$J$2:$K$246,2,FALSE)</f>
        <v>#N/A</v>
      </c>
      <c r="H4964" s="53" t="e">
        <f t="shared" si="154"/>
        <v>#N/A</v>
      </c>
      <c r="O4964" s="2" t="str">
        <f t="shared" si="153"/>
        <v>|</v>
      </c>
    </row>
    <row r="4965" spans="1:15" x14ac:dyDescent="0.25">
      <c r="A4965" s="100"/>
      <c r="B4965" s="97"/>
      <c r="C4965" s="97"/>
      <c r="D4965" s="98"/>
      <c r="E4965" s="99"/>
      <c r="F4965" s="97"/>
      <c r="G4965" s="90" t="e">
        <f>VLOOKUP(O4965,'Робочий аркуш'!$J$2:$K$246,2,FALSE)</f>
        <v>#N/A</v>
      </c>
      <c r="H4965" s="53" t="e">
        <f t="shared" si="154"/>
        <v>#N/A</v>
      </c>
      <c r="O4965" s="2" t="str">
        <f t="shared" si="153"/>
        <v>|</v>
      </c>
    </row>
    <row r="4966" spans="1:15" x14ac:dyDescent="0.25">
      <c r="A4966" s="100"/>
      <c r="B4966" s="97"/>
      <c r="C4966" s="97"/>
      <c r="D4966" s="98"/>
      <c r="E4966" s="99"/>
      <c r="F4966" s="97"/>
      <c r="G4966" s="90" t="e">
        <f>VLOOKUP(O4966,'Робочий аркуш'!$J$2:$K$246,2,FALSE)</f>
        <v>#N/A</v>
      </c>
      <c r="H4966" s="53" t="e">
        <f t="shared" si="154"/>
        <v>#N/A</v>
      </c>
      <c r="O4966" s="2" t="str">
        <f t="shared" si="153"/>
        <v>|</v>
      </c>
    </row>
    <row r="4967" spans="1:15" x14ac:dyDescent="0.25">
      <c r="A4967" s="100"/>
      <c r="B4967" s="97"/>
      <c r="C4967" s="97"/>
      <c r="D4967" s="98"/>
      <c r="E4967" s="99"/>
      <c r="F4967" s="97"/>
      <c r="G4967" s="90" t="e">
        <f>VLOOKUP(O4967,'Робочий аркуш'!$J$2:$K$246,2,FALSE)</f>
        <v>#N/A</v>
      </c>
      <c r="H4967" s="53" t="e">
        <f t="shared" si="154"/>
        <v>#N/A</v>
      </c>
      <c r="O4967" s="2" t="str">
        <f t="shared" si="153"/>
        <v>|</v>
      </c>
    </row>
    <row r="4968" spans="1:15" x14ac:dyDescent="0.25">
      <c r="A4968" s="100"/>
      <c r="B4968" s="97"/>
      <c r="C4968" s="97"/>
      <c r="D4968" s="98"/>
      <c r="E4968" s="99"/>
      <c r="F4968" s="97"/>
      <c r="G4968" s="90" t="e">
        <f>VLOOKUP(O4968,'Робочий аркуш'!$J$2:$K$246,2,FALSE)</f>
        <v>#N/A</v>
      </c>
      <c r="H4968" s="53" t="e">
        <f t="shared" si="154"/>
        <v>#N/A</v>
      </c>
      <c r="O4968" s="2" t="str">
        <f t="shared" si="153"/>
        <v>|</v>
      </c>
    </row>
    <row r="4969" spans="1:15" x14ac:dyDescent="0.25">
      <c r="A4969" s="100"/>
      <c r="B4969" s="97"/>
      <c r="C4969" s="97"/>
      <c r="D4969" s="98"/>
      <c r="E4969" s="99"/>
      <c r="F4969" s="97"/>
      <c r="G4969" s="90" t="e">
        <f>VLOOKUP(O4969,'Робочий аркуш'!$J$2:$K$246,2,FALSE)</f>
        <v>#N/A</v>
      </c>
      <c r="H4969" s="53" t="e">
        <f t="shared" si="154"/>
        <v>#N/A</v>
      </c>
      <c r="O4969" s="2" t="str">
        <f t="shared" si="153"/>
        <v>|</v>
      </c>
    </row>
    <row r="4970" spans="1:15" x14ac:dyDescent="0.25">
      <c r="A4970" s="100"/>
      <c r="B4970" s="97"/>
      <c r="C4970" s="97"/>
      <c r="D4970" s="98"/>
      <c r="E4970" s="99"/>
      <c r="F4970" s="97"/>
      <c r="G4970" s="90" t="e">
        <f>VLOOKUP(O4970,'Робочий аркуш'!$J$2:$K$246,2,FALSE)</f>
        <v>#N/A</v>
      </c>
      <c r="H4970" s="53" t="e">
        <f t="shared" si="154"/>
        <v>#N/A</v>
      </c>
      <c r="O4970" s="2" t="str">
        <f t="shared" si="153"/>
        <v>|</v>
      </c>
    </row>
    <row r="4971" spans="1:15" x14ac:dyDescent="0.25">
      <c r="A4971" s="100"/>
      <c r="B4971" s="97"/>
      <c r="C4971" s="97"/>
      <c r="D4971" s="98"/>
      <c r="E4971" s="99"/>
      <c r="F4971" s="97"/>
      <c r="G4971" s="90" t="e">
        <f>VLOOKUP(O4971,'Робочий аркуш'!$J$2:$K$246,2,FALSE)</f>
        <v>#N/A</v>
      </c>
      <c r="H4971" s="53" t="e">
        <f t="shared" si="154"/>
        <v>#N/A</v>
      </c>
      <c r="O4971" s="2" t="str">
        <f t="shared" si="153"/>
        <v>|</v>
      </c>
    </row>
    <row r="4972" spans="1:15" x14ac:dyDescent="0.25">
      <c r="A4972" s="100"/>
      <c r="B4972" s="97"/>
      <c r="C4972" s="97"/>
      <c r="D4972" s="98"/>
      <c r="E4972" s="99"/>
      <c r="F4972" s="97"/>
      <c r="G4972" s="90" t="e">
        <f>VLOOKUP(O4972,'Робочий аркуш'!$J$2:$K$246,2,FALSE)</f>
        <v>#N/A</v>
      </c>
      <c r="H4972" s="53" t="e">
        <f t="shared" si="154"/>
        <v>#N/A</v>
      </c>
      <c r="O4972" s="2" t="str">
        <f t="shared" si="153"/>
        <v>|</v>
      </c>
    </row>
    <row r="4973" spans="1:15" x14ac:dyDescent="0.25">
      <c r="A4973" s="100"/>
      <c r="B4973" s="97"/>
      <c r="C4973" s="97"/>
      <c r="D4973" s="98"/>
      <c r="E4973" s="99"/>
      <c r="F4973" s="97"/>
      <c r="G4973" s="90" t="e">
        <f>VLOOKUP(O4973,'Робочий аркуш'!$J$2:$K$246,2,FALSE)</f>
        <v>#N/A</v>
      </c>
      <c r="H4973" s="53" t="e">
        <f t="shared" si="154"/>
        <v>#N/A</v>
      </c>
      <c r="O4973" s="2" t="str">
        <f t="shared" si="153"/>
        <v>|</v>
      </c>
    </row>
    <row r="4974" spans="1:15" x14ac:dyDescent="0.25">
      <c r="A4974" s="100"/>
      <c r="B4974" s="97"/>
      <c r="C4974" s="97"/>
      <c r="D4974" s="98"/>
      <c r="E4974" s="99"/>
      <c r="F4974" s="97"/>
      <c r="G4974" s="90" t="e">
        <f>VLOOKUP(O4974,'Робочий аркуш'!$J$2:$K$246,2,FALSE)</f>
        <v>#N/A</v>
      </c>
      <c r="H4974" s="53" t="e">
        <f t="shared" si="154"/>
        <v>#N/A</v>
      </c>
      <c r="O4974" s="2" t="str">
        <f t="shared" si="153"/>
        <v>|</v>
      </c>
    </row>
    <row r="4975" spans="1:15" x14ac:dyDescent="0.25">
      <c r="A4975" s="100"/>
      <c r="B4975" s="97"/>
      <c r="C4975" s="97"/>
      <c r="D4975" s="98"/>
      <c r="E4975" s="99"/>
      <c r="F4975" s="97"/>
      <c r="G4975" s="90" t="e">
        <f>VLOOKUP(O4975,'Робочий аркуш'!$J$2:$K$246,2,FALSE)</f>
        <v>#N/A</v>
      </c>
      <c r="H4975" s="53" t="e">
        <f t="shared" si="154"/>
        <v>#N/A</v>
      </c>
      <c r="O4975" s="2" t="str">
        <f t="shared" si="153"/>
        <v>|</v>
      </c>
    </row>
    <row r="4976" spans="1:15" x14ac:dyDescent="0.25">
      <c r="A4976" s="100"/>
      <c r="B4976" s="97"/>
      <c r="C4976" s="97"/>
      <c r="D4976" s="98"/>
      <c r="E4976" s="99"/>
      <c r="F4976" s="97"/>
      <c r="G4976" s="90" t="e">
        <f>VLOOKUP(O4976,'Робочий аркуш'!$J$2:$K$246,2,FALSE)</f>
        <v>#N/A</v>
      </c>
      <c r="H4976" s="53" t="e">
        <f t="shared" si="154"/>
        <v>#N/A</v>
      </c>
      <c r="O4976" s="2" t="str">
        <f t="shared" si="153"/>
        <v>|</v>
      </c>
    </row>
    <row r="4977" spans="1:15" x14ac:dyDescent="0.25">
      <c r="A4977" s="100"/>
      <c r="B4977" s="97"/>
      <c r="C4977" s="97"/>
      <c r="D4977" s="98"/>
      <c r="E4977" s="99"/>
      <c r="F4977" s="97"/>
      <c r="G4977" s="90" t="e">
        <f>VLOOKUP(O4977,'Робочий аркуш'!$J$2:$K$246,2,FALSE)</f>
        <v>#N/A</v>
      </c>
      <c r="H4977" s="53" t="e">
        <f t="shared" si="154"/>
        <v>#N/A</v>
      </c>
      <c r="O4977" s="2" t="str">
        <f t="shared" si="153"/>
        <v>|</v>
      </c>
    </row>
    <row r="4978" spans="1:15" x14ac:dyDescent="0.25">
      <c r="A4978" s="100"/>
      <c r="B4978" s="97"/>
      <c r="C4978" s="97"/>
      <c r="D4978" s="98"/>
      <c r="E4978" s="99"/>
      <c r="F4978" s="97"/>
      <c r="G4978" s="90" t="e">
        <f>VLOOKUP(O4978,'Робочий аркуш'!$J$2:$K$246,2,FALSE)</f>
        <v>#N/A</v>
      </c>
      <c r="H4978" s="53" t="e">
        <f t="shared" si="154"/>
        <v>#N/A</v>
      </c>
      <c r="O4978" s="2" t="str">
        <f t="shared" si="153"/>
        <v>|</v>
      </c>
    </row>
    <row r="4979" spans="1:15" x14ac:dyDescent="0.25">
      <c r="A4979" s="100"/>
      <c r="B4979" s="97"/>
      <c r="C4979" s="97"/>
      <c r="D4979" s="98"/>
      <c r="E4979" s="99"/>
      <c r="F4979" s="97"/>
      <c r="G4979" s="90" t="e">
        <f>VLOOKUP(O4979,'Робочий аркуш'!$J$2:$K$246,2,FALSE)</f>
        <v>#N/A</v>
      </c>
      <c r="H4979" s="53" t="e">
        <f t="shared" si="154"/>
        <v>#N/A</v>
      </c>
      <c r="O4979" s="2" t="str">
        <f t="shared" si="153"/>
        <v>|</v>
      </c>
    </row>
    <row r="4980" spans="1:15" x14ac:dyDescent="0.25">
      <c r="A4980" s="100"/>
      <c r="B4980" s="97"/>
      <c r="C4980" s="97"/>
      <c r="D4980" s="98"/>
      <c r="E4980" s="99"/>
      <c r="F4980" s="97"/>
      <c r="G4980" s="90" t="e">
        <f>VLOOKUP(O4980,'Робочий аркуш'!$J$2:$K$246,2,FALSE)</f>
        <v>#N/A</v>
      </c>
      <c r="H4980" s="53" t="e">
        <f t="shared" si="154"/>
        <v>#N/A</v>
      </c>
      <c r="O4980" s="2" t="str">
        <f t="shared" si="153"/>
        <v>|</v>
      </c>
    </row>
    <row r="4981" spans="1:15" x14ac:dyDescent="0.25">
      <c r="A4981" s="100"/>
      <c r="B4981" s="97"/>
      <c r="C4981" s="97"/>
      <c r="D4981" s="98"/>
      <c r="E4981" s="99"/>
      <c r="F4981" s="97"/>
      <c r="G4981" s="90" t="e">
        <f>VLOOKUP(O4981,'Робочий аркуш'!$J$2:$K$246,2,FALSE)</f>
        <v>#N/A</v>
      </c>
      <c r="H4981" s="53" t="e">
        <f t="shared" si="154"/>
        <v>#N/A</v>
      </c>
      <c r="O4981" s="2" t="str">
        <f t="shared" si="153"/>
        <v>|</v>
      </c>
    </row>
    <row r="4982" spans="1:15" x14ac:dyDescent="0.25">
      <c r="A4982" s="100"/>
      <c r="B4982" s="97"/>
      <c r="C4982" s="97"/>
      <c r="D4982" s="98"/>
      <c r="E4982" s="99"/>
      <c r="F4982" s="97"/>
      <c r="G4982" s="90" t="e">
        <f>VLOOKUP(O4982,'Робочий аркуш'!$J$2:$K$246,2,FALSE)</f>
        <v>#N/A</v>
      </c>
      <c r="H4982" s="53" t="e">
        <f t="shared" si="154"/>
        <v>#N/A</v>
      </c>
      <c r="O4982" s="2" t="str">
        <f t="shared" si="153"/>
        <v>|</v>
      </c>
    </row>
    <row r="4983" spans="1:15" x14ac:dyDescent="0.25">
      <c r="A4983" s="100"/>
      <c r="B4983" s="97"/>
      <c r="C4983" s="97"/>
      <c r="D4983" s="98"/>
      <c r="E4983" s="99"/>
      <c r="F4983" s="97"/>
      <c r="G4983" s="90" t="e">
        <f>VLOOKUP(O4983,'Робочий аркуш'!$J$2:$K$246,2,FALSE)</f>
        <v>#N/A</v>
      </c>
      <c r="H4983" s="53" t="e">
        <f t="shared" si="154"/>
        <v>#N/A</v>
      </c>
      <c r="O4983" s="2" t="str">
        <f t="shared" si="153"/>
        <v>|</v>
      </c>
    </row>
    <row r="4984" spans="1:15" x14ac:dyDescent="0.25">
      <c r="A4984" s="100"/>
      <c r="B4984" s="97"/>
      <c r="C4984" s="97"/>
      <c r="D4984" s="98"/>
      <c r="E4984" s="99"/>
      <c r="F4984" s="97"/>
      <c r="G4984" s="90" t="e">
        <f>VLOOKUP(O4984,'Робочий аркуш'!$J$2:$K$246,2,FALSE)</f>
        <v>#N/A</v>
      </c>
      <c r="H4984" s="53" t="e">
        <f t="shared" si="154"/>
        <v>#N/A</v>
      </c>
      <c r="O4984" s="2" t="str">
        <f t="shared" si="153"/>
        <v>|</v>
      </c>
    </row>
    <row r="4985" spans="1:15" x14ac:dyDescent="0.25">
      <c r="A4985" s="100"/>
      <c r="B4985" s="97"/>
      <c r="C4985" s="97"/>
      <c r="D4985" s="98"/>
      <c r="E4985" s="99"/>
      <c r="F4985" s="97"/>
      <c r="G4985" s="90" t="e">
        <f>VLOOKUP(O4985,'Робочий аркуш'!$J$2:$K$246,2,FALSE)</f>
        <v>#N/A</v>
      </c>
      <c r="H4985" s="53" t="e">
        <f t="shared" si="154"/>
        <v>#N/A</v>
      </c>
      <c r="O4985" s="2" t="str">
        <f t="shared" si="153"/>
        <v>|</v>
      </c>
    </row>
    <row r="4986" spans="1:15" x14ac:dyDescent="0.25">
      <c r="A4986" s="100"/>
      <c r="B4986" s="97"/>
      <c r="C4986" s="97"/>
      <c r="D4986" s="98"/>
      <c r="E4986" s="99"/>
      <c r="F4986" s="97"/>
      <c r="G4986" s="90" t="e">
        <f>VLOOKUP(O4986,'Робочий аркуш'!$J$2:$K$246,2,FALSE)</f>
        <v>#N/A</v>
      </c>
      <c r="H4986" s="53" t="e">
        <f t="shared" si="154"/>
        <v>#N/A</v>
      </c>
      <c r="O4986" s="2" t="str">
        <f t="shared" si="153"/>
        <v>|</v>
      </c>
    </row>
    <row r="4987" spans="1:15" x14ac:dyDescent="0.25">
      <c r="A4987" s="100"/>
      <c r="B4987" s="97"/>
      <c r="C4987" s="97"/>
      <c r="D4987" s="98"/>
      <c r="E4987" s="99"/>
      <c r="F4987" s="97"/>
      <c r="G4987" s="90" t="e">
        <f>VLOOKUP(O4987,'Робочий аркуш'!$J$2:$K$246,2,FALSE)</f>
        <v>#N/A</v>
      </c>
      <c r="H4987" s="53" t="e">
        <f t="shared" si="154"/>
        <v>#N/A</v>
      </c>
      <c r="O4987" s="2" t="str">
        <f t="shared" si="153"/>
        <v>|</v>
      </c>
    </row>
    <row r="4988" spans="1:15" x14ac:dyDescent="0.25">
      <c r="A4988" s="100"/>
      <c r="B4988" s="97"/>
      <c r="C4988" s="97"/>
      <c r="D4988" s="98"/>
      <c r="E4988" s="99"/>
      <c r="F4988" s="97"/>
      <c r="G4988" s="90" t="e">
        <f>VLOOKUP(O4988,'Робочий аркуш'!$J$2:$K$246,2,FALSE)</f>
        <v>#N/A</v>
      </c>
      <c r="H4988" s="53" t="e">
        <f t="shared" si="154"/>
        <v>#N/A</v>
      </c>
      <c r="O4988" s="2" t="str">
        <f t="shared" si="153"/>
        <v>|</v>
      </c>
    </row>
    <row r="4989" spans="1:15" x14ac:dyDescent="0.25">
      <c r="A4989" s="100"/>
      <c r="B4989" s="97"/>
      <c r="C4989" s="97"/>
      <c r="D4989" s="98"/>
      <c r="E4989" s="99"/>
      <c r="F4989" s="97"/>
      <c r="G4989" s="90" t="e">
        <f>VLOOKUP(O4989,'Робочий аркуш'!$J$2:$K$246,2,FALSE)</f>
        <v>#N/A</v>
      </c>
      <c r="H4989" s="53" t="e">
        <f t="shared" si="154"/>
        <v>#N/A</v>
      </c>
      <c r="O4989" s="2" t="str">
        <f t="shared" si="153"/>
        <v>|</v>
      </c>
    </row>
    <row r="4990" spans="1:15" x14ac:dyDescent="0.25">
      <c r="A4990" s="100"/>
      <c r="B4990" s="97"/>
      <c r="C4990" s="97"/>
      <c r="D4990" s="98"/>
      <c r="E4990" s="99"/>
      <c r="F4990" s="97"/>
      <c r="G4990" s="90" t="e">
        <f>VLOOKUP(O4990,'Робочий аркуш'!$J$2:$K$246,2,FALSE)</f>
        <v>#N/A</v>
      </c>
      <c r="H4990" s="53" t="e">
        <f t="shared" si="154"/>
        <v>#N/A</v>
      </c>
      <c r="O4990" s="2" t="str">
        <f t="shared" si="153"/>
        <v>|</v>
      </c>
    </row>
    <row r="4991" spans="1:15" x14ac:dyDescent="0.25">
      <c r="A4991" s="100"/>
      <c r="B4991" s="97"/>
      <c r="C4991" s="97"/>
      <c r="D4991" s="98"/>
      <c r="E4991" s="99"/>
      <c r="F4991" s="97"/>
      <c r="G4991" s="90" t="e">
        <f>VLOOKUP(O4991,'Робочий аркуш'!$J$2:$K$246,2,FALSE)</f>
        <v>#N/A</v>
      </c>
      <c r="H4991" s="53" t="e">
        <f t="shared" si="154"/>
        <v>#N/A</v>
      </c>
      <c r="O4991" s="2" t="str">
        <f t="shared" si="153"/>
        <v>|</v>
      </c>
    </row>
    <row r="4992" spans="1:15" x14ac:dyDescent="0.25">
      <c r="A4992" s="100"/>
      <c r="B4992" s="97"/>
      <c r="C4992" s="97"/>
      <c r="D4992" s="98"/>
      <c r="E4992" s="99"/>
      <c r="F4992" s="97"/>
      <c r="G4992" s="90" t="e">
        <f>VLOOKUP(O4992,'Робочий аркуш'!$J$2:$K$246,2,FALSE)</f>
        <v>#N/A</v>
      </c>
      <c r="H4992" s="53" t="e">
        <f t="shared" si="154"/>
        <v>#N/A</v>
      </c>
      <c r="O4992" s="2" t="str">
        <f t="shared" si="153"/>
        <v>|</v>
      </c>
    </row>
    <row r="4993" spans="1:15" x14ac:dyDescent="0.25">
      <c r="A4993" s="100"/>
      <c r="B4993" s="97"/>
      <c r="C4993" s="97"/>
      <c r="D4993" s="98"/>
      <c r="E4993" s="99"/>
      <c r="F4993" s="97"/>
      <c r="G4993" s="90" t="e">
        <f>VLOOKUP(O4993,'Робочий аркуш'!$J$2:$K$246,2,FALSE)</f>
        <v>#N/A</v>
      </c>
      <c r="H4993" s="53" t="e">
        <f t="shared" si="154"/>
        <v>#N/A</v>
      </c>
      <c r="O4993" s="2" t="str">
        <f t="shared" si="153"/>
        <v>|</v>
      </c>
    </row>
    <row r="4994" spans="1:15" x14ac:dyDescent="0.25">
      <c r="A4994" s="100"/>
      <c r="B4994" s="97"/>
      <c r="C4994" s="97"/>
      <c r="D4994" s="98"/>
      <c r="E4994" s="99"/>
      <c r="F4994" s="97"/>
      <c r="G4994" s="90" t="e">
        <f>VLOOKUP(O4994,'Робочий аркуш'!$J$2:$K$246,2,FALSE)</f>
        <v>#N/A</v>
      </c>
      <c r="H4994" s="53" t="e">
        <f t="shared" si="154"/>
        <v>#N/A</v>
      </c>
      <c r="O4994" s="2" t="str">
        <f t="shared" si="153"/>
        <v>|</v>
      </c>
    </row>
    <row r="4995" spans="1:15" x14ac:dyDescent="0.25">
      <c r="A4995" s="100"/>
      <c r="B4995" s="97"/>
      <c r="C4995" s="97"/>
      <c r="D4995" s="98"/>
      <c r="E4995" s="99"/>
      <c r="F4995" s="97"/>
      <c r="G4995" s="90" t="e">
        <f>VLOOKUP(O4995,'Робочий аркуш'!$J$2:$K$246,2,FALSE)</f>
        <v>#N/A</v>
      </c>
      <c r="H4995" s="53" t="e">
        <f t="shared" si="154"/>
        <v>#N/A</v>
      </c>
      <c r="O4995" s="2" t="str">
        <f t="shared" si="153"/>
        <v>|</v>
      </c>
    </row>
    <row r="4996" spans="1:15" x14ac:dyDescent="0.25">
      <c r="A4996" s="100"/>
      <c r="B4996" s="97"/>
      <c r="C4996" s="97"/>
      <c r="D4996" s="98"/>
      <c r="E4996" s="99"/>
      <c r="F4996" s="97"/>
      <c r="G4996" s="90" t="e">
        <f>VLOOKUP(O4996,'Робочий аркуш'!$J$2:$K$246,2,FALSE)</f>
        <v>#N/A</v>
      </c>
      <c r="H4996" s="53" t="e">
        <f t="shared" si="154"/>
        <v>#N/A</v>
      </c>
      <c r="O4996" s="2" t="str">
        <f t="shared" si="153"/>
        <v>|</v>
      </c>
    </row>
    <row r="4997" spans="1:15" x14ac:dyDescent="0.25">
      <c r="A4997" s="100"/>
      <c r="B4997" s="97"/>
      <c r="C4997" s="97"/>
      <c r="D4997" s="98"/>
      <c r="E4997" s="99"/>
      <c r="F4997" s="97"/>
      <c r="G4997" s="90" t="e">
        <f>VLOOKUP(O4997,'Робочий аркуш'!$J$2:$K$246,2,FALSE)</f>
        <v>#N/A</v>
      </c>
      <c r="H4997" s="53" t="e">
        <f t="shared" si="154"/>
        <v>#N/A</v>
      </c>
      <c r="O4997" s="2" t="str">
        <f t="shared" si="153"/>
        <v>|</v>
      </c>
    </row>
    <row r="4998" spans="1:15" x14ac:dyDescent="0.25">
      <c r="A4998" s="100"/>
      <c r="B4998" s="97"/>
      <c r="C4998" s="97"/>
      <c r="D4998" s="98"/>
      <c r="E4998" s="99"/>
      <c r="F4998" s="97"/>
      <c r="G4998" s="90" t="e">
        <f>VLOOKUP(O4998,'Робочий аркуш'!$J$2:$K$246,2,FALSE)</f>
        <v>#N/A</v>
      </c>
      <c r="H4998" s="53" t="e">
        <f t="shared" si="154"/>
        <v>#N/A</v>
      </c>
      <c r="O4998" s="2" t="str">
        <f t="shared" si="153"/>
        <v>|</v>
      </c>
    </row>
    <row r="4999" spans="1:15" x14ac:dyDescent="0.25">
      <c r="A4999" s="100"/>
      <c r="B4999" s="97"/>
      <c r="C4999" s="97"/>
      <c r="D4999" s="98"/>
      <c r="E4999" s="99"/>
      <c r="F4999" s="97"/>
      <c r="G4999" s="90" t="e">
        <f>VLOOKUP(O4999,'Робочий аркуш'!$J$2:$K$246,2,FALSE)</f>
        <v>#N/A</v>
      </c>
      <c r="H4999" s="53" t="e">
        <f t="shared" si="154"/>
        <v>#N/A</v>
      </c>
      <c r="O4999" s="2" t="str">
        <f t="shared" si="153"/>
        <v>|</v>
      </c>
    </row>
    <row r="5000" spans="1:15" x14ac:dyDescent="0.25">
      <c r="A5000" s="100"/>
      <c r="B5000" s="97"/>
      <c r="C5000" s="97"/>
      <c r="D5000" s="98"/>
      <c r="E5000" s="99"/>
      <c r="F5000" s="97"/>
      <c r="G5000" s="90" t="e">
        <f>VLOOKUP(O5000,'Робочий аркуш'!$J$2:$K$246,2,FALSE)</f>
        <v>#N/A</v>
      </c>
      <c r="H5000" s="53" t="e">
        <f t="shared" si="154"/>
        <v>#N/A</v>
      </c>
      <c r="O5000" s="2" t="str">
        <f t="shared" si="153"/>
        <v>|</v>
      </c>
    </row>
    <row r="5001" spans="1:15" x14ac:dyDescent="0.25">
      <c r="A5001" s="100"/>
      <c r="B5001" s="97"/>
      <c r="C5001" s="97"/>
      <c r="D5001" s="98"/>
      <c r="E5001" s="99"/>
      <c r="F5001" s="97"/>
      <c r="G5001" s="90" t="e">
        <f>VLOOKUP(O5001,'Робочий аркуш'!$J$2:$K$246,2,FALSE)</f>
        <v>#N/A</v>
      </c>
      <c r="H5001" s="53" t="e">
        <f t="shared" si="154"/>
        <v>#N/A</v>
      </c>
      <c r="O5001" s="2" t="str">
        <f t="shared" si="153"/>
        <v>|</v>
      </c>
    </row>
    <row r="5002" spans="1:15" x14ac:dyDescent="0.25">
      <c r="A5002" s="100"/>
      <c r="B5002" s="97"/>
      <c r="C5002" s="97"/>
      <c r="D5002" s="98"/>
      <c r="E5002" s="99"/>
      <c r="F5002" s="97"/>
      <c r="G5002" s="90" t="e">
        <f>VLOOKUP(O5002,'Робочий аркуш'!$J$2:$K$246,2,FALSE)</f>
        <v>#N/A</v>
      </c>
      <c r="H5002" s="53" t="e">
        <f t="shared" si="154"/>
        <v>#N/A</v>
      </c>
      <c r="O5002" s="2" t="str">
        <f t="shared" si="153"/>
        <v>|</v>
      </c>
    </row>
    <row r="5003" spans="1:15" x14ac:dyDescent="0.25">
      <c r="A5003" s="100"/>
      <c r="B5003" s="97"/>
      <c r="C5003" s="97"/>
      <c r="D5003" s="98"/>
      <c r="E5003" s="99"/>
      <c r="F5003" s="97"/>
      <c r="G5003" s="90" t="e">
        <f>VLOOKUP(O5003,'Робочий аркуш'!$J$2:$K$246,2,FALSE)</f>
        <v>#N/A</v>
      </c>
      <c r="H5003" s="53" t="e">
        <f t="shared" si="154"/>
        <v>#N/A</v>
      </c>
      <c r="O5003" s="2" t="str">
        <f t="shared" si="153"/>
        <v>|</v>
      </c>
    </row>
    <row r="5004" spans="1:15" x14ac:dyDescent="0.25">
      <c r="A5004" s="100"/>
      <c r="B5004" s="97"/>
      <c r="C5004" s="97"/>
      <c r="D5004" s="98"/>
      <c r="E5004" s="99"/>
      <c r="F5004" s="97"/>
      <c r="G5004" s="90" t="e">
        <f>VLOOKUP(O5004,'Робочий аркуш'!$J$2:$K$246,2,FALSE)</f>
        <v>#N/A</v>
      </c>
      <c r="H5004" s="53" t="e">
        <f t="shared" si="154"/>
        <v>#N/A</v>
      </c>
      <c r="O5004" s="2" t="str">
        <f t="shared" si="153"/>
        <v>|</v>
      </c>
    </row>
    <row r="5005" spans="1:15" x14ac:dyDescent="0.25">
      <c r="A5005" s="100"/>
      <c r="B5005" s="97"/>
      <c r="C5005" s="97"/>
      <c r="D5005" s="98"/>
      <c r="E5005" s="99"/>
      <c r="F5005" s="97"/>
      <c r="G5005" s="90" t="e">
        <f>VLOOKUP(O5005,'Робочий аркуш'!$J$2:$K$246,2,FALSE)</f>
        <v>#N/A</v>
      </c>
      <c r="H5005" s="53" t="e">
        <f t="shared" si="154"/>
        <v>#N/A</v>
      </c>
      <c r="O5005" s="2" t="str">
        <f t="shared" si="153"/>
        <v>|</v>
      </c>
    </row>
    <row r="5006" spans="1:15" x14ac:dyDescent="0.25">
      <c r="A5006" s="100"/>
      <c r="B5006" s="97"/>
      <c r="C5006" s="97"/>
      <c r="D5006" s="98"/>
      <c r="E5006" s="99"/>
      <c r="F5006" s="97"/>
      <c r="G5006" s="90" t="e">
        <f>VLOOKUP(O5006,'Робочий аркуш'!$J$2:$K$246,2,FALSE)</f>
        <v>#N/A</v>
      </c>
      <c r="H5006" s="53" t="e">
        <f t="shared" si="154"/>
        <v>#N/A</v>
      </c>
      <c r="O5006" s="2" t="str">
        <f t="shared" si="153"/>
        <v>|</v>
      </c>
    </row>
    <row r="5007" spans="1:15" x14ac:dyDescent="0.25">
      <c r="A5007" s="100"/>
      <c r="B5007" s="97"/>
      <c r="C5007" s="97"/>
      <c r="D5007" s="98"/>
      <c r="E5007" s="99"/>
      <c r="F5007" s="97"/>
      <c r="G5007" s="90" t="e">
        <f>VLOOKUP(O5007,'Робочий аркуш'!$J$2:$K$246,2,FALSE)</f>
        <v>#N/A</v>
      </c>
      <c r="H5007" s="53" t="e">
        <f t="shared" si="154"/>
        <v>#N/A</v>
      </c>
      <c r="O5007" s="2" t="str">
        <f t="shared" si="153"/>
        <v>|</v>
      </c>
    </row>
    <row r="5008" spans="1:15" x14ac:dyDescent="0.25">
      <c r="A5008" s="100"/>
      <c r="B5008" s="97"/>
      <c r="C5008" s="97"/>
      <c r="D5008" s="98"/>
      <c r="E5008" s="99"/>
      <c r="F5008" s="97"/>
      <c r="G5008" s="90" t="e">
        <f>VLOOKUP(O5008,'Робочий аркуш'!$J$2:$K$246,2,FALSE)</f>
        <v>#N/A</v>
      </c>
      <c r="H5008" s="53" t="e">
        <f t="shared" si="154"/>
        <v>#N/A</v>
      </c>
      <c r="O5008" s="2" t="str">
        <f t="shared" si="153"/>
        <v>|</v>
      </c>
    </row>
    <row r="5009" spans="1:15" x14ac:dyDescent="0.25">
      <c r="A5009" s="100"/>
      <c r="B5009" s="97"/>
      <c r="C5009" s="97"/>
      <c r="D5009" s="98"/>
      <c r="E5009" s="99"/>
      <c r="F5009" s="97"/>
      <c r="G5009" s="90" t="e">
        <f>VLOOKUP(O5009,'Робочий аркуш'!$J$2:$K$246,2,FALSE)</f>
        <v>#N/A</v>
      </c>
      <c r="H5009" s="53" t="e">
        <f t="shared" si="154"/>
        <v>#N/A</v>
      </c>
      <c r="O5009" s="2" t="str">
        <f t="shared" si="153"/>
        <v>|</v>
      </c>
    </row>
    <row r="5010" spans="1:15" x14ac:dyDescent="0.25">
      <c r="A5010" s="100"/>
      <c r="B5010" s="97"/>
      <c r="C5010" s="97"/>
      <c r="D5010" s="98"/>
      <c r="E5010" s="99"/>
      <c r="F5010" s="97"/>
      <c r="G5010" s="90" t="e">
        <f>VLOOKUP(O5010,'Робочий аркуш'!$J$2:$K$246,2,FALSE)</f>
        <v>#N/A</v>
      </c>
      <c r="H5010" s="53" t="e">
        <f t="shared" si="154"/>
        <v>#N/A</v>
      </c>
      <c r="O5010" s="2" t="str">
        <f t="shared" si="153"/>
        <v>|</v>
      </c>
    </row>
    <row r="5011" spans="1:15" x14ac:dyDescent="0.25">
      <c r="A5011" s="100"/>
      <c r="B5011" s="97"/>
      <c r="C5011" s="97"/>
      <c r="D5011" s="98"/>
      <c r="E5011" s="99"/>
      <c r="F5011" s="97"/>
      <c r="G5011" s="90" t="e">
        <f>VLOOKUP(O5011,'Робочий аркуш'!$J$2:$K$246,2,FALSE)</f>
        <v>#N/A</v>
      </c>
      <c r="H5011" s="53" t="e">
        <f t="shared" si="154"/>
        <v>#N/A</v>
      </c>
      <c r="O5011" s="2" t="str">
        <f t="shared" si="153"/>
        <v>|</v>
      </c>
    </row>
    <row r="5012" spans="1:15" x14ac:dyDescent="0.25">
      <c r="A5012" s="100"/>
      <c r="B5012" s="97"/>
      <c r="C5012" s="97"/>
      <c r="D5012" s="98"/>
      <c r="E5012" s="99"/>
      <c r="F5012" s="97"/>
      <c r="G5012" s="90" t="e">
        <f>VLOOKUP(O5012,'Робочий аркуш'!$J$2:$K$246,2,FALSE)</f>
        <v>#N/A</v>
      </c>
      <c r="H5012" s="53" t="e">
        <f t="shared" si="154"/>
        <v>#N/A</v>
      </c>
      <c r="O5012" s="2" t="str">
        <f t="shared" si="153"/>
        <v>|</v>
      </c>
    </row>
    <row r="5013" spans="1:15" x14ac:dyDescent="0.25">
      <c r="A5013" s="100"/>
      <c r="B5013" s="97"/>
      <c r="C5013" s="97"/>
      <c r="D5013" s="98"/>
      <c r="E5013" s="99"/>
      <c r="F5013" s="97"/>
      <c r="G5013" s="90" t="e">
        <f>VLOOKUP(O5013,'Робочий аркуш'!$J$2:$K$246,2,FALSE)</f>
        <v>#N/A</v>
      </c>
      <c r="H5013" s="53" t="e">
        <f t="shared" si="154"/>
        <v>#N/A</v>
      </c>
      <c r="O5013" s="2" t="str">
        <f t="shared" ref="O5013:O5076" si="155">B5013&amp;"|"&amp;C5013</f>
        <v>|</v>
      </c>
    </row>
    <row r="5014" spans="1:15" x14ac:dyDescent="0.25">
      <c r="A5014" s="100"/>
      <c r="B5014" s="97"/>
      <c r="C5014" s="97"/>
      <c r="D5014" s="98"/>
      <c r="E5014" s="99"/>
      <c r="F5014" s="97"/>
      <c r="G5014" s="90" t="e">
        <f>VLOOKUP(O5014,'Робочий аркуш'!$J$2:$K$246,2,FALSE)</f>
        <v>#N/A</v>
      </c>
      <c r="H5014" s="53" t="e">
        <f t="shared" si="154"/>
        <v>#N/A</v>
      </c>
      <c r="O5014" s="2" t="str">
        <f t="shared" si="155"/>
        <v>|</v>
      </c>
    </row>
    <row r="5015" spans="1:15" x14ac:dyDescent="0.25">
      <c r="A5015" s="100"/>
      <c r="B5015" s="97"/>
      <c r="C5015" s="97"/>
      <c r="D5015" s="98"/>
      <c r="E5015" s="99"/>
      <c r="F5015" s="97"/>
      <c r="G5015" s="90" t="e">
        <f>VLOOKUP(O5015,'Робочий аркуш'!$J$2:$K$246,2,FALSE)</f>
        <v>#N/A</v>
      </c>
      <c r="H5015" s="53" t="e">
        <f t="shared" si="154"/>
        <v>#N/A</v>
      </c>
      <c r="O5015" s="2" t="str">
        <f t="shared" si="155"/>
        <v>|</v>
      </c>
    </row>
    <row r="5016" spans="1:15" x14ac:dyDescent="0.25">
      <c r="A5016" s="100"/>
      <c r="B5016" s="97"/>
      <c r="C5016" s="97"/>
      <c r="D5016" s="98"/>
      <c r="E5016" s="99"/>
      <c r="F5016" s="97"/>
      <c r="G5016" s="90" t="e">
        <f>VLOOKUP(O5016,'Робочий аркуш'!$J$2:$K$246,2,FALSE)</f>
        <v>#N/A</v>
      </c>
      <c r="H5016" s="53" t="e">
        <f t="shared" si="154"/>
        <v>#N/A</v>
      </c>
      <c r="O5016" s="2" t="str">
        <f t="shared" si="155"/>
        <v>|</v>
      </c>
    </row>
    <row r="5017" spans="1:15" x14ac:dyDescent="0.25">
      <c r="A5017" s="100"/>
      <c r="B5017" s="97"/>
      <c r="C5017" s="97"/>
      <c r="D5017" s="98"/>
      <c r="E5017" s="99"/>
      <c r="F5017" s="97"/>
      <c r="G5017" s="90" t="e">
        <f>VLOOKUP(O5017,'Робочий аркуш'!$J$2:$K$246,2,FALSE)</f>
        <v>#N/A</v>
      </c>
      <c r="H5017" s="53" t="e">
        <f t="shared" si="154"/>
        <v>#N/A</v>
      </c>
      <c r="O5017" s="2" t="str">
        <f t="shared" si="155"/>
        <v>|</v>
      </c>
    </row>
    <row r="5018" spans="1:15" x14ac:dyDescent="0.25">
      <c r="A5018" s="100"/>
      <c r="B5018" s="97"/>
      <c r="C5018" s="97"/>
      <c r="D5018" s="98"/>
      <c r="E5018" s="99"/>
      <c r="F5018" s="97"/>
      <c r="G5018" s="90" t="e">
        <f>VLOOKUP(O5018,'Робочий аркуш'!$J$2:$K$246,2,FALSE)</f>
        <v>#N/A</v>
      </c>
      <c r="H5018" s="53" t="e">
        <f t="shared" si="154"/>
        <v>#N/A</v>
      </c>
      <c r="O5018" s="2" t="str">
        <f t="shared" si="155"/>
        <v>|</v>
      </c>
    </row>
    <row r="5019" spans="1:15" x14ac:dyDescent="0.25">
      <c r="A5019" s="100"/>
      <c r="B5019" s="97"/>
      <c r="C5019" s="97"/>
      <c r="D5019" s="98"/>
      <c r="E5019" s="99"/>
      <c r="F5019" s="97"/>
      <c r="G5019" s="90" t="e">
        <f>VLOOKUP(O5019,'Робочий аркуш'!$J$2:$K$246,2,FALSE)</f>
        <v>#N/A</v>
      </c>
      <c r="H5019" s="53" t="e">
        <f t="shared" si="154"/>
        <v>#N/A</v>
      </c>
      <c r="O5019" s="2" t="str">
        <f t="shared" si="155"/>
        <v>|</v>
      </c>
    </row>
    <row r="5020" spans="1:15" x14ac:dyDescent="0.25">
      <c r="A5020" s="100"/>
      <c r="B5020" s="97"/>
      <c r="C5020" s="97"/>
      <c r="D5020" s="98"/>
      <c r="E5020" s="99"/>
      <c r="F5020" s="97"/>
      <c r="G5020" s="90" t="e">
        <f>VLOOKUP(O5020,'Робочий аркуш'!$J$2:$K$246,2,FALSE)</f>
        <v>#N/A</v>
      </c>
      <c r="H5020" s="53" t="e">
        <f t="shared" si="154"/>
        <v>#N/A</v>
      </c>
      <c r="O5020" s="2" t="str">
        <f t="shared" si="155"/>
        <v>|</v>
      </c>
    </row>
    <row r="5021" spans="1:15" x14ac:dyDescent="0.25">
      <c r="A5021" s="100"/>
      <c r="B5021" s="97"/>
      <c r="C5021" s="97"/>
      <c r="D5021" s="98"/>
      <c r="E5021" s="99"/>
      <c r="F5021" s="97"/>
      <c r="G5021" s="90" t="e">
        <f>VLOOKUP(O5021,'Робочий аркуш'!$J$2:$K$246,2,FALSE)</f>
        <v>#N/A</v>
      </c>
      <c r="H5021" s="53" t="e">
        <f t="shared" si="154"/>
        <v>#N/A</v>
      </c>
      <c r="O5021" s="2" t="str">
        <f t="shared" si="155"/>
        <v>|</v>
      </c>
    </row>
    <row r="5022" spans="1:15" x14ac:dyDescent="0.25">
      <c r="A5022" s="100"/>
      <c r="B5022" s="97"/>
      <c r="C5022" s="97"/>
      <c r="D5022" s="98"/>
      <c r="E5022" s="99"/>
      <c r="F5022" s="97"/>
      <c r="G5022" s="90" t="e">
        <f>VLOOKUP(O5022,'Робочий аркуш'!$J$2:$K$246,2,FALSE)</f>
        <v>#N/A</v>
      </c>
      <c r="H5022" s="53" t="e">
        <f t="shared" si="154"/>
        <v>#N/A</v>
      </c>
      <c r="O5022" s="2" t="str">
        <f t="shared" si="155"/>
        <v>|</v>
      </c>
    </row>
    <row r="5023" spans="1:15" x14ac:dyDescent="0.25">
      <c r="A5023" s="100"/>
      <c r="B5023" s="97"/>
      <c r="C5023" s="97"/>
      <c r="D5023" s="98"/>
      <c r="E5023" s="99"/>
      <c r="F5023" s="97"/>
      <c r="G5023" s="90" t="e">
        <f>VLOOKUP(O5023,'Робочий аркуш'!$J$2:$K$246,2,FALSE)</f>
        <v>#N/A</v>
      </c>
      <c r="H5023" s="53" t="e">
        <f t="shared" si="154"/>
        <v>#N/A</v>
      </c>
      <c r="O5023" s="2" t="str">
        <f t="shared" si="155"/>
        <v>|</v>
      </c>
    </row>
    <row r="5024" spans="1:15" x14ac:dyDescent="0.25">
      <c r="A5024" s="100"/>
      <c r="B5024" s="97"/>
      <c r="C5024" s="97"/>
      <c r="D5024" s="98"/>
      <c r="E5024" s="99"/>
      <c r="F5024" s="97"/>
      <c r="G5024" s="90" t="e">
        <f>VLOOKUP(O5024,'Робочий аркуш'!$J$2:$K$246,2,FALSE)</f>
        <v>#N/A</v>
      </c>
      <c r="H5024" s="53" t="e">
        <f t="shared" ref="H5024:H5087" si="156">(D5024*E5024*F5024)/G5024</f>
        <v>#N/A</v>
      </c>
      <c r="O5024" s="2" t="str">
        <f t="shared" si="155"/>
        <v>|</v>
      </c>
    </row>
    <row r="5025" spans="1:15" x14ac:dyDescent="0.25">
      <c r="A5025" s="100"/>
      <c r="B5025" s="97"/>
      <c r="C5025" s="97"/>
      <c r="D5025" s="98"/>
      <c r="E5025" s="99"/>
      <c r="F5025" s="97"/>
      <c r="G5025" s="90" t="e">
        <f>VLOOKUP(O5025,'Робочий аркуш'!$J$2:$K$246,2,FALSE)</f>
        <v>#N/A</v>
      </c>
      <c r="H5025" s="53" t="e">
        <f t="shared" si="156"/>
        <v>#N/A</v>
      </c>
      <c r="O5025" s="2" t="str">
        <f t="shared" si="155"/>
        <v>|</v>
      </c>
    </row>
    <row r="5026" spans="1:15" x14ac:dyDescent="0.25">
      <c r="A5026" s="100"/>
      <c r="B5026" s="97"/>
      <c r="C5026" s="97"/>
      <c r="D5026" s="98"/>
      <c r="E5026" s="99"/>
      <c r="F5026" s="97"/>
      <c r="G5026" s="90" t="e">
        <f>VLOOKUP(O5026,'Робочий аркуш'!$J$2:$K$246,2,FALSE)</f>
        <v>#N/A</v>
      </c>
      <c r="H5026" s="53" t="e">
        <f t="shared" si="156"/>
        <v>#N/A</v>
      </c>
      <c r="O5026" s="2" t="str">
        <f t="shared" si="155"/>
        <v>|</v>
      </c>
    </row>
    <row r="5027" spans="1:15" x14ac:dyDescent="0.25">
      <c r="A5027" s="100"/>
      <c r="B5027" s="97"/>
      <c r="C5027" s="97"/>
      <c r="D5027" s="98"/>
      <c r="E5027" s="99"/>
      <c r="F5027" s="97"/>
      <c r="G5027" s="90" t="e">
        <f>VLOOKUP(O5027,'Робочий аркуш'!$J$2:$K$246,2,FALSE)</f>
        <v>#N/A</v>
      </c>
      <c r="H5027" s="53" t="e">
        <f t="shared" si="156"/>
        <v>#N/A</v>
      </c>
      <c r="O5027" s="2" t="str">
        <f t="shared" si="155"/>
        <v>|</v>
      </c>
    </row>
    <row r="5028" spans="1:15" x14ac:dyDescent="0.25">
      <c r="A5028" s="100"/>
      <c r="B5028" s="97"/>
      <c r="C5028" s="97"/>
      <c r="D5028" s="98"/>
      <c r="E5028" s="99"/>
      <c r="F5028" s="97"/>
      <c r="G5028" s="90" t="e">
        <f>VLOOKUP(O5028,'Робочий аркуш'!$J$2:$K$246,2,FALSE)</f>
        <v>#N/A</v>
      </c>
      <c r="H5028" s="53" t="e">
        <f t="shared" si="156"/>
        <v>#N/A</v>
      </c>
      <c r="O5028" s="2" t="str">
        <f t="shared" si="155"/>
        <v>|</v>
      </c>
    </row>
    <row r="5029" spans="1:15" x14ac:dyDescent="0.25">
      <c r="A5029" s="100"/>
      <c r="B5029" s="97"/>
      <c r="C5029" s="97"/>
      <c r="D5029" s="98"/>
      <c r="E5029" s="99"/>
      <c r="F5029" s="97"/>
      <c r="G5029" s="90" t="e">
        <f>VLOOKUP(O5029,'Робочий аркуш'!$J$2:$K$246,2,FALSE)</f>
        <v>#N/A</v>
      </c>
      <c r="H5029" s="53" t="e">
        <f t="shared" si="156"/>
        <v>#N/A</v>
      </c>
      <c r="O5029" s="2" t="str">
        <f t="shared" si="155"/>
        <v>|</v>
      </c>
    </row>
    <row r="5030" spans="1:15" x14ac:dyDescent="0.25">
      <c r="A5030" s="100"/>
      <c r="B5030" s="97"/>
      <c r="C5030" s="97"/>
      <c r="D5030" s="98"/>
      <c r="E5030" s="99"/>
      <c r="F5030" s="97"/>
      <c r="G5030" s="90" t="e">
        <f>VLOOKUP(O5030,'Робочий аркуш'!$J$2:$K$246,2,FALSE)</f>
        <v>#N/A</v>
      </c>
      <c r="H5030" s="53" t="e">
        <f t="shared" si="156"/>
        <v>#N/A</v>
      </c>
      <c r="O5030" s="2" t="str">
        <f t="shared" si="155"/>
        <v>|</v>
      </c>
    </row>
    <row r="5031" spans="1:15" x14ac:dyDescent="0.25">
      <c r="A5031" s="100"/>
      <c r="B5031" s="97"/>
      <c r="C5031" s="97"/>
      <c r="D5031" s="98"/>
      <c r="E5031" s="99"/>
      <c r="F5031" s="97"/>
      <c r="G5031" s="90" t="e">
        <f>VLOOKUP(O5031,'Робочий аркуш'!$J$2:$K$246,2,FALSE)</f>
        <v>#N/A</v>
      </c>
      <c r="H5031" s="53" t="e">
        <f t="shared" si="156"/>
        <v>#N/A</v>
      </c>
      <c r="O5031" s="2" t="str">
        <f t="shared" si="155"/>
        <v>|</v>
      </c>
    </row>
    <row r="5032" spans="1:15" x14ac:dyDescent="0.25">
      <c r="A5032" s="100"/>
      <c r="B5032" s="97"/>
      <c r="C5032" s="97"/>
      <c r="D5032" s="98"/>
      <c r="E5032" s="99"/>
      <c r="F5032" s="97"/>
      <c r="G5032" s="90" t="e">
        <f>VLOOKUP(O5032,'Робочий аркуш'!$J$2:$K$246,2,FALSE)</f>
        <v>#N/A</v>
      </c>
      <c r="H5032" s="53" t="e">
        <f t="shared" si="156"/>
        <v>#N/A</v>
      </c>
      <c r="O5032" s="2" t="str">
        <f t="shared" si="155"/>
        <v>|</v>
      </c>
    </row>
    <row r="5033" spans="1:15" x14ac:dyDescent="0.25">
      <c r="A5033" s="100"/>
      <c r="B5033" s="97"/>
      <c r="C5033" s="97"/>
      <c r="D5033" s="98"/>
      <c r="E5033" s="99"/>
      <c r="F5033" s="97"/>
      <c r="G5033" s="90" t="e">
        <f>VLOOKUP(O5033,'Робочий аркуш'!$J$2:$K$246,2,FALSE)</f>
        <v>#N/A</v>
      </c>
      <c r="H5033" s="53" t="e">
        <f t="shared" si="156"/>
        <v>#N/A</v>
      </c>
      <c r="O5033" s="2" t="str">
        <f t="shared" si="155"/>
        <v>|</v>
      </c>
    </row>
    <row r="5034" spans="1:15" x14ac:dyDescent="0.25">
      <c r="A5034" s="100"/>
      <c r="B5034" s="97"/>
      <c r="C5034" s="97"/>
      <c r="D5034" s="98"/>
      <c r="E5034" s="99"/>
      <c r="F5034" s="97"/>
      <c r="G5034" s="90" t="e">
        <f>VLOOKUP(O5034,'Робочий аркуш'!$J$2:$K$246,2,FALSE)</f>
        <v>#N/A</v>
      </c>
      <c r="H5034" s="53" t="e">
        <f t="shared" si="156"/>
        <v>#N/A</v>
      </c>
      <c r="O5034" s="2" t="str">
        <f t="shared" si="155"/>
        <v>|</v>
      </c>
    </row>
    <row r="5035" spans="1:15" x14ac:dyDescent="0.25">
      <c r="A5035" s="100"/>
      <c r="B5035" s="97"/>
      <c r="C5035" s="97"/>
      <c r="D5035" s="98"/>
      <c r="E5035" s="99"/>
      <c r="F5035" s="97"/>
      <c r="G5035" s="90" t="e">
        <f>VLOOKUP(O5035,'Робочий аркуш'!$J$2:$K$246,2,FALSE)</f>
        <v>#N/A</v>
      </c>
      <c r="H5035" s="53" t="e">
        <f t="shared" si="156"/>
        <v>#N/A</v>
      </c>
      <c r="O5035" s="2" t="str">
        <f t="shared" si="155"/>
        <v>|</v>
      </c>
    </row>
    <row r="5036" spans="1:15" x14ac:dyDescent="0.25">
      <c r="A5036" s="100"/>
      <c r="B5036" s="97"/>
      <c r="C5036" s="97"/>
      <c r="D5036" s="98"/>
      <c r="E5036" s="99"/>
      <c r="F5036" s="97"/>
      <c r="G5036" s="90" t="e">
        <f>VLOOKUP(O5036,'Робочий аркуш'!$J$2:$K$246,2,FALSE)</f>
        <v>#N/A</v>
      </c>
      <c r="H5036" s="53" t="e">
        <f t="shared" si="156"/>
        <v>#N/A</v>
      </c>
      <c r="O5036" s="2" t="str">
        <f t="shared" si="155"/>
        <v>|</v>
      </c>
    </row>
    <row r="5037" spans="1:15" x14ac:dyDescent="0.25">
      <c r="A5037" s="100"/>
      <c r="B5037" s="97"/>
      <c r="C5037" s="97"/>
      <c r="D5037" s="98"/>
      <c r="E5037" s="99"/>
      <c r="F5037" s="97"/>
      <c r="G5037" s="90" t="e">
        <f>VLOOKUP(O5037,'Робочий аркуш'!$J$2:$K$246,2,FALSE)</f>
        <v>#N/A</v>
      </c>
      <c r="H5037" s="53" t="e">
        <f t="shared" si="156"/>
        <v>#N/A</v>
      </c>
      <c r="O5037" s="2" t="str">
        <f t="shared" si="155"/>
        <v>|</v>
      </c>
    </row>
    <row r="5038" spans="1:15" x14ac:dyDescent="0.25">
      <c r="A5038" s="100"/>
      <c r="B5038" s="97"/>
      <c r="C5038" s="97"/>
      <c r="D5038" s="98"/>
      <c r="E5038" s="99"/>
      <c r="F5038" s="97"/>
      <c r="G5038" s="90" t="e">
        <f>VLOOKUP(O5038,'Робочий аркуш'!$J$2:$K$246,2,FALSE)</f>
        <v>#N/A</v>
      </c>
      <c r="H5038" s="53" t="e">
        <f t="shared" si="156"/>
        <v>#N/A</v>
      </c>
      <c r="O5038" s="2" t="str">
        <f t="shared" si="155"/>
        <v>|</v>
      </c>
    </row>
    <row r="5039" spans="1:15" x14ac:dyDescent="0.25">
      <c r="A5039" s="100"/>
      <c r="B5039" s="97"/>
      <c r="C5039" s="97"/>
      <c r="D5039" s="98"/>
      <c r="E5039" s="99"/>
      <c r="F5039" s="97"/>
      <c r="G5039" s="90" t="e">
        <f>VLOOKUP(O5039,'Робочий аркуш'!$J$2:$K$246,2,FALSE)</f>
        <v>#N/A</v>
      </c>
      <c r="H5039" s="53" t="e">
        <f t="shared" si="156"/>
        <v>#N/A</v>
      </c>
      <c r="O5039" s="2" t="str">
        <f t="shared" si="155"/>
        <v>|</v>
      </c>
    </row>
    <row r="5040" spans="1:15" x14ac:dyDescent="0.25">
      <c r="A5040" s="100"/>
      <c r="B5040" s="97"/>
      <c r="C5040" s="97"/>
      <c r="D5040" s="98"/>
      <c r="E5040" s="99"/>
      <c r="F5040" s="97"/>
      <c r="G5040" s="90" t="e">
        <f>VLOOKUP(O5040,'Робочий аркуш'!$J$2:$K$246,2,FALSE)</f>
        <v>#N/A</v>
      </c>
      <c r="H5040" s="53" t="e">
        <f t="shared" si="156"/>
        <v>#N/A</v>
      </c>
      <c r="O5040" s="2" t="str">
        <f t="shared" si="155"/>
        <v>|</v>
      </c>
    </row>
    <row r="5041" spans="1:15" x14ac:dyDescent="0.25">
      <c r="A5041" s="100"/>
      <c r="B5041" s="97"/>
      <c r="C5041" s="97"/>
      <c r="D5041" s="98"/>
      <c r="E5041" s="99"/>
      <c r="F5041" s="97"/>
      <c r="G5041" s="90" t="e">
        <f>VLOOKUP(O5041,'Робочий аркуш'!$J$2:$K$246,2,FALSE)</f>
        <v>#N/A</v>
      </c>
      <c r="H5041" s="53" t="e">
        <f t="shared" si="156"/>
        <v>#N/A</v>
      </c>
      <c r="O5041" s="2" t="str">
        <f t="shared" si="155"/>
        <v>|</v>
      </c>
    </row>
    <row r="5042" spans="1:15" x14ac:dyDescent="0.25">
      <c r="A5042" s="100"/>
      <c r="B5042" s="97"/>
      <c r="C5042" s="97"/>
      <c r="D5042" s="98"/>
      <c r="E5042" s="99"/>
      <c r="F5042" s="97"/>
      <c r="G5042" s="90" t="e">
        <f>VLOOKUP(O5042,'Робочий аркуш'!$J$2:$K$246,2,FALSE)</f>
        <v>#N/A</v>
      </c>
      <c r="H5042" s="53" t="e">
        <f t="shared" si="156"/>
        <v>#N/A</v>
      </c>
      <c r="O5042" s="2" t="str">
        <f t="shared" si="155"/>
        <v>|</v>
      </c>
    </row>
    <row r="5043" spans="1:15" x14ac:dyDescent="0.25">
      <c r="A5043" s="100"/>
      <c r="B5043" s="97"/>
      <c r="C5043" s="97"/>
      <c r="D5043" s="98"/>
      <c r="E5043" s="99"/>
      <c r="F5043" s="97"/>
      <c r="G5043" s="90" t="e">
        <f>VLOOKUP(O5043,'Робочий аркуш'!$J$2:$K$246,2,FALSE)</f>
        <v>#N/A</v>
      </c>
      <c r="H5043" s="53" t="e">
        <f t="shared" si="156"/>
        <v>#N/A</v>
      </c>
      <c r="O5043" s="2" t="str">
        <f t="shared" si="155"/>
        <v>|</v>
      </c>
    </row>
    <row r="5044" spans="1:15" x14ac:dyDescent="0.25">
      <c r="A5044" s="100"/>
      <c r="B5044" s="97"/>
      <c r="C5044" s="97"/>
      <c r="D5044" s="98"/>
      <c r="E5044" s="99"/>
      <c r="F5044" s="97"/>
      <c r="G5044" s="90" t="e">
        <f>VLOOKUP(O5044,'Робочий аркуш'!$J$2:$K$246,2,FALSE)</f>
        <v>#N/A</v>
      </c>
      <c r="H5044" s="53" t="e">
        <f t="shared" si="156"/>
        <v>#N/A</v>
      </c>
      <c r="O5044" s="2" t="str">
        <f t="shared" si="155"/>
        <v>|</v>
      </c>
    </row>
    <row r="5045" spans="1:15" x14ac:dyDescent="0.25">
      <c r="A5045" s="100"/>
      <c r="B5045" s="97"/>
      <c r="C5045" s="97"/>
      <c r="D5045" s="98"/>
      <c r="E5045" s="99"/>
      <c r="F5045" s="97"/>
      <c r="G5045" s="90" t="e">
        <f>VLOOKUP(O5045,'Робочий аркуш'!$J$2:$K$246,2,FALSE)</f>
        <v>#N/A</v>
      </c>
      <c r="H5045" s="53" t="e">
        <f t="shared" si="156"/>
        <v>#N/A</v>
      </c>
      <c r="O5045" s="2" t="str">
        <f t="shared" si="155"/>
        <v>|</v>
      </c>
    </row>
    <row r="5046" spans="1:15" x14ac:dyDescent="0.25">
      <c r="A5046" s="100"/>
      <c r="B5046" s="97"/>
      <c r="C5046" s="97"/>
      <c r="D5046" s="98"/>
      <c r="E5046" s="99"/>
      <c r="F5046" s="97"/>
      <c r="G5046" s="90" t="e">
        <f>VLOOKUP(O5046,'Робочий аркуш'!$J$2:$K$246,2,FALSE)</f>
        <v>#N/A</v>
      </c>
      <c r="H5046" s="53" t="e">
        <f t="shared" si="156"/>
        <v>#N/A</v>
      </c>
      <c r="O5046" s="2" t="str">
        <f t="shared" si="155"/>
        <v>|</v>
      </c>
    </row>
    <row r="5047" spans="1:15" x14ac:dyDescent="0.25">
      <c r="A5047" s="100"/>
      <c r="B5047" s="97"/>
      <c r="C5047" s="97"/>
      <c r="D5047" s="98"/>
      <c r="E5047" s="99"/>
      <c r="F5047" s="97"/>
      <c r="G5047" s="90" t="e">
        <f>VLOOKUP(O5047,'Робочий аркуш'!$J$2:$K$246,2,FALSE)</f>
        <v>#N/A</v>
      </c>
      <c r="H5047" s="53" t="e">
        <f t="shared" si="156"/>
        <v>#N/A</v>
      </c>
      <c r="O5047" s="2" t="str">
        <f t="shared" si="155"/>
        <v>|</v>
      </c>
    </row>
    <row r="5048" spans="1:15" x14ac:dyDescent="0.25">
      <c r="A5048" s="100"/>
      <c r="B5048" s="97"/>
      <c r="C5048" s="97"/>
      <c r="D5048" s="98"/>
      <c r="E5048" s="99"/>
      <c r="F5048" s="97"/>
      <c r="G5048" s="90" t="e">
        <f>VLOOKUP(O5048,'Робочий аркуш'!$J$2:$K$246,2,FALSE)</f>
        <v>#N/A</v>
      </c>
      <c r="H5048" s="53" t="e">
        <f t="shared" si="156"/>
        <v>#N/A</v>
      </c>
      <c r="O5048" s="2" t="str">
        <f t="shared" si="155"/>
        <v>|</v>
      </c>
    </row>
    <row r="5049" spans="1:15" x14ac:dyDescent="0.25">
      <c r="A5049" s="100"/>
      <c r="B5049" s="97"/>
      <c r="C5049" s="97"/>
      <c r="D5049" s="98"/>
      <c r="E5049" s="99"/>
      <c r="F5049" s="97"/>
      <c r="G5049" s="90" t="e">
        <f>VLOOKUP(O5049,'Робочий аркуш'!$J$2:$K$246,2,FALSE)</f>
        <v>#N/A</v>
      </c>
      <c r="H5049" s="53" t="e">
        <f t="shared" si="156"/>
        <v>#N/A</v>
      </c>
      <c r="O5049" s="2" t="str">
        <f t="shared" si="155"/>
        <v>|</v>
      </c>
    </row>
    <row r="5050" spans="1:15" x14ac:dyDescent="0.25">
      <c r="A5050" s="100"/>
      <c r="B5050" s="97"/>
      <c r="C5050" s="97"/>
      <c r="D5050" s="98"/>
      <c r="E5050" s="99"/>
      <c r="F5050" s="97"/>
      <c r="G5050" s="90" t="e">
        <f>VLOOKUP(O5050,'Робочий аркуш'!$J$2:$K$246,2,FALSE)</f>
        <v>#N/A</v>
      </c>
      <c r="H5050" s="53" t="e">
        <f t="shared" si="156"/>
        <v>#N/A</v>
      </c>
      <c r="O5050" s="2" t="str">
        <f t="shared" si="155"/>
        <v>|</v>
      </c>
    </row>
    <row r="5051" spans="1:15" x14ac:dyDescent="0.25">
      <c r="A5051" s="100"/>
      <c r="B5051" s="97"/>
      <c r="C5051" s="97"/>
      <c r="D5051" s="98"/>
      <c r="E5051" s="99"/>
      <c r="F5051" s="97"/>
      <c r="G5051" s="90" t="e">
        <f>VLOOKUP(O5051,'Робочий аркуш'!$J$2:$K$246,2,FALSE)</f>
        <v>#N/A</v>
      </c>
      <c r="H5051" s="53" t="e">
        <f t="shared" si="156"/>
        <v>#N/A</v>
      </c>
      <c r="O5051" s="2" t="str">
        <f t="shared" si="155"/>
        <v>|</v>
      </c>
    </row>
    <row r="5052" spans="1:15" x14ac:dyDescent="0.25">
      <c r="A5052" s="100"/>
      <c r="B5052" s="97"/>
      <c r="C5052" s="97"/>
      <c r="D5052" s="98"/>
      <c r="E5052" s="99"/>
      <c r="F5052" s="97"/>
      <c r="G5052" s="90" t="e">
        <f>VLOOKUP(O5052,'Робочий аркуш'!$J$2:$K$246,2,FALSE)</f>
        <v>#N/A</v>
      </c>
      <c r="H5052" s="53" t="e">
        <f t="shared" si="156"/>
        <v>#N/A</v>
      </c>
      <c r="O5052" s="2" t="str">
        <f t="shared" si="155"/>
        <v>|</v>
      </c>
    </row>
    <row r="5053" spans="1:15" x14ac:dyDescent="0.25">
      <c r="A5053" s="100"/>
      <c r="B5053" s="97"/>
      <c r="C5053" s="97"/>
      <c r="D5053" s="98"/>
      <c r="E5053" s="99"/>
      <c r="F5053" s="97"/>
      <c r="G5053" s="90" t="e">
        <f>VLOOKUP(O5053,'Робочий аркуш'!$J$2:$K$246,2,FALSE)</f>
        <v>#N/A</v>
      </c>
      <c r="H5053" s="53" t="e">
        <f t="shared" si="156"/>
        <v>#N/A</v>
      </c>
      <c r="O5053" s="2" t="str">
        <f t="shared" si="155"/>
        <v>|</v>
      </c>
    </row>
    <row r="5054" spans="1:15" x14ac:dyDescent="0.25">
      <c r="A5054" s="100"/>
      <c r="B5054" s="97"/>
      <c r="C5054" s="97"/>
      <c r="D5054" s="98"/>
      <c r="E5054" s="99"/>
      <c r="F5054" s="97"/>
      <c r="G5054" s="90" t="e">
        <f>VLOOKUP(O5054,'Робочий аркуш'!$J$2:$K$246,2,FALSE)</f>
        <v>#N/A</v>
      </c>
      <c r="H5054" s="53" t="e">
        <f t="shared" si="156"/>
        <v>#N/A</v>
      </c>
      <c r="O5054" s="2" t="str">
        <f t="shared" si="155"/>
        <v>|</v>
      </c>
    </row>
    <row r="5055" spans="1:15" x14ac:dyDescent="0.25">
      <c r="A5055" s="100"/>
      <c r="B5055" s="97"/>
      <c r="C5055" s="97"/>
      <c r="D5055" s="98"/>
      <c r="E5055" s="99"/>
      <c r="F5055" s="97"/>
      <c r="G5055" s="90" t="e">
        <f>VLOOKUP(O5055,'Робочий аркуш'!$J$2:$K$246,2,FALSE)</f>
        <v>#N/A</v>
      </c>
      <c r="H5055" s="53" t="e">
        <f t="shared" si="156"/>
        <v>#N/A</v>
      </c>
      <c r="O5055" s="2" t="str">
        <f t="shared" si="155"/>
        <v>|</v>
      </c>
    </row>
    <row r="5056" spans="1:15" x14ac:dyDescent="0.25">
      <c r="A5056" s="100"/>
      <c r="B5056" s="97"/>
      <c r="C5056" s="97"/>
      <c r="D5056" s="98"/>
      <c r="E5056" s="99"/>
      <c r="F5056" s="97"/>
      <c r="G5056" s="90" t="e">
        <f>VLOOKUP(O5056,'Робочий аркуш'!$J$2:$K$246,2,FALSE)</f>
        <v>#N/A</v>
      </c>
      <c r="H5056" s="53" t="e">
        <f t="shared" si="156"/>
        <v>#N/A</v>
      </c>
      <c r="O5056" s="2" t="str">
        <f t="shared" si="155"/>
        <v>|</v>
      </c>
    </row>
    <row r="5057" spans="1:15" x14ac:dyDescent="0.25">
      <c r="A5057" s="100"/>
      <c r="B5057" s="97"/>
      <c r="C5057" s="97"/>
      <c r="D5057" s="98"/>
      <c r="E5057" s="99"/>
      <c r="F5057" s="97"/>
      <c r="G5057" s="90" t="e">
        <f>VLOOKUP(O5057,'Робочий аркуш'!$J$2:$K$246,2,FALSE)</f>
        <v>#N/A</v>
      </c>
      <c r="H5057" s="53" t="e">
        <f t="shared" si="156"/>
        <v>#N/A</v>
      </c>
      <c r="O5057" s="2" t="str">
        <f t="shared" si="155"/>
        <v>|</v>
      </c>
    </row>
    <row r="5058" spans="1:15" x14ac:dyDescent="0.25">
      <c r="A5058" s="100"/>
      <c r="B5058" s="97"/>
      <c r="C5058" s="97"/>
      <c r="D5058" s="98"/>
      <c r="E5058" s="99"/>
      <c r="F5058" s="97"/>
      <c r="G5058" s="90" t="e">
        <f>VLOOKUP(O5058,'Робочий аркуш'!$J$2:$K$246,2,FALSE)</f>
        <v>#N/A</v>
      </c>
      <c r="H5058" s="53" t="e">
        <f t="shared" si="156"/>
        <v>#N/A</v>
      </c>
      <c r="O5058" s="2" t="str">
        <f t="shared" si="155"/>
        <v>|</v>
      </c>
    </row>
    <row r="5059" spans="1:15" x14ac:dyDescent="0.25">
      <c r="A5059" s="100"/>
      <c r="B5059" s="97"/>
      <c r="C5059" s="97"/>
      <c r="D5059" s="98"/>
      <c r="E5059" s="99"/>
      <c r="F5059" s="97"/>
      <c r="G5059" s="90" t="e">
        <f>VLOOKUP(O5059,'Робочий аркуш'!$J$2:$K$246,2,FALSE)</f>
        <v>#N/A</v>
      </c>
      <c r="H5059" s="53" t="e">
        <f t="shared" si="156"/>
        <v>#N/A</v>
      </c>
      <c r="O5059" s="2" t="str">
        <f t="shared" si="155"/>
        <v>|</v>
      </c>
    </row>
    <row r="5060" spans="1:15" x14ac:dyDescent="0.25">
      <c r="A5060" s="100"/>
      <c r="B5060" s="97"/>
      <c r="C5060" s="97"/>
      <c r="D5060" s="98"/>
      <c r="E5060" s="99"/>
      <c r="F5060" s="97"/>
      <c r="G5060" s="90" t="e">
        <f>VLOOKUP(O5060,'Робочий аркуш'!$J$2:$K$246,2,FALSE)</f>
        <v>#N/A</v>
      </c>
      <c r="H5060" s="53" t="e">
        <f t="shared" si="156"/>
        <v>#N/A</v>
      </c>
      <c r="O5060" s="2" t="str">
        <f t="shared" si="155"/>
        <v>|</v>
      </c>
    </row>
    <row r="5061" spans="1:15" x14ac:dyDescent="0.25">
      <c r="A5061" s="100"/>
      <c r="B5061" s="97"/>
      <c r="C5061" s="97"/>
      <c r="D5061" s="98"/>
      <c r="E5061" s="99"/>
      <c r="F5061" s="97"/>
      <c r="G5061" s="90" t="e">
        <f>VLOOKUP(O5061,'Робочий аркуш'!$J$2:$K$246,2,FALSE)</f>
        <v>#N/A</v>
      </c>
      <c r="H5061" s="53" t="e">
        <f t="shared" si="156"/>
        <v>#N/A</v>
      </c>
      <c r="O5061" s="2" t="str">
        <f t="shared" si="155"/>
        <v>|</v>
      </c>
    </row>
    <row r="5062" spans="1:15" x14ac:dyDescent="0.25">
      <c r="A5062" s="100"/>
      <c r="B5062" s="97"/>
      <c r="C5062" s="97"/>
      <c r="D5062" s="98"/>
      <c r="E5062" s="99"/>
      <c r="F5062" s="97"/>
      <c r="G5062" s="90" t="e">
        <f>VLOOKUP(O5062,'Робочий аркуш'!$J$2:$K$246,2,FALSE)</f>
        <v>#N/A</v>
      </c>
      <c r="H5062" s="53" t="e">
        <f t="shared" si="156"/>
        <v>#N/A</v>
      </c>
      <c r="O5062" s="2" t="str">
        <f t="shared" si="155"/>
        <v>|</v>
      </c>
    </row>
    <row r="5063" spans="1:15" x14ac:dyDescent="0.25">
      <c r="A5063" s="100"/>
      <c r="B5063" s="97"/>
      <c r="C5063" s="97"/>
      <c r="D5063" s="98"/>
      <c r="E5063" s="99"/>
      <c r="F5063" s="97"/>
      <c r="G5063" s="90" t="e">
        <f>VLOOKUP(O5063,'Робочий аркуш'!$J$2:$K$246,2,FALSE)</f>
        <v>#N/A</v>
      </c>
      <c r="H5063" s="53" t="e">
        <f t="shared" si="156"/>
        <v>#N/A</v>
      </c>
      <c r="O5063" s="2" t="str">
        <f t="shared" si="155"/>
        <v>|</v>
      </c>
    </row>
    <row r="5064" spans="1:15" x14ac:dyDescent="0.25">
      <c r="A5064" s="100"/>
      <c r="B5064" s="97"/>
      <c r="C5064" s="97"/>
      <c r="D5064" s="98"/>
      <c r="E5064" s="99"/>
      <c r="F5064" s="97"/>
      <c r="G5064" s="90" t="e">
        <f>VLOOKUP(O5064,'Робочий аркуш'!$J$2:$K$246,2,FALSE)</f>
        <v>#N/A</v>
      </c>
      <c r="H5064" s="53" t="e">
        <f t="shared" si="156"/>
        <v>#N/A</v>
      </c>
      <c r="O5064" s="2" t="str">
        <f t="shared" si="155"/>
        <v>|</v>
      </c>
    </row>
    <row r="5065" spans="1:15" x14ac:dyDescent="0.25">
      <c r="A5065" s="100"/>
      <c r="B5065" s="97"/>
      <c r="C5065" s="97"/>
      <c r="D5065" s="98"/>
      <c r="E5065" s="99"/>
      <c r="F5065" s="97"/>
      <c r="G5065" s="90" t="e">
        <f>VLOOKUP(O5065,'Робочий аркуш'!$J$2:$K$246,2,FALSE)</f>
        <v>#N/A</v>
      </c>
      <c r="H5065" s="53" t="e">
        <f t="shared" si="156"/>
        <v>#N/A</v>
      </c>
      <c r="O5065" s="2" t="str">
        <f t="shared" si="155"/>
        <v>|</v>
      </c>
    </row>
    <row r="5066" spans="1:15" x14ac:dyDescent="0.25">
      <c r="A5066" s="100"/>
      <c r="B5066" s="97"/>
      <c r="C5066" s="97"/>
      <c r="D5066" s="98"/>
      <c r="E5066" s="99"/>
      <c r="F5066" s="97"/>
      <c r="G5066" s="90" t="e">
        <f>VLOOKUP(O5066,'Робочий аркуш'!$J$2:$K$246,2,FALSE)</f>
        <v>#N/A</v>
      </c>
      <c r="H5066" s="53" t="e">
        <f t="shared" si="156"/>
        <v>#N/A</v>
      </c>
      <c r="O5066" s="2" t="str">
        <f t="shared" si="155"/>
        <v>|</v>
      </c>
    </row>
    <row r="5067" spans="1:15" x14ac:dyDescent="0.25">
      <c r="A5067" s="100"/>
      <c r="B5067" s="97"/>
      <c r="C5067" s="97"/>
      <c r="D5067" s="98"/>
      <c r="E5067" s="99"/>
      <c r="F5067" s="97"/>
      <c r="G5067" s="90" t="e">
        <f>VLOOKUP(O5067,'Робочий аркуш'!$J$2:$K$246,2,FALSE)</f>
        <v>#N/A</v>
      </c>
      <c r="H5067" s="53" t="e">
        <f t="shared" si="156"/>
        <v>#N/A</v>
      </c>
      <c r="O5067" s="2" t="str">
        <f t="shared" si="155"/>
        <v>|</v>
      </c>
    </row>
    <row r="5068" spans="1:15" x14ac:dyDescent="0.25">
      <c r="A5068" s="100"/>
      <c r="B5068" s="97"/>
      <c r="C5068" s="97"/>
      <c r="D5068" s="98"/>
      <c r="E5068" s="99"/>
      <c r="F5068" s="97"/>
      <c r="G5068" s="90" t="e">
        <f>VLOOKUP(O5068,'Робочий аркуш'!$J$2:$K$246,2,FALSE)</f>
        <v>#N/A</v>
      </c>
      <c r="H5068" s="53" t="e">
        <f t="shared" si="156"/>
        <v>#N/A</v>
      </c>
      <c r="O5068" s="2" t="str">
        <f t="shared" si="155"/>
        <v>|</v>
      </c>
    </row>
    <row r="5069" spans="1:15" x14ac:dyDescent="0.25">
      <c r="A5069" s="100"/>
      <c r="B5069" s="97"/>
      <c r="C5069" s="97"/>
      <c r="D5069" s="98"/>
      <c r="E5069" s="99"/>
      <c r="F5069" s="97"/>
      <c r="G5069" s="90" t="e">
        <f>VLOOKUP(O5069,'Робочий аркуш'!$J$2:$K$246,2,FALSE)</f>
        <v>#N/A</v>
      </c>
      <c r="H5069" s="53" t="e">
        <f t="shared" si="156"/>
        <v>#N/A</v>
      </c>
      <c r="O5069" s="2" t="str">
        <f t="shared" si="155"/>
        <v>|</v>
      </c>
    </row>
    <row r="5070" spans="1:15" x14ac:dyDescent="0.25">
      <c r="A5070" s="100"/>
      <c r="B5070" s="97"/>
      <c r="C5070" s="97"/>
      <c r="D5070" s="98"/>
      <c r="E5070" s="99"/>
      <c r="F5070" s="97"/>
      <c r="G5070" s="90" t="e">
        <f>VLOOKUP(O5070,'Робочий аркуш'!$J$2:$K$246,2,FALSE)</f>
        <v>#N/A</v>
      </c>
      <c r="H5070" s="53" t="e">
        <f t="shared" si="156"/>
        <v>#N/A</v>
      </c>
      <c r="O5070" s="2" t="str">
        <f t="shared" si="155"/>
        <v>|</v>
      </c>
    </row>
    <row r="5071" spans="1:15" x14ac:dyDescent="0.25">
      <c r="A5071" s="100"/>
      <c r="B5071" s="97"/>
      <c r="C5071" s="97"/>
      <c r="D5071" s="98"/>
      <c r="E5071" s="99"/>
      <c r="F5071" s="97"/>
      <c r="G5071" s="90" t="e">
        <f>VLOOKUP(O5071,'Робочий аркуш'!$J$2:$K$246,2,FALSE)</f>
        <v>#N/A</v>
      </c>
      <c r="H5071" s="53" t="e">
        <f t="shared" si="156"/>
        <v>#N/A</v>
      </c>
      <c r="O5071" s="2" t="str">
        <f t="shared" si="155"/>
        <v>|</v>
      </c>
    </row>
    <row r="5072" spans="1:15" x14ac:dyDescent="0.25">
      <c r="A5072" s="100"/>
      <c r="B5072" s="97"/>
      <c r="C5072" s="97"/>
      <c r="D5072" s="98"/>
      <c r="E5072" s="99"/>
      <c r="F5072" s="97"/>
      <c r="G5072" s="90" t="e">
        <f>VLOOKUP(O5072,'Робочий аркуш'!$J$2:$K$246,2,FALSE)</f>
        <v>#N/A</v>
      </c>
      <c r="H5072" s="53" t="e">
        <f t="shared" si="156"/>
        <v>#N/A</v>
      </c>
      <c r="O5072" s="2" t="str">
        <f t="shared" si="155"/>
        <v>|</v>
      </c>
    </row>
    <row r="5073" spans="1:15" x14ac:dyDescent="0.25">
      <c r="A5073" s="100"/>
      <c r="B5073" s="97"/>
      <c r="C5073" s="97"/>
      <c r="D5073" s="98"/>
      <c r="E5073" s="99"/>
      <c r="F5073" s="97"/>
      <c r="G5073" s="90" t="e">
        <f>VLOOKUP(O5073,'Робочий аркуш'!$J$2:$K$246,2,FALSE)</f>
        <v>#N/A</v>
      </c>
      <c r="H5073" s="53" t="e">
        <f t="shared" si="156"/>
        <v>#N/A</v>
      </c>
      <c r="O5073" s="2" t="str">
        <f t="shared" si="155"/>
        <v>|</v>
      </c>
    </row>
    <row r="5074" spans="1:15" x14ac:dyDescent="0.25">
      <c r="A5074" s="100"/>
      <c r="B5074" s="97"/>
      <c r="C5074" s="97"/>
      <c r="D5074" s="98"/>
      <c r="E5074" s="99"/>
      <c r="F5074" s="97"/>
      <c r="G5074" s="90" t="e">
        <f>VLOOKUP(O5074,'Робочий аркуш'!$J$2:$K$246,2,FALSE)</f>
        <v>#N/A</v>
      </c>
      <c r="H5074" s="53" t="e">
        <f t="shared" si="156"/>
        <v>#N/A</v>
      </c>
      <c r="O5074" s="2" t="str">
        <f t="shared" si="155"/>
        <v>|</v>
      </c>
    </row>
    <row r="5075" spans="1:15" x14ac:dyDescent="0.25">
      <c r="A5075" s="100"/>
      <c r="B5075" s="97"/>
      <c r="C5075" s="97"/>
      <c r="D5075" s="98"/>
      <c r="E5075" s="99"/>
      <c r="F5075" s="97"/>
      <c r="G5075" s="90" t="e">
        <f>VLOOKUP(O5075,'Робочий аркуш'!$J$2:$K$246,2,FALSE)</f>
        <v>#N/A</v>
      </c>
      <c r="H5075" s="53" t="e">
        <f t="shared" si="156"/>
        <v>#N/A</v>
      </c>
      <c r="O5075" s="2" t="str">
        <f t="shared" si="155"/>
        <v>|</v>
      </c>
    </row>
    <row r="5076" spans="1:15" x14ac:dyDescent="0.25">
      <c r="A5076" s="100"/>
      <c r="B5076" s="97"/>
      <c r="C5076" s="97"/>
      <c r="D5076" s="98"/>
      <c r="E5076" s="99"/>
      <c r="F5076" s="97"/>
      <c r="G5076" s="90" t="e">
        <f>VLOOKUP(O5076,'Робочий аркуш'!$J$2:$K$246,2,FALSE)</f>
        <v>#N/A</v>
      </c>
      <c r="H5076" s="53" t="e">
        <f t="shared" si="156"/>
        <v>#N/A</v>
      </c>
      <c r="O5076" s="2" t="str">
        <f t="shared" si="155"/>
        <v>|</v>
      </c>
    </row>
    <row r="5077" spans="1:15" x14ac:dyDescent="0.25">
      <c r="A5077" s="100"/>
      <c r="B5077" s="97"/>
      <c r="C5077" s="97"/>
      <c r="D5077" s="98"/>
      <c r="E5077" s="99"/>
      <c r="F5077" s="97"/>
      <c r="G5077" s="90" t="e">
        <f>VLOOKUP(O5077,'Робочий аркуш'!$J$2:$K$246,2,FALSE)</f>
        <v>#N/A</v>
      </c>
      <c r="H5077" s="53" t="e">
        <f t="shared" si="156"/>
        <v>#N/A</v>
      </c>
      <c r="O5077" s="2" t="str">
        <f t="shared" ref="O5077:O5140" si="157">B5077&amp;"|"&amp;C5077</f>
        <v>|</v>
      </c>
    </row>
    <row r="5078" spans="1:15" x14ac:dyDescent="0.25">
      <c r="A5078" s="100"/>
      <c r="B5078" s="97"/>
      <c r="C5078" s="97"/>
      <c r="D5078" s="98"/>
      <c r="E5078" s="99"/>
      <c r="F5078" s="97"/>
      <c r="G5078" s="90" t="e">
        <f>VLOOKUP(O5078,'Робочий аркуш'!$J$2:$K$246,2,FALSE)</f>
        <v>#N/A</v>
      </c>
      <c r="H5078" s="53" t="e">
        <f t="shared" si="156"/>
        <v>#N/A</v>
      </c>
      <c r="O5078" s="2" t="str">
        <f t="shared" si="157"/>
        <v>|</v>
      </c>
    </row>
    <row r="5079" spans="1:15" x14ac:dyDescent="0.25">
      <c r="A5079" s="100"/>
      <c r="B5079" s="97"/>
      <c r="C5079" s="97"/>
      <c r="D5079" s="98"/>
      <c r="E5079" s="99"/>
      <c r="F5079" s="97"/>
      <c r="G5079" s="90" t="e">
        <f>VLOOKUP(O5079,'Робочий аркуш'!$J$2:$K$246,2,FALSE)</f>
        <v>#N/A</v>
      </c>
      <c r="H5079" s="53" t="e">
        <f t="shared" si="156"/>
        <v>#N/A</v>
      </c>
      <c r="O5079" s="2" t="str">
        <f t="shared" si="157"/>
        <v>|</v>
      </c>
    </row>
    <row r="5080" spans="1:15" x14ac:dyDescent="0.25">
      <c r="A5080" s="100"/>
      <c r="B5080" s="97"/>
      <c r="C5080" s="97"/>
      <c r="D5080" s="98"/>
      <c r="E5080" s="99"/>
      <c r="F5080" s="97"/>
      <c r="G5080" s="90" t="e">
        <f>VLOOKUP(O5080,'Робочий аркуш'!$J$2:$K$246,2,FALSE)</f>
        <v>#N/A</v>
      </c>
      <c r="H5080" s="53" t="e">
        <f t="shared" si="156"/>
        <v>#N/A</v>
      </c>
      <c r="O5080" s="2" t="str">
        <f t="shared" si="157"/>
        <v>|</v>
      </c>
    </row>
    <row r="5081" spans="1:15" x14ac:dyDescent="0.25">
      <c r="A5081" s="100"/>
      <c r="B5081" s="97"/>
      <c r="C5081" s="97"/>
      <c r="D5081" s="98"/>
      <c r="E5081" s="99"/>
      <c r="F5081" s="97"/>
      <c r="G5081" s="90" t="e">
        <f>VLOOKUP(O5081,'Робочий аркуш'!$J$2:$K$246,2,FALSE)</f>
        <v>#N/A</v>
      </c>
      <c r="H5081" s="53" t="e">
        <f t="shared" si="156"/>
        <v>#N/A</v>
      </c>
      <c r="O5081" s="2" t="str">
        <f t="shared" si="157"/>
        <v>|</v>
      </c>
    </row>
    <row r="5082" spans="1:15" x14ac:dyDescent="0.25">
      <c r="A5082" s="100"/>
      <c r="B5082" s="97"/>
      <c r="C5082" s="97"/>
      <c r="D5082" s="98"/>
      <c r="E5082" s="99"/>
      <c r="F5082" s="97"/>
      <c r="G5082" s="90" t="e">
        <f>VLOOKUP(O5082,'Робочий аркуш'!$J$2:$K$246,2,FALSE)</f>
        <v>#N/A</v>
      </c>
      <c r="H5082" s="53" t="e">
        <f t="shared" si="156"/>
        <v>#N/A</v>
      </c>
      <c r="O5082" s="2" t="str">
        <f t="shared" si="157"/>
        <v>|</v>
      </c>
    </row>
    <row r="5083" spans="1:15" x14ac:dyDescent="0.25">
      <c r="A5083" s="100"/>
      <c r="B5083" s="97"/>
      <c r="C5083" s="97"/>
      <c r="D5083" s="98"/>
      <c r="E5083" s="99"/>
      <c r="F5083" s="97"/>
      <c r="G5083" s="90" t="e">
        <f>VLOOKUP(O5083,'Робочий аркуш'!$J$2:$K$246,2,FALSE)</f>
        <v>#N/A</v>
      </c>
      <c r="H5083" s="53" t="e">
        <f t="shared" si="156"/>
        <v>#N/A</v>
      </c>
      <c r="O5083" s="2" t="str">
        <f t="shared" si="157"/>
        <v>|</v>
      </c>
    </row>
    <row r="5084" spans="1:15" x14ac:dyDescent="0.25">
      <c r="A5084" s="100"/>
      <c r="B5084" s="97"/>
      <c r="C5084" s="97"/>
      <c r="D5084" s="98"/>
      <c r="E5084" s="99"/>
      <c r="F5084" s="97"/>
      <c r="G5084" s="90" t="e">
        <f>VLOOKUP(O5084,'Робочий аркуш'!$J$2:$K$246,2,FALSE)</f>
        <v>#N/A</v>
      </c>
      <c r="H5084" s="53" t="e">
        <f t="shared" si="156"/>
        <v>#N/A</v>
      </c>
      <c r="O5084" s="2" t="str">
        <f t="shared" si="157"/>
        <v>|</v>
      </c>
    </row>
    <row r="5085" spans="1:15" x14ac:dyDescent="0.25">
      <c r="A5085" s="100"/>
      <c r="B5085" s="97"/>
      <c r="C5085" s="97"/>
      <c r="D5085" s="98"/>
      <c r="E5085" s="99"/>
      <c r="F5085" s="97"/>
      <c r="G5085" s="90" t="e">
        <f>VLOOKUP(O5085,'Робочий аркуш'!$J$2:$K$246,2,FALSE)</f>
        <v>#N/A</v>
      </c>
      <c r="H5085" s="53" t="e">
        <f t="shared" si="156"/>
        <v>#N/A</v>
      </c>
      <c r="O5085" s="2" t="str">
        <f t="shared" si="157"/>
        <v>|</v>
      </c>
    </row>
    <row r="5086" spans="1:15" x14ac:dyDescent="0.25">
      <c r="A5086" s="100"/>
      <c r="B5086" s="97"/>
      <c r="C5086" s="97"/>
      <c r="D5086" s="98"/>
      <c r="E5086" s="99"/>
      <c r="F5086" s="97"/>
      <c r="G5086" s="90" t="e">
        <f>VLOOKUP(O5086,'Робочий аркуш'!$J$2:$K$246,2,FALSE)</f>
        <v>#N/A</v>
      </c>
      <c r="H5086" s="53" t="e">
        <f t="shared" si="156"/>
        <v>#N/A</v>
      </c>
      <c r="O5086" s="2" t="str">
        <f t="shared" si="157"/>
        <v>|</v>
      </c>
    </row>
    <row r="5087" spans="1:15" x14ac:dyDescent="0.25">
      <c r="A5087" s="100"/>
      <c r="B5087" s="97"/>
      <c r="C5087" s="97"/>
      <c r="D5087" s="98"/>
      <c r="E5087" s="99"/>
      <c r="F5087" s="97"/>
      <c r="G5087" s="90" t="e">
        <f>VLOOKUP(O5087,'Робочий аркуш'!$J$2:$K$246,2,FALSE)</f>
        <v>#N/A</v>
      </c>
      <c r="H5087" s="53" t="e">
        <f t="shared" si="156"/>
        <v>#N/A</v>
      </c>
      <c r="O5087" s="2" t="str">
        <f t="shared" si="157"/>
        <v>|</v>
      </c>
    </row>
    <row r="5088" spans="1:15" x14ac:dyDescent="0.25">
      <c r="A5088" s="100"/>
      <c r="B5088" s="97"/>
      <c r="C5088" s="97"/>
      <c r="D5088" s="98"/>
      <c r="E5088" s="99"/>
      <c r="F5088" s="97"/>
      <c r="G5088" s="90" t="e">
        <f>VLOOKUP(O5088,'Робочий аркуш'!$J$2:$K$246,2,FALSE)</f>
        <v>#N/A</v>
      </c>
      <c r="H5088" s="53" t="e">
        <f t="shared" ref="H5088:H5151" si="158">(D5088*E5088*F5088)/G5088</f>
        <v>#N/A</v>
      </c>
      <c r="O5088" s="2" t="str">
        <f t="shared" si="157"/>
        <v>|</v>
      </c>
    </row>
    <row r="5089" spans="1:15" x14ac:dyDescent="0.25">
      <c r="A5089" s="100"/>
      <c r="B5089" s="97"/>
      <c r="C5089" s="97"/>
      <c r="D5089" s="98"/>
      <c r="E5089" s="99"/>
      <c r="F5089" s="97"/>
      <c r="G5089" s="90" t="e">
        <f>VLOOKUP(O5089,'Робочий аркуш'!$J$2:$K$246,2,FALSE)</f>
        <v>#N/A</v>
      </c>
      <c r="H5089" s="53" t="e">
        <f t="shared" si="158"/>
        <v>#N/A</v>
      </c>
      <c r="O5089" s="2" t="str">
        <f t="shared" si="157"/>
        <v>|</v>
      </c>
    </row>
    <row r="5090" spans="1:15" x14ac:dyDescent="0.25">
      <c r="A5090" s="100"/>
      <c r="B5090" s="97"/>
      <c r="C5090" s="97"/>
      <c r="D5090" s="98"/>
      <c r="E5090" s="99"/>
      <c r="F5090" s="97"/>
      <c r="G5090" s="90" t="e">
        <f>VLOOKUP(O5090,'Робочий аркуш'!$J$2:$K$246,2,FALSE)</f>
        <v>#N/A</v>
      </c>
      <c r="H5090" s="53" t="e">
        <f t="shared" si="158"/>
        <v>#N/A</v>
      </c>
      <c r="O5090" s="2" t="str">
        <f t="shared" si="157"/>
        <v>|</v>
      </c>
    </row>
    <row r="5091" spans="1:15" x14ac:dyDescent="0.25">
      <c r="A5091" s="100"/>
      <c r="B5091" s="97"/>
      <c r="C5091" s="97"/>
      <c r="D5091" s="98"/>
      <c r="E5091" s="99"/>
      <c r="F5091" s="97"/>
      <c r="G5091" s="90" t="e">
        <f>VLOOKUP(O5091,'Робочий аркуш'!$J$2:$K$246,2,FALSE)</f>
        <v>#N/A</v>
      </c>
      <c r="H5091" s="53" t="e">
        <f t="shared" si="158"/>
        <v>#N/A</v>
      </c>
      <c r="O5091" s="2" t="str">
        <f t="shared" si="157"/>
        <v>|</v>
      </c>
    </row>
    <row r="5092" spans="1:15" x14ac:dyDescent="0.25">
      <c r="A5092" s="100"/>
      <c r="B5092" s="97"/>
      <c r="C5092" s="97"/>
      <c r="D5092" s="98"/>
      <c r="E5092" s="99"/>
      <c r="F5092" s="97"/>
      <c r="G5092" s="90" t="e">
        <f>VLOOKUP(O5092,'Робочий аркуш'!$J$2:$K$246,2,FALSE)</f>
        <v>#N/A</v>
      </c>
      <c r="H5092" s="53" t="e">
        <f t="shared" si="158"/>
        <v>#N/A</v>
      </c>
      <c r="O5092" s="2" t="str">
        <f t="shared" si="157"/>
        <v>|</v>
      </c>
    </row>
    <row r="5093" spans="1:15" x14ac:dyDescent="0.25">
      <c r="A5093" s="100"/>
      <c r="B5093" s="97"/>
      <c r="C5093" s="97"/>
      <c r="D5093" s="98"/>
      <c r="E5093" s="99"/>
      <c r="F5093" s="97"/>
      <c r="G5093" s="90" t="e">
        <f>VLOOKUP(O5093,'Робочий аркуш'!$J$2:$K$246,2,FALSE)</f>
        <v>#N/A</v>
      </c>
      <c r="H5093" s="53" t="e">
        <f t="shared" si="158"/>
        <v>#N/A</v>
      </c>
      <c r="O5093" s="2" t="str">
        <f t="shared" si="157"/>
        <v>|</v>
      </c>
    </row>
    <row r="5094" spans="1:15" x14ac:dyDescent="0.25">
      <c r="A5094" s="100"/>
      <c r="B5094" s="97"/>
      <c r="C5094" s="97"/>
      <c r="D5094" s="98"/>
      <c r="E5094" s="99"/>
      <c r="F5094" s="97"/>
      <c r="G5094" s="90" t="e">
        <f>VLOOKUP(O5094,'Робочий аркуш'!$J$2:$K$246,2,FALSE)</f>
        <v>#N/A</v>
      </c>
      <c r="H5094" s="53" t="e">
        <f t="shared" si="158"/>
        <v>#N/A</v>
      </c>
      <c r="O5094" s="2" t="str">
        <f t="shared" si="157"/>
        <v>|</v>
      </c>
    </row>
    <row r="5095" spans="1:15" x14ac:dyDescent="0.25">
      <c r="A5095" s="100"/>
      <c r="B5095" s="97"/>
      <c r="C5095" s="97"/>
      <c r="D5095" s="98"/>
      <c r="E5095" s="99"/>
      <c r="F5095" s="97"/>
      <c r="G5095" s="90" t="e">
        <f>VLOOKUP(O5095,'Робочий аркуш'!$J$2:$K$246,2,FALSE)</f>
        <v>#N/A</v>
      </c>
      <c r="H5095" s="53" t="e">
        <f t="shared" si="158"/>
        <v>#N/A</v>
      </c>
      <c r="O5095" s="2" t="str">
        <f t="shared" si="157"/>
        <v>|</v>
      </c>
    </row>
    <row r="5096" spans="1:15" x14ac:dyDescent="0.25">
      <c r="A5096" s="100"/>
      <c r="B5096" s="97"/>
      <c r="C5096" s="97"/>
      <c r="D5096" s="98"/>
      <c r="E5096" s="99"/>
      <c r="F5096" s="97"/>
      <c r="G5096" s="90" t="e">
        <f>VLOOKUP(O5096,'Робочий аркуш'!$J$2:$K$246,2,FALSE)</f>
        <v>#N/A</v>
      </c>
      <c r="H5096" s="53" t="e">
        <f t="shared" si="158"/>
        <v>#N/A</v>
      </c>
      <c r="O5096" s="2" t="str">
        <f t="shared" si="157"/>
        <v>|</v>
      </c>
    </row>
    <row r="5097" spans="1:15" x14ac:dyDescent="0.25">
      <c r="A5097" s="100"/>
      <c r="B5097" s="97"/>
      <c r="C5097" s="97"/>
      <c r="D5097" s="98"/>
      <c r="E5097" s="99"/>
      <c r="F5097" s="97"/>
      <c r="G5097" s="90" t="e">
        <f>VLOOKUP(O5097,'Робочий аркуш'!$J$2:$K$246,2,FALSE)</f>
        <v>#N/A</v>
      </c>
      <c r="H5097" s="53" t="e">
        <f t="shared" si="158"/>
        <v>#N/A</v>
      </c>
      <c r="O5097" s="2" t="str">
        <f t="shared" si="157"/>
        <v>|</v>
      </c>
    </row>
    <row r="5098" spans="1:15" x14ac:dyDescent="0.25">
      <c r="A5098" s="100"/>
      <c r="B5098" s="97"/>
      <c r="C5098" s="97"/>
      <c r="D5098" s="98"/>
      <c r="E5098" s="99"/>
      <c r="F5098" s="97"/>
      <c r="G5098" s="90" t="e">
        <f>VLOOKUP(O5098,'Робочий аркуш'!$J$2:$K$246,2,FALSE)</f>
        <v>#N/A</v>
      </c>
      <c r="H5098" s="53" t="e">
        <f t="shared" si="158"/>
        <v>#N/A</v>
      </c>
      <c r="O5098" s="2" t="str">
        <f t="shared" si="157"/>
        <v>|</v>
      </c>
    </row>
    <row r="5099" spans="1:15" x14ac:dyDescent="0.25">
      <c r="A5099" s="100"/>
      <c r="B5099" s="97"/>
      <c r="C5099" s="97"/>
      <c r="D5099" s="98"/>
      <c r="E5099" s="99"/>
      <c r="F5099" s="97"/>
      <c r="G5099" s="90" t="e">
        <f>VLOOKUP(O5099,'Робочий аркуш'!$J$2:$K$246,2,FALSE)</f>
        <v>#N/A</v>
      </c>
      <c r="H5099" s="53" t="e">
        <f t="shared" si="158"/>
        <v>#N/A</v>
      </c>
      <c r="O5099" s="2" t="str">
        <f t="shared" si="157"/>
        <v>|</v>
      </c>
    </row>
    <row r="5100" spans="1:15" x14ac:dyDescent="0.25">
      <c r="A5100" s="100"/>
      <c r="B5100" s="97"/>
      <c r="C5100" s="97"/>
      <c r="D5100" s="98"/>
      <c r="E5100" s="99"/>
      <c r="F5100" s="97"/>
      <c r="G5100" s="90" t="e">
        <f>VLOOKUP(O5100,'Робочий аркуш'!$J$2:$K$246,2,FALSE)</f>
        <v>#N/A</v>
      </c>
      <c r="H5100" s="53" t="e">
        <f t="shared" si="158"/>
        <v>#N/A</v>
      </c>
      <c r="O5100" s="2" t="str">
        <f t="shared" si="157"/>
        <v>|</v>
      </c>
    </row>
    <row r="5101" spans="1:15" x14ac:dyDescent="0.25">
      <c r="A5101" s="100"/>
      <c r="B5101" s="97"/>
      <c r="C5101" s="97"/>
      <c r="D5101" s="98"/>
      <c r="E5101" s="99"/>
      <c r="F5101" s="97"/>
      <c r="G5101" s="90" t="e">
        <f>VLOOKUP(O5101,'Робочий аркуш'!$J$2:$K$246,2,FALSE)</f>
        <v>#N/A</v>
      </c>
      <c r="H5101" s="53" t="e">
        <f t="shared" si="158"/>
        <v>#N/A</v>
      </c>
      <c r="O5101" s="2" t="str">
        <f t="shared" si="157"/>
        <v>|</v>
      </c>
    </row>
    <row r="5102" spans="1:15" x14ac:dyDescent="0.25">
      <c r="A5102" s="100"/>
      <c r="B5102" s="97"/>
      <c r="C5102" s="97"/>
      <c r="D5102" s="98"/>
      <c r="E5102" s="99"/>
      <c r="F5102" s="97"/>
      <c r="G5102" s="90" t="e">
        <f>VLOOKUP(O5102,'Робочий аркуш'!$J$2:$K$246,2,FALSE)</f>
        <v>#N/A</v>
      </c>
      <c r="H5102" s="53" t="e">
        <f t="shared" si="158"/>
        <v>#N/A</v>
      </c>
      <c r="O5102" s="2" t="str">
        <f t="shared" si="157"/>
        <v>|</v>
      </c>
    </row>
    <row r="5103" spans="1:15" x14ac:dyDescent="0.25">
      <c r="A5103" s="100"/>
      <c r="B5103" s="97"/>
      <c r="C5103" s="97"/>
      <c r="D5103" s="98"/>
      <c r="E5103" s="99"/>
      <c r="F5103" s="97"/>
      <c r="G5103" s="90" t="e">
        <f>VLOOKUP(O5103,'Робочий аркуш'!$J$2:$K$246,2,FALSE)</f>
        <v>#N/A</v>
      </c>
      <c r="H5103" s="53" t="e">
        <f t="shared" si="158"/>
        <v>#N/A</v>
      </c>
      <c r="O5103" s="2" t="str">
        <f t="shared" si="157"/>
        <v>|</v>
      </c>
    </row>
    <row r="5104" spans="1:15" x14ac:dyDescent="0.25">
      <c r="A5104" s="100"/>
      <c r="B5104" s="97"/>
      <c r="C5104" s="97"/>
      <c r="D5104" s="98"/>
      <c r="E5104" s="99"/>
      <c r="F5104" s="97"/>
      <c r="G5104" s="90" t="e">
        <f>VLOOKUP(O5104,'Робочий аркуш'!$J$2:$K$246,2,FALSE)</f>
        <v>#N/A</v>
      </c>
      <c r="H5104" s="53" t="e">
        <f t="shared" si="158"/>
        <v>#N/A</v>
      </c>
      <c r="O5104" s="2" t="str">
        <f t="shared" si="157"/>
        <v>|</v>
      </c>
    </row>
    <row r="5105" spans="1:15" x14ac:dyDescent="0.25">
      <c r="A5105" s="100"/>
      <c r="B5105" s="97"/>
      <c r="C5105" s="97"/>
      <c r="D5105" s="98"/>
      <c r="E5105" s="99"/>
      <c r="F5105" s="97"/>
      <c r="G5105" s="90" t="e">
        <f>VLOOKUP(O5105,'Робочий аркуш'!$J$2:$K$246,2,FALSE)</f>
        <v>#N/A</v>
      </c>
      <c r="H5105" s="53" t="e">
        <f t="shared" si="158"/>
        <v>#N/A</v>
      </c>
      <c r="O5105" s="2" t="str">
        <f t="shared" si="157"/>
        <v>|</v>
      </c>
    </row>
    <row r="5106" spans="1:15" x14ac:dyDescent="0.25">
      <c r="A5106" s="100"/>
      <c r="B5106" s="97"/>
      <c r="C5106" s="97"/>
      <c r="D5106" s="98"/>
      <c r="E5106" s="99"/>
      <c r="F5106" s="97"/>
      <c r="G5106" s="90" t="e">
        <f>VLOOKUP(O5106,'Робочий аркуш'!$J$2:$K$246,2,FALSE)</f>
        <v>#N/A</v>
      </c>
      <c r="H5106" s="53" t="e">
        <f t="shared" si="158"/>
        <v>#N/A</v>
      </c>
      <c r="O5106" s="2" t="str">
        <f t="shared" si="157"/>
        <v>|</v>
      </c>
    </row>
    <row r="5107" spans="1:15" x14ac:dyDescent="0.25">
      <c r="A5107" s="100"/>
      <c r="B5107" s="97"/>
      <c r="C5107" s="97"/>
      <c r="D5107" s="98"/>
      <c r="E5107" s="99"/>
      <c r="F5107" s="97"/>
      <c r="G5107" s="90" t="e">
        <f>VLOOKUP(O5107,'Робочий аркуш'!$J$2:$K$246,2,FALSE)</f>
        <v>#N/A</v>
      </c>
      <c r="H5107" s="53" t="e">
        <f t="shared" si="158"/>
        <v>#N/A</v>
      </c>
      <c r="O5107" s="2" t="str">
        <f t="shared" si="157"/>
        <v>|</v>
      </c>
    </row>
    <row r="5108" spans="1:15" x14ac:dyDescent="0.25">
      <c r="A5108" s="100"/>
      <c r="B5108" s="97"/>
      <c r="C5108" s="97"/>
      <c r="D5108" s="98"/>
      <c r="E5108" s="99"/>
      <c r="F5108" s="97"/>
      <c r="G5108" s="90" t="e">
        <f>VLOOKUP(O5108,'Робочий аркуш'!$J$2:$K$246,2,FALSE)</f>
        <v>#N/A</v>
      </c>
      <c r="H5108" s="53" t="e">
        <f t="shared" si="158"/>
        <v>#N/A</v>
      </c>
      <c r="O5108" s="2" t="str">
        <f t="shared" si="157"/>
        <v>|</v>
      </c>
    </row>
    <row r="5109" spans="1:15" x14ac:dyDescent="0.25">
      <c r="A5109" s="100"/>
      <c r="B5109" s="97"/>
      <c r="C5109" s="97"/>
      <c r="D5109" s="98"/>
      <c r="E5109" s="99"/>
      <c r="F5109" s="97"/>
      <c r="G5109" s="90" t="e">
        <f>VLOOKUP(O5109,'Робочий аркуш'!$J$2:$K$246,2,FALSE)</f>
        <v>#N/A</v>
      </c>
      <c r="H5109" s="53" t="e">
        <f t="shared" si="158"/>
        <v>#N/A</v>
      </c>
      <c r="O5109" s="2" t="str">
        <f t="shared" si="157"/>
        <v>|</v>
      </c>
    </row>
    <row r="5110" spans="1:15" x14ac:dyDescent="0.25">
      <c r="A5110" s="100"/>
      <c r="B5110" s="97"/>
      <c r="C5110" s="97"/>
      <c r="D5110" s="98"/>
      <c r="E5110" s="99"/>
      <c r="F5110" s="97"/>
      <c r="G5110" s="90" t="e">
        <f>VLOOKUP(O5110,'Робочий аркуш'!$J$2:$K$246,2,FALSE)</f>
        <v>#N/A</v>
      </c>
      <c r="H5110" s="53" t="e">
        <f t="shared" si="158"/>
        <v>#N/A</v>
      </c>
      <c r="O5110" s="2" t="str">
        <f t="shared" si="157"/>
        <v>|</v>
      </c>
    </row>
    <row r="5111" spans="1:15" x14ac:dyDescent="0.25">
      <c r="A5111" s="100"/>
      <c r="B5111" s="97"/>
      <c r="C5111" s="97"/>
      <c r="D5111" s="98"/>
      <c r="E5111" s="99"/>
      <c r="F5111" s="97"/>
      <c r="G5111" s="90" t="e">
        <f>VLOOKUP(O5111,'Робочий аркуш'!$J$2:$K$246,2,FALSE)</f>
        <v>#N/A</v>
      </c>
      <c r="H5111" s="53" t="e">
        <f t="shared" si="158"/>
        <v>#N/A</v>
      </c>
      <c r="O5111" s="2" t="str">
        <f t="shared" si="157"/>
        <v>|</v>
      </c>
    </row>
    <row r="5112" spans="1:15" x14ac:dyDescent="0.25">
      <c r="A5112" s="100"/>
      <c r="B5112" s="97"/>
      <c r="C5112" s="97"/>
      <c r="D5112" s="98"/>
      <c r="E5112" s="99"/>
      <c r="F5112" s="97"/>
      <c r="G5112" s="90" t="e">
        <f>VLOOKUP(O5112,'Робочий аркуш'!$J$2:$K$246,2,FALSE)</f>
        <v>#N/A</v>
      </c>
      <c r="H5112" s="53" t="e">
        <f t="shared" si="158"/>
        <v>#N/A</v>
      </c>
      <c r="O5112" s="2" t="str">
        <f t="shared" si="157"/>
        <v>|</v>
      </c>
    </row>
    <row r="5113" spans="1:15" x14ac:dyDescent="0.25">
      <c r="A5113" s="100"/>
      <c r="B5113" s="97"/>
      <c r="C5113" s="97"/>
      <c r="D5113" s="98"/>
      <c r="E5113" s="99"/>
      <c r="F5113" s="97"/>
      <c r="G5113" s="90" t="e">
        <f>VLOOKUP(O5113,'Робочий аркуш'!$J$2:$K$246,2,FALSE)</f>
        <v>#N/A</v>
      </c>
      <c r="H5113" s="53" t="e">
        <f t="shared" si="158"/>
        <v>#N/A</v>
      </c>
      <c r="O5113" s="2" t="str">
        <f t="shared" si="157"/>
        <v>|</v>
      </c>
    </row>
    <row r="5114" spans="1:15" x14ac:dyDescent="0.25">
      <c r="A5114" s="100"/>
      <c r="B5114" s="97"/>
      <c r="C5114" s="97"/>
      <c r="D5114" s="98"/>
      <c r="E5114" s="99"/>
      <c r="F5114" s="97"/>
      <c r="G5114" s="90" t="e">
        <f>VLOOKUP(O5114,'Робочий аркуш'!$J$2:$K$246,2,FALSE)</f>
        <v>#N/A</v>
      </c>
      <c r="H5114" s="53" t="e">
        <f t="shared" si="158"/>
        <v>#N/A</v>
      </c>
      <c r="O5114" s="2" t="str">
        <f t="shared" si="157"/>
        <v>|</v>
      </c>
    </row>
    <row r="5115" spans="1:15" x14ac:dyDescent="0.25">
      <c r="A5115" s="100"/>
      <c r="B5115" s="97"/>
      <c r="C5115" s="97"/>
      <c r="D5115" s="98"/>
      <c r="E5115" s="99"/>
      <c r="F5115" s="97"/>
      <c r="G5115" s="90" t="e">
        <f>VLOOKUP(O5115,'Робочий аркуш'!$J$2:$K$246,2,FALSE)</f>
        <v>#N/A</v>
      </c>
      <c r="H5115" s="53" t="e">
        <f t="shared" si="158"/>
        <v>#N/A</v>
      </c>
      <c r="O5115" s="2" t="str">
        <f t="shared" si="157"/>
        <v>|</v>
      </c>
    </row>
    <row r="5116" spans="1:15" x14ac:dyDescent="0.25">
      <c r="A5116" s="100"/>
      <c r="B5116" s="97"/>
      <c r="C5116" s="97"/>
      <c r="D5116" s="98"/>
      <c r="E5116" s="99"/>
      <c r="F5116" s="97"/>
      <c r="G5116" s="90" t="e">
        <f>VLOOKUP(O5116,'Робочий аркуш'!$J$2:$K$246,2,FALSE)</f>
        <v>#N/A</v>
      </c>
      <c r="H5116" s="53" t="e">
        <f t="shared" si="158"/>
        <v>#N/A</v>
      </c>
      <c r="O5116" s="2" t="str">
        <f t="shared" si="157"/>
        <v>|</v>
      </c>
    </row>
    <row r="5117" spans="1:15" x14ac:dyDescent="0.25">
      <c r="A5117" s="100"/>
      <c r="B5117" s="97"/>
      <c r="C5117" s="97"/>
      <c r="D5117" s="98"/>
      <c r="E5117" s="99"/>
      <c r="F5117" s="97"/>
      <c r="G5117" s="90" t="e">
        <f>VLOOKUP(O5117,'Робочий аркуш'!$J$2:$K$246,2,FALSE)</f>
        <v>#N/A</v>
      </c>
      <c r="H5117" s="53" t="e">
        <f t="shared" si="158"/>
        <v>#N/A</v>
      </c>
      <c r="O5117" s="2" t="str">
        <f t="shared" si="157"/>
        <v>|</v>
      </c>
    </row>
    <row r="5118" spans="1:15" x14ac:dyDescent="0.25">
      <c r="A5118" s="100"/>
      <c r="B5118" s="97"/>
      <c r="C5118" s="97"/>
      <c r="D5118" s="98"/>
      <c r="E5118" s="99"/>
      <c r="F5118" s="97"/>
      <c r="G5118" s="90" t="e">
        <f>VLOOKUP(O5118,'Робочий аркуш'!$J$2:$K$246,2,FALSE)</f>
        <v>#N/A</v>
      </c>
      <c r="H5118" s="53" t="e">
        <f t="shared" si="158"/>
        <v>#N/A</v>
      </c>
      <c r="O5118" s="2" t="str">
        <f t="shared" si="157"/>
        <v>|</v>
      </c>
    </row>
    <row r="5119" spans="1:15" x14ac:dyDescent="0.25">
      <c r="A5119" s="100"/>
      <c r="B5119" s="97"/>
      <c r="C5119" s="97"/>
      <c r="D5119" s="98"/>
      <c r="E5119" s="99"/>
      <c r="F5119" s="97"/>
      <c r="G5119" s="90" t="e">
        <f>VLOOKUP(O5119,'Робочий аркуш'!$J$2:$K$246,2,FALSE)</f>
        <v>#N/A</v>
      </c>
      <c r="H5119" s="53" t="e">
        <f t="shared" si="158"/>
        <v>#N/A</v>
      </c>
      <c r="O5119" s="2" t="str">
        <f t="shared" si="157"/>
        <v>|</v>
      </c>
    </row>
    <row r="5120" spans="1:15" x14ac:dyDescent="0.25">
      <c r="A5120" s="100"/>
      <c r="B5120" s="97"/>
      <c r="C5120" s="97"/>
      <c r="D5120" s="98"/>
      <c r="E5120" s="99"/>
      <c r="F5120" s="97"/>
      <c r="G5120" s="90" t="e">
        <f>VLOOKUP(O5120,'Робочий аркуш'!$J$2:$K$246,2,FALSE)</f>
        <v>#N/A</v>
      </c>
      <c r="H5120" s="53" t="e">
        <f t="shared" si="158"/>
        <v>#N/A</v>
      </c>
      <c r="O5120" s="2" t="str">
        <f t="shared" si="157"/>
        <v>|</v>
      </c>
    </row>
    <row r="5121" spans="1:15" x14ac:dyDescent="0.25">
      <c r="A5121" s="100"/>
      <c r="B5121" s="97"/>
      <c r="C5121" s="97"/>
      <c r="D5121" s="98"/>
      <c r="E5121" s="99"/>
      <c r="F5121" s="97"/>
      <c r="G5121" s="90" t="e">
        <f>VLOOKUP(O5121,'Робочий аркуш'!$J$2:$K$246,2,FALSE)</f>
        <v>#N/A</v>
      </c>
      <c r="H5121" s="53" t="e">
        <f t="shared" si="158"/>
        <v>#N/A</v>
      </c>
      <c r="O5121" s="2" t="str">
        <f t="shared" si="157"/>
        <v>|</v>
      </c>
    </row>
    <row r="5122" spans="1:15" x14ac:dyDescent="0.25">
      <c r="A5122" s="100"/>
      <c r="B5122" s="97"/>
      <c r="C5122" s="97"/>
      <c r="D5122" s="98"/>
      <c r="E5122" s="99"/>
      <c r="F5122" s="97"/>
      <c r="G5122" s="90" t="e">
        <f>VLOOKUP(O5122,'Робочий аркуш'!$J$2:$K$246,2,FALSE)</f>
        <v>#N/A</v>
      </c>
      <c r="H5122" s="53" t="e">
        <f t="shared" si="158"/>
        <v>#N/A</v>
      </c>
      <c r="O5122" s="2" t="str">
        <f t="shared" si="157"/>
        <v>|</v>
      </c>
    </row>
    <row r="5123" spans="1:15" x14ac:dyDescent="0.25">
      <c r="A5123" s="100"/>
      <c r="B5123" s="97"/>
      <c r="C5123" s="97"/>
      <c r="D5123" s="98"/>
      <c r="E5123" s="99"/>
      <c r="F5123" s="97"/>
      <c r="G5123" s="90" t="e">
        <f>VLOOKUP(O5123,'Робочий аркуш'!$J$2:$K$246,2,FALSE)</f>
        <v>#N/A</v>
      </c>
      <c r="H5123" s="53" t="e">
        <f t="shared" si="158"/>
        <v>#N/A</v>
      </c>
      <c r="O5123" s="2" t="str">
        <f t="shared" si="157"/>
        <v>|</v>
      </c>
    </row>
    <row r="5124" spans="1:15" x14ac:dyDescent="0.25">
      <c r="A5124" s="100"/>
      <c r="B5124" s="97"/>
      <c r="C5124" s="97"/>
      <c r="D5124" s="98"/>
      <c r="E5124" s="99"/>
      <c r="F5124" s="97"/>
      <c r="G5124" s="90" t="e">
        <f>VLOOKUP(O5124,'Робочий аркуш'!$J$2:$K$246,2,FALSE)</f>
        <v>#N/A</v>
      </c>
      <c r="H5124" s="53" t="e">
        <f t="shared" si="158"/>
        <v>#N/A</v>
      </c>
      <c r="O5124" s="2" t="str">
        <f t="shared" si="157"/>
        <v>|</v>
      </c>
    </row>
    <row r="5125" spans="1:15" x14ac:dyDescent="0.25">
      <c r="A5125" s="100"/>
      <c r="B5125" s="97"/>
      <c r="C5125" s="97"/>
      <c r="D5125" s="98"/>
      <c r="E5125" s="99"/>
      <c r="F5125" s="97"/>
      <c r="G5125" s="90" t="e">
        <f>VLOOKUP(O5125,'Робочий аркуш'!$J$2:$K$246,2,FALSE)</f>
        <v>#N/A</v>
      </c>
      <c r="H5125" s="53" t="e">
        <f t="shared" si="158"/>
        <v>#N/A</v>
      </c>
      <c r="O5125" s="2" t="str">
        <f t="shared" si="157"/>
        <v>|</v>
      </c>
    </row>
    <row r="5126" spans="1:15" x14ac:dyDescent="0.25">
      <c r="A5126" s="100"/>
      <c r="B5126" s="97"/>
      <c r="C5126" s="97"/>
      <c r="D5126" s="98"/>
      <c r="E5126" s="99"/>
      <c r="F5126" s="97"/>
      <c r="G5126" s="90" t="e">
        <f>VLOOKUP(O5126,'Робочий аркуш'!$J$2:$K$246,2,FALSE)</f>
        <v>#N/A</v>
      </c>
      <c r="H5126" s="53" t="e">
        <f t="shared" si="158"/>
        <v>#N/A</v>
      </c>
      <c r="O5126" s="2" t="str">
        <f t="shared" si="157"/>
        <v>|</v>
      </c>
    </row>
    <row r="5127" spans="1:15" x14ac:dyDescent="0.25">
      <c r="A5127" s="100"/>
      <c r="B5127" s="97"/>
      <c r="C5127" s="97"/>
      <c r="D5127" s="98"/>
      <c r="E5127" s="99"/>
      <c r="F5127" s="97"/>
      <c r="G5127" s="90" t="e">
        <f>VLOOKUP(O5127,'Робочий аркуш'!$J$2:$K$246,2,FALSE)</f>
        <v>#N/A</v>
      </c>
      <c r="H5127" s="53" t="e">
        <f t="shared" si="158"/>
        <v>#N/A</v>
      </c>
      <c r="O5127" s="2" t="str">
        <f t="shared" si="157"/>
        <v>|</v>
      </c>
    </row>
    <row r="5128" spans="1:15" x14ac:dyDescent="0.25">
      <c r="A5128" s="100"/>
      <c r="B5128" s="97"/>
      <c r="C5128" s="97"/>
      <c r="D5128" s="98"/>
      <c r="E5128" s="99"/>
      <c r="F5128" s="97"/>
      <c r="G5128" s="90" t="e">
        <f>VLOOKUP(O5128,'Робочий аркуш'!$J$2:$K$246,2,FALSE)</f>
        <v>#N/A</v>
      </c>
      <c r="H5128" s="53" t="e">
        <f t="shared" si="158"/>
        <v>#N/A</v>
      </c>
      <c r="O5128" s="2" t="str">
        <f t="shared" si="157"/>
        <v>|</v>
      </c>
    </row>
    <row r="5129" spans="1:15" x14ac:dyDescent="0.25">
      <c r="A5129" s="100"/>
      <c r="B5129" s="97"/>
      <c r="C5129" s="97"/>
      <c r="D5129" s="98"/>
      <c r="E5129" s="99"/>
      <c r="F5129" s="97"/>
      <c r="G5129" s="90" t="e">
        <f>VLOOKUP(O5129,'Робочий аркуш'!$J$2:$K$246,2,FALSE)</f>
        <v>#N/A</v>
      </c>
      <c r="H5129" s="53" t="e">
        <f t="shared" si="158"/>
        <v>#N/A</v>
      </c>
      <c r="O5129" s="2" t="str">
        <f t="shared" si="157"/>
        <v>|</v>
      </c>
    </row>
    <row r="5130" spans="1:15" x14ac:dyDescent="0.25">
      <c r="A5130" s="100"/>
      <c r="B5130" s="97"/>
      <c r="C5130" s="97"/>
      <c r="D5130" s="98"/>
      <c r="E5130" s="99"/>
      <c r="F5130" s="97"/>
      <c r="G5130" s="90" t="e">
        <f>VLOOKUP(O5130,'Робочий аркуш'!$J$2:$K$246,2,FALSE)</f>
        <v>#N/A</v>
      </c>
      <c r="H5130" s="53" t="e">
        <f t="shared" si="158"/>
        <v>#N/A</v>
      </c>
      <c r="O5130" s="2" t="str">
        <f t="shared" si="157"/>
        <v>|</v>
      </c>
    </row>
    <row r="5131" spans="1:15" x14ac:dyDescent="0.25">
      <c r="A5131" s="100"/>
      <c r="B5131" s="97"/>
      <c r="C5131" s="97"/>
      <c r="D5131" s="98"/>
      <c r="E5131" s="99"/>
      <c r="F5131" s="97"/>
      <c r="G5131" s="90" t="e">
        <f>VLOOKUP(O5131,'Робочий аркуш'!$J$2:$K$246,2,FALSE)</f>
        <v>#N/A</v>
      </c>
      <c r="H5131" s="53" t="e">
        <f t="shared" si="158"/>
        <v>#N/A</v>
      </c>
      <c r="O5131" s="2" t="str">
        <f t="shared" si="157"/>
        <v>|</v>
      </c>
    </row>
    <row r="5132" spans="1:15" x14ac:dyDescent="0.25">
      <c r="A5132" s="100"/>
      <c r="B5132" s="97"/>
      <c r="C5132" s="97"/>
      <c r="D5132" s="98"/>
      <c r="E5132" s="99"/>
      <c r="F5132" s="97"/>
      <c r="G5132" s="90" t="e">
        <f>VLOOKUP(O5132,'Робочий аркуш'!$J$2:$K$246,2,FALSE)</f>
        <v>#N/A</v>
      </c>
      <c r="H5132" s="53" t="e">
        <f t="shared" si="158"/>
        <v>#N/A</v>
      </c>
      <c r="O5132" s="2" t="str">
        <f t="shared" si="157"/>
        <v>|</v>
      </c>
    </row>
    <row r="5133" spans="1:15" x14ac:dyDescent="0.25">
      <c r="A5133" s="100"/>
      <c r="B5133" s="97"/>
      <c r="C5133" s="97"/>
      <c r="D5133" s="98"/>
      <c r="E5133" s="99"/>
      <c r="F5133" s="97"/>
      <c r="G5133" s="90" t="e">
        <f>VLOOKUP(O5133,'Робочий аркуш'!$J$2:$K$246,2,FALSE)</f>
        <v>#N/A</v>
      </c>
      <c r="H5133" s="53" t="e">
        <f t="shared" si="158"/>
        <v>#N/A</v>
      </c>
      <c r="O5133" s="2" t="str">
        <f t="shared" si="157"/>
        <v>|</v>
      </c>
    </row>
    <row r="5134" spans="1:15" x14ac:dyDescent="0.25">
      <c r="A5134" s="100"/>
      <c r="B5134" s="97"/>
      <c r="C5134" s="97"/>
      <c r="D5134" s="98"/>
      <c r="E5134" s="99"/>
      <c r="F5134" s="97"/>
      <c r="G5134" s="90" t="e">
        <f>VLOOKUP(O5134,'Робочий аркуш'!$J$2:$K$246,2,FALSE)</f>
        <v>#N/A</v>
      </c>
      <c r="H5134" s="53" t="e">
        <f t="shared" si="158"/>
        <v>#N/A</v>
      </c>
      <c r="O5134" s="2" t="str">
        <f t="shared" si="157"/>
        <v>|</v>
      </c>
    </row>
    <row r="5135" spans="1:15" x14ac:dyDescent="0.25">
      <c r="A5135" s="100"/>
      <c r="B5135" s="97"/>
      <c r="C5135" s="97"/>
      <c r="D5135" s="98"/>
      <c r="E5135" s="99"/>
      <c r="F5135" s="97"/>
      <c r="G5135" s="90" t="e">
        <f>VLOOKUP(O5135,'Робочий аркуш'!$J$2:$K$246,2,FALSE)</f>
        <v>#N/A</v>
      </c>
      <c r="H5135" s="53" t="e">
        <f t="shared" si="158"/>
        <v>#N/A</v>
      </c>
      <c r="O5135" s="2" t="str">
        <f t="shared" si="157"/>
        <v>|</v>
      </c>
    </row>
    <row r="5136" spans="1:15" x14ac:dyDescent="0.25">
      <c r="A5136" s="100"/>
      <c r="B5136" s="97"/>
      <c r="C5136" s="97"/>
      <c r="D5136" s="98"/>
      <c r="E5136" s="99"/>
      <c r="F5136" s="97"/>
      <c r="G5136" s="90" t="e">
        <f>VLOOKUP(O5136,'Робочий аркуш'!$J$2:$K$246,2,FALSE)</f>
        <v>#N/A</v>
      </c>
      <c r="H5136" s="53" t="e">
        <f t="shared" si="158"/>
        <v>#N/A</v>
      </c>
      <c r="O5136" s="2" t="str">
        <f t="shared" si="157"/>
        <v>|</v>
      </c>
    </row>
    <row r="5137" spans="1:15" x14ac:dyDescent="0.25">
      <c r="A5137" s="100"/>
      <c r="B5137" s="97"/>
      <c r="C5137" s="97"/>
      <c r="D5137" s="98"/>
      <c r="E5137" s="99"/>
      <c r="F5137" s="97"/>
      <c r="G5137" s="90" t="e">
        <f>VLOOKUP(O5137,'Робочий аркуш'!$J$2:$K$246,2,FALSE)</f>
        <v>#N/A</v>
      </c>
      <c r="H5137" s="53" t="e">
        <f t="shared" si="158"/>
        <v>#N/A</v>
      </c>
      <c r="O5137" s="2" t="str">
        <f t="shared" si="157"/>
        <v>|</v>
      </c>
    </row>
    <row r="5138" spans="1:15" x14ac:dyDescent="0.25">
      <c r="A5138" s="100"/>
      <c r="B5138" s="97"/>
      <c r="C5138" s="97"/>
      <c r="D5138" s="98"/>
      <c r="E5138" s="99"/>
      <c r="F5138" s="97"/>
      <c r="G5138" s="90" t="e">
        <f>VLOOKUP(O5138,'Робочий аркуш'!$J$2:$K$246,2,FALSE)</f>
        <v>#N/A</v>
      </c>
      <c r="H5138" s="53" t="e">
        <f t="shared" si="158"/>
        <v>#N/A</v>
      </c>
      <c r="O5138" s="2" t="str">
        <f t="shared" si="157"/>
        <v>|</v>
      </c>
    </row>
    <row r="5139" spans="1:15" x14ac:dyDescent="0.25">
      <c r="A5139" s="100"/>
      <c r="B5139" s="97"/>
      <c r="C5139" s="97"/>
      <c r="D5139" s="98"/>
      <c r="E5139" s="99"/>
      <c r="F5139" s="97"/>
      <c r="G5139" s="90" t="e">
        <f>VLOOKUP(O5139,'Робочий аркуш'!$J$2:$K$246,2,FALSE)</f>
        <v>#N/A</v>
      </c>
      <c r="H5139" s="53" t="e">
        <f t="shared" si="158"/>
        <v>#N/A</v>
      </c>
      <c r="O5139" s="2" t="str">
        <f t="shared" si="157"/>
        <v>|</v>
      </c>
    </row>
    <row r="5140" spans="1:15" x14ac:dyDescent="0.25">
      <c r="A5140" s="100"/>
      <c r="B5140" s="97"/>
      <c r="C5140" s="97"/>
      <c r="D5140" s="98"/>
      <c r="E5140" s="99"/>
      <c r="F5140" s="97"/>
      <c r="G5140" s="90" t="e">
        <f>VLOOKUP(O5140,'Робочий аркуш'!$J$2:$K$246,2,FALSE)</f>
        <v>#N/A</v>
      </c>
      <c r="H5140" s="53" t="e">
        <f t="shared" si="158"/>
        <v>#N/A</v>
      </c>
      <c r="O5140" s="2" t="str">
        <f t="shared" si="157"/>
        <v>|</v>
      </c>
    </row>
    <row r="5141" spans="1:15" x14ac:dyDescent="0.25">
      <c r="A5141" s="100"/>
      <c r="B5141" s="97"/>
      <c r="C5141" s="97"/>
      <c r="D5141" s="98"/>
      <c r="E5141" s="99"/>
      <c r="F5141" s="97"/>
      <c r="G5141" s="90" t="e">
        <f>VLOOKUP(O5141,'Робочий аркуш'!$J$2:$K$246,2,FALSE)</f>
        <v>#N/A</v>
      </c>
      <c r="H5141" s="53" t="e">
        <f t="shared" si="158"/>
        <v>#N/A</v>
      </c>
      <c r="O5141" s="2" t="str">
        <f t="shared" ref="O5141:O5204" si="159">B5141&amp;"|"&amp;C5141</f>
        <v>|</v>
      </c>
    </row>
    <row r="5142" spans="1:15" x14ac:dyDescent="0.25">
      <c r="A5142" s="100"/>
      <c r="B5142" s="97"/>
      <c r="C5142" s="97"/>
      <c r="D5142" s="98"/>
      <c r="E5142" s="99"/>
      <c r="F5142" s="97"/>
      <c r="G5142" s="90" t="e">
        <f>VLOOKUP(O5142,'Робочий аркуш'!$J$2:$K$246,2,FALSE)</f>
        <v>#N/A</v>
      </c>
      <c r="H5142" s="53" t="e">
        <f t="shared" si="158"/>
        <v>#N/A</v>
      </c>
      <c r="O5142" s="2" t="str">
        <f t="shared" si="159"/>
        <v>|</v>
      </c>
    </row>
    <row r="5143" spans="1:15" x14ac:dyDescent="0.25">
      <c r="A5143" s="100"/>
      <c r="B5143" s="97"/>
      <c r="C5143" s="97"/>
      <c r="D5143" s="98"/>
      <c r="E5143" s="99"/>
      <c r="F5143" s="97"/>
      <c r="G5143" s="90" t="e">
        <f>VLOOKUP(O5143,'Робочий аркуш'!$J$2:$K$246,2,FALSE)</f>
        <v>#N/A</v>
      </c>
      <c r="H5143" s="53" t="e">
        <f t="shared" si="158"/>
        <v>#N/A</v>
      </c>
      <c r="O5143" s="2" t="str">
        <f t="shared" si="159"/>
        <v>|</v>
      </c>
    </row>
    <row r="5144" spans="1:15" x14ac:dyDescent="0.25">
      <c r="A5144" s="100"/>
      <c r="B5144" s="97"/>
      <c r="C5144" s="97"/>
      <c r="D5144" s="98"/>
      <c r="E5144" s="99"/>
      <c r="F5144" s="97"/>
      <c r="G5144" s="90" t="e">
        <f>VLOOKUP(O5144,'Робочий аркуш'!$J$2:$K$246,2,FALSE)</f>
        <v>#N/A</v>
      </c>
      <c r="H5144" s="53" t="e">
        <f t="shared" si="158"/>
        <v>#N/A</v>
      </c>
      <c r="O5144" s="2" t="str">
        <f t="shared" si="159"/>
        <v>|</v>
      </c>
    </row>
    <row r="5145" spans="1:15" x14ac:dyDescent="0.25">
      <c r="A5145" s="100"/>
      <c r="B5145" s="97"/>
      <c r="C5145" s="97"/>
      <c r="D5145" s="98"/>
      <c r="E5145" s="99"/>
      <c r="F5145" s="97"/>
      <c r="G5145" s="90" t="e">
        <f>VLOOKUP(O5145,'Робочий аркуш'!$J$2:$K$246,2,FALSE)</f>
        <v>#N/A</v>
      </c>
      <c r="H5145" s="53" t="e">
        <f t="shared" si="158"/>
        <v>#N/A</v>
      </c>
      <c r="O5145" s="2" t="str">
        <f t="shared" si="159"/>
        <v>|</v>
      </c>
    </row>
    <row r="5146" spans="1:15" x14ac:dyDescent="0.25">
      <c r="A5146" s="100"/>
      <c r="B5146" s="97"/>
      <c r="C5146" s="97"/>
      <c r="D5146" s="98"/>
      <c r="E5146" s="99"/>
      <c r="F5146" s="97"/>
      <c r="G5146" s="90" t="e">
        <f>VLOOKUP(O5146,'Робочий аркуш'!$J$2:$K$246,2,FALSE)</f>
        <v>#N/A</v>
      </c>
      <c r="H5146" s="53" t="e">
        <f t="shared" si="158"/>
        <v>#N/A</v>
      </c>
      <c r="O5146" s="2" t="str">
        <f t="shared" si="159"/>
        <v>|</v>
      </c>
    </row>
    <row r="5147" spans="1:15" x14ac:dyDescent="0.25">
      <c r="A5147" s="100"/>
      <c r="B5147" s="97"/>
      <c r="C5147" s="97"/>
      <c r="D5147" s="98"/>
      <c r="E5147" s="99"/>
      <c r="F5147" s="97"/>
      <c r="G5147" s="90" t="e">
        <f>VLOOKUP(O5147,'Робочий аркуш'!$J$2:$K$246,2,FALSE)</f>
        <v>#N/A</v>
      </c>
      <c r="H5147" s="53" t="e">
        <f t="shared" si="158"/>
        <v>#N/A</v>
      </c>
      <c r="O5147" s="2" t="str">
        <f t="shared" si="159"/>
        <v>|</v>
      </c>
    </row>
    <row r="5148" spans="1:15" x14ac:dyDescent="0.25">
      <c r="A5148" s="100"/>
      <c r="B5148" s="97"/>
      <c r="C5148" s="97"/>
      <c r="D5148" s="98"/>
      <c r="E5148" s="99"/>
      <c r="F5148" s="97"/>
      <c r="G5148" s="90" t="e">
        <f>VLOOKUP(O5148,'Робочий аркуш'!$J$2:$K$246,2,FALSE)</f>
        <v>#N/A</v>
      </c>
      <c r="H5148" s="53" t="e">
        <f t="shared" si="158"/>
        <v>#N/A</v>
      </c>
      <c r="O5148" s="2" t="str">
        <f t="shared" si="159"/>
        <v>|</v>
      </c>
    </row>
    <row r="5149" spans="1:15" x14ac:dyDescent="0.25">
      <c r="A5149" s="100"/>
      <c r="B5149" s="97"/>
      <c r="C5149" s="97"/>
      <c r="D5149" s="98"/>
      <c r="E5149" s="99"/>
      <c r="F5149" s="97"/>
      <c r="G5149" s="90" t="e">
        <f>VLOOKUP(O5149,'Робочий аркуш'!$J$2:$K$246,2,FALSE)</f>
        <v>#N/A</v>
      </c>
      <c r="H5149" s="53" t="e">
        <f t="shared" si="158"/>
        <v>#N/A</v>
      </c>
      <c r="O5149" s="2" t="str">
        <f t="shared" si="159"/>
        <v>|</v>
      </c>
    </row>
    <row r="5150" spans="1:15" x14ac:dyDescent="0.25">
      <c r="A5150" s="100"/>
      <c r="B5150" s="97"/>
      <c r="C5150" s="97"/>
      <c r="D5150" s="98"/>
      <c r="E5150" s="99"/>
      <c r="F5150" s="97"/>
      <c r="G5150" s="90" t="e">
        <f>VLOOKUP(O5150,'Робочий аркуш'!$J$2:$K$246,2,FALSE)</f>
        <v>#N/A</v>
      </c>
      <c r="H5150" s="53" t="e">
        <f t="shared" si="158"/>
        <v>#N/A</v>
      </c>
      <c r="O5150" s="2" t="str">
        <f t="shared" si="159"/>
        <v>|</v>
      </c>
    </row>
    <row r="5151" spans="1:15" x14ac:dyDescent="0.25">
      <c r="A5151" s="100"/>
      <c r="B5151" s="97"/>
      <c r="C5151" s="97"/>
      <c r="D5151" s="98"/>
      <c r="E5151" s="99"/>
      <c r="F5151" s="97"/>
      <c r="G5151" s="90" t="e">
        <f>VLOOKUP(O5151,'Робочий аркуш'!$J$2:$K$246,2,FALSE)</f>
        <v>#N/A</v>
      </c>
      <c r="H5151" s="53" t="e">
        <f t="shared" si="158"/>
        <v>#N/A</v>
      </c>
      <c r="O5151" s="2" t="str">
        <f t="shared" si="159"/>
        <v>|</v>
      </c>
    </row>
    <row r="5152" spans="1:15" x14ac:dyDescent="0.25">
      <c r="A5152" s="100"/>
      <c r="B5152" s="97"/>
      <c r="C5152" s="97"/>
      <c r="D5152" s="98"/>
      <c r="E5152" s="99"/>
      <c r="F5152" s="97"/>
      <c r="G5152" s="90" t="e">
        <f>VLOOKUP(O5152,'Робочий аркуш'!$J$2:$K$246,2,FALSE)</f>
        <v>#N/A</v>
      </c>
      <c r="H5152" s="53" t="e">
        <f t="shared" ref="H5152:H5215" si="160">(D5152*E5152*F5152)/G5152</f>
        <v>#N/A</v>
      </c>
      <c r="O5152" s="2" t="str">
        <f t="shared" si="159"/>
        <v>|</v>
      </c>
    </row>
    <row r="5153" spans="1:15" x14ac:dyDescent="0.25">
      <c r="A5153" s="100"/>
      <c r="B5153" s="97"/>
      <c r="C5153" s="97"/>
      <c r="D5153" s="98"/>
      <c r="E5153" s="99"/>
      <c r="F5153" s="97"/>
      <c r="G5153" s="90" t="e">
        <f>VLOOKUP(O5153,'Робочий аркуш'!$J$2:$K$246,2,FALSE)</f>
        <v>#N/A</v>
      </c>
      <c r="H5153" s="53" t="e">
        <f t="shared" si="160"/>
        <v>#N/A</v>
      </c>
      <c r="O5153" s="2" t="str">
        <f t="shared" si="159"/>
        <v>|</v>
      </c>
    </row>
    <row r="5154" spans="1:15" x14ac:dyDescent="0.25">
      <c r="A5154" s="100"/>
      <c r="B5154" s="97"/>
      <c r="C5154" s="97"/>
      <c r="D5154" s="98"/>
      <c r="E5154" s="99"/>
      <c r="F5154" s="97"/>
      <c r="G5154" s="90" t="e">
        <f>VLOOKUP(O5154,'Робочий аркуш'!$J$2:$K$246,2,FALSE)</f>
        <v>#N/A</v>
      </c>
      <c r="H5154" s="53" t="e">
        <f t="shared" si="160"/>
        <v>#N/A</v>
      </c>
      <c r="O5154" s="2" t="str">
        <f t="shared" si="159"/>
        <v>|</v>
      </c>
    </row>
    <row r="5155" spans="1:15" x14ac:dyDescent="0.25">
      <c r="A5155" s="100"/>
      <c r="B5155" s="97"/>
      <c r="C5155" s="97"/>
      <c r="D5155" s="98"/>
      <c r="E5155" s="99"/>
      <c r="F5155" s="97"/>
      <c r="G5155" s="90" t="e">
        <f>VLOOKUP(O5155,'Робочий аркуш'!$J$2:$K$246,2,FALSE)</f>
        <v>#N/A</v>
      </c>
      <c r="H5155" s="53" t="e">
        <f t="shared" si="160"/>
        <v>#N/A</v>
      </c>
      <c r="O5155" s="2" t="str">
        <f t="shared" si="159"/>
        <v>|</v>
      </c>
    </row>
    <row r="5156" spans="1:15" x14ac:dyDescent="0.25">
      <c r="A5156" s="100"/>
      <c r="B5156" s="97"/>
      <c r="C5156" s="97"/>
      <c r="D5156" s="98"/>
      <c r="E5156" s="99"/>
      <c r="F5156" s="97"/>
      <c r="G5156" s="90" t="e">
        <f>VLOOKUP(O5156,'Робочий аркуш'!$J$2:$K$246,2,FALSE)</f>
        <v>#N/A</v>
      </c>
      <c r="H5156" s="53" t="e">
        <f t="shared" si="160"/>
        <v>#N/A</v>
      </c>
      <c r="O5156" s="2" t="str">
        <f t="shared" si="159"/>
        <v>|</v>
      </c>
    </row>
    <row r="5157" spans="1:15" x14ac:dyDescent="0.25">
      <c r="A5157" s="100"/>
      <c r="B5157" s="97"/>
      <c r="C5157" s="97"/>
      <c r="D5157" s="98"/>
      <c r="E5157" s="99"/>
      <c r="F5157" s="97"/>
      <c r="G5157" s="90" t="e">
        <f>VLOOKUP(O5157,'Робочий аркуш'!$J$2:$K$246,2,FALSE)</f>
        <v>#N/A</v>
      </c>
      <c r="H5157" s="53" t="e">
        <f t="shared" si="160"/>
        <v>#N/A</v>
      </c>
      <c r="O5157" s="2" t="str">
        <f t="shared" si="159"/>
        <v>|</v>
      </c>
    </row>
    <row r="5158" spans="1:15" x14ac:dyDescent="0.25">
      <c r="A5158" s="100"/>
      <c r="B5158" s="97"/>
      <c r="C5158" s="97"/>
      <c r="D5158" s="98"/>
      <c r="E5158" s="99"/>
      <c r="F5158" s="97"/>
      <c r="G5158" s="90" t="e">
        <f>VLOOKUP(O5158,'Робочий аркуш'!$J$2:$K$246,2,FALSE)</f>
        <v>#N/A</v>
      </c>
      <c r="H5158" s="53" t="e">
        <f t="shared" si="160"/>
        <v>#N/A</v>
      </c>
      <c r="O5158" s="2" t="str">
        <f t="shared" si="159"/>
        <v>|</v>
      </c>
    </row>
    <row r="5159" spans="1:15" x14ac:dyDescent="0.25">
      <c r="A5159" s="100"/>
      <c r="B5159" s="97"/>
      <c r="C5159" s="97"/>
      <c r="D5159" s="98"/>
      <c r="E5159" s="99"/>
      <c r="F5159" s="97"/>
      <c r="G5159" s="90" t="e">
        <f>VLOOKUP(O5159,'Робочий аркуш'!$J$2:$K$246,2,FALSE)</f>
        <v>#N/A</v>
      </c>
      <c r="H5159" s="53" t="e">
        <f t="shared" si="160"/>
        <v>#N/A</v>
      </c>
      <c r="O5159" s="2" t="str">
        <f t="shared" si="159"/>
        <v>|</v>
      </c>
    </row>
    <row r="5160" spans="1:15" x14ac:dyDescent="0.25">
      <c r="A5160" s="100"/>
      <c r="B5160" s="97"/>
      <c r="C5160" s="97"/>
      <c r="D5160" s="98"/>
      <c r="E5160" s="99"/>
      <c r="F5160" s="97"/>
      <c r="G5160" s="90" t="e">
        <f>VLOOKUP(O5160,'Робочий аркуш'!$J$2:$K$246,2,FALSE)</f>
        <v>#N/A</v>
      </c>
      <c r="H5160" s="53" t="e">
        <f t="shared" si="160"/>
        <v>#N/A</v>
      </c>
      <c r="O5160" s="2" t="str">
        <f t="shared" si="159"/>
        <v>|</v>
      </c>
    </row>
    <row r="5161" spans="1:15" x14ac:dyDescent="0.25">
      <c r="A5161" s="100"/>
      <c r="B5161" s="97"/>
      <c r="C5161" s="97"/>
      <c r="D5161" s="98"/>
      <c r="E5161" s="99"/>
      <c r="F5161" s="97"/>
      <c r="G5161" s="90" t="e">
        <f>VLOOKUP(O5161,'Робочий аркуш'!$J$2:$K$246,2,FALSE)</f>
        <v>#N/A</v>
      </c>
      <c r="H5161" s="53" t="e">
        <f t="shared" si="160"/>
        <v>#N/A</v>
      </c>
      <c r="O5161" s="2" t="str">
        <f t="shared" si="159"/>
        <v>|</v>
      </c>
    </row>
    <row r="5162" spans="1:15" x14ac:dyDescent="0.25">
      <c r="A5162" s="100"/>
      <c r="B5162" s="97"/>
      <c r="C5162" s="97"/>
      <c r="D5162" s="98"/>
      <c r="E5162" s="99"/>
      <c r="F5162" s="97"/>
      <c r="G5162" s="90" t="e">
        <f>VLOOKUP(O5162,'Робочий аркуш'!$J$2:$K$246,2,FALSE)</f>
        <v>#N/A</v>
      </c>
      <c r="H5162" s="53" t="e">
        <f t="shared" si="160"/>
        <v>#N/A</v>
      </c>
      <c r="O5162" s="2" t="str">
        <f t="shared" si="159"/>
        <v>|</v>
      </c>
    </row>
    <row r="5163" spans="1:15" x14ac:dyDescent="0.25">
      <c r="A5163" s="100"/>
      <c r="B5163" s="97"/>
      <c r="C5163" s="97"/>
      <c r="D5163" s="98"/>
      <c r="E5163" s="99"/>
      <c r="F5163" s="97"/>
      <c r="G5163" s="90" t="e">
        <f>VLOOKUP(O5163,'Робочий аркуш'!$J$2:$K$246,2,FALSE)</f>
        <v>#N/A</v>
      </c>
      <c r="H5163" s="53" t="e">
        <f t="shared" si="160"/>
        <v>#N/A</v>
      </c>
      <c r="O5163" s="2" t="str">
        <f t="shared" si="159"/>
        <v>|</v>
      </c>
    </row>
    <row r="5164" spans="1:15" x14ac:dyDescent="0.25">
      <c r="A5164" s="100"/>
      <c r="B5164" s="97"/>
      <c r="C5164" s="97"/>
      <c r="D5164" s="98"/>
      <c r="E5164" s="99"/>
      <c r="F5164" s="97"/>
      <c r="G5164" s="90" t="e">
        <f>VLOOKUP(O5164,'Робочий аркуш'!$J$2:$K$246,2,FALSE)</f>
        <v>#N/A</v>
      </c>
      <c r="H5164" s="53" t="e">
        <f t="shared" si="160"/>
        <v>#N/A</v>
      </c>
      <c r="O5164" s="2" t="str">
        <f t="shared" si="159"/>
        <v>|</v>
      </c>
    </row>
    <row r="5165" spans="1:15" x14ac:dyDescent="0.25">
      <c r="A5165" s="100"/>
      <c r="B5165" s="97"/>
      <c r="C5165" s="97"/>
      <c r="D5165" s="98"/>
      <c r="E5165" s="99"/>
      <c r="F5165" s="97"/>
      <c r="G5165" s="90" t="e">
        <f>VLOOKUP(O5165,'Робочий аркуш'!$J$2:$K$246,2,FALSE)</f>
        <v>#N/A</v>
      </c>
      <c r="H5165" s="53" t="e">
        <f t="shared" si="160"/>
        <v>#N/A</v>
      </c>
      <c r="O5165" s="2" t="str">
        <f t="shared" si="159"/>
        <v>|</v>
      </c>
    </row>
    <row r="5166" spans="1:15" x14ac:dyDescent="0.25">
      <c r="A5166" s="100"/>
      <c r="B5166" s="97"/>
      <c r="C5166" s="97"/>
      <c r="D5166" s="98"/>
      <c r="E5166" s="99"/>
      <c r="F5166" s="97"/>
      <c r="G5166" s="90" t="e">
        <f>VLOOKUP(O5166,'Робочий аркуш'!$J$2:$K$246,2,FALSE)</f>
        <v>#N/A</v>
      </c>
      <c r="H5166" s="53" t="e">
        <f t="shared" si="160"/>
        <v>#N/A</v>
      </c>
      <c r="O5166" s="2" t="str">
        <f t="shared" si="159"/>
        <v>|</v>
      </c>
    </row>
    <row r="5167" spans="1:15" x14ac:dyDescent="0.25">
      <c r="A5167" s="100"/>
      <c r="B5167" s="97"/>
      <c r="C5167" s="97"/>
      <c r="D5167" s="98"/>
      <c r="E5167" s="99"/>
      <c r="F5167" s="97"/>
      <c r="G5167" s="90" t="e">
        <f>VLOOKUP(O5167,'Робочий аркуш'!$J$2:$K$246,2,FALSE)</f>
        <v>#N/A</v>
      </c>
      <c r="H5167" s="53" t="e">
        <f t="shared" si="160"/>
        <v>#N/A</v>
      </c>
      <c r="O5167" s="2" t="str">
        <f t="shared" si="159"/>
        <v>|</v>
      </c>
    </row>
    <row r="5168" spans="1:15" x14ac:dyDescent="0.25">
      <c r="A5168" s="100"/>
      <c r="B5168" s="97"/>
      <c r="C5168" s="97"/>
      <c r="D5168" s="98"/>
      <c r="E5168" s="99"/>
      <c r="F5168" s="97"/>
      <c r="G5168" s="90" t="e">
        <f>VLOOKUP(O5168,'Робочий аркуш'!$J$2:$K$246,2,FALSE)</f>
        <v>#N/A</v>
      </c>
      <c r="H5168" s="53" t="e">
        <f t="shared" si="160"/>
        <v>#N/A</v>
      </c>
      <c r="O5168" s="2" t="str">
        <f t="shared" si="159"/>
        <v>|</v>
      </c>
    </row>
    <row r="5169" spans="1:15" x14ac:dyDescent="0.25">
      <c r="A5169" s="100"/>
      <c r="B5169" s="97"/>
      <c r="C5169" s="97"/>
      <c r="D5169" s="98"/>
      <c r="E5169" s="99"/>
      <c r="F5169" s="97"/>
      <c r="G5169" s="90" t="e">
        <f>VLOOKUP(O5169,'Робочий аркуш'!$J$2:$K$246,2,FALSE)</f>
        <v>#N/A</v>
      </c>
      <c r="H5169" s="53" t="e">
        <f t="shared" si="160"/>
        <v>#N/A</v>
      </c>
      <c r="O5169" s="2" t="str">
        <f t="shared" si="159"/>
        <v>|</v>
      </c>
    </row>
    <row r="5170" spans="1:15" x14ac:dyDescent="0.25">
      <c r="A5170" s="100"/>
      <c r="B5170" s="97"/>
      <c r="C5170" s="97"/>
      <c r="D5170" s="98"/>
      <c r="E5170" s="99"/>
      <c r="F5170" s="97"/>
      <c r="G5170" s="90" t="e">
        <f>VLOOKUP(O5170,'Робочий аркуш'!$J$2:$K$246,2,FALSE)</f>
        <v>#N/A</v>
      </c>
      <c r="H5170" s="53" t="e">
        <f t="shared" si="160"/>
        <v>#N/A</v>
      </c>
      <c r="O5170" s="2" t="str">
        <f t="shared" si="159"/>
        <v>|</v>
      </c>
    </row>
    <row r="5171" spans="1:15" x14ac:dyDescent="0.25">
      <c r="A5171" s="100"/>
      <c r="B5171" s="97"/>
      <c r="C5171" s="97"/>
      <c r="D5171" s="98"/>
      <c r="E5171" s="99"/>
      <c r="F5171" s="97"/>
      <c r="G5171" s="90" t="e">
        <f>VLOOKUP(O5171,'Робочий аркуш'!$J$2:$K$246,2,FALSE)</f>
        <v>#N/A</v>
      </c>
      <c r="H5171" s="53" t="e">
        <f t="shared" si="160"/>
        <v>#N/A</v>
      </c>
      <c r="O5171" s="2" t="str">
        <f t="shared" si="159"/>
        <v>|</v>
      </c>
    </row>
    <row r="5172" spans="1:15" x14ac:dyDescent="0.25">
      <c r="A5172" s="100"/>
      <c r="B5172" s="97"/>
      <c r="C5172" s="97"/>
      <c r="D5172" s="98"/>
      <c r="E5172" s="99"/>
      <c r="F5172" s="97"/>
      <c r="G5172" s="90" t="e">
        <f>VLOOKUP(O5172,'Робочий аркуш'!$J$2:$K$246,2,FALSE)</f>
        <v>#N/A</v>
      </c>
      <c r="H5172" s="53" t="e">
        <f t="shared" si="160"/>
        <v>#N/A</v>
      </c>
      <c r="O5172" s="2" t="str">
        <f t="shared" si="159"/>
        <v>|</v>
      </c>
    </row>
    <row r="5173" spans="1:15" x14ac:dyDescent="0.25">
      <c r="A5173" s="100"/>
      <c r="B5173" s="97"/>
      <c r="C5173" s="97"/>
      <c r="D5173" s="98"/>
      <c r="E5173" s="99"/>
      <c r="F5173" s="97"/>
      <c r="G5173" s="90" t="e">
        <f>VLOOKUP(O5173,'Робочий аркуш'!$J$2:$K$246,2,FALSE)</f>
        <v>#N/A</v>
      </c>
      <c r="H5173" s="53" t="e">
        <f t="shared" si="160"/>
        <v>#N/A</v>
      </c>
      <c r="O5173" s="2" t="str">
        <f t="shared" si="159"/>
        <v>|</v>
      </c>
    </row>
    <row r="5174" spans="1:15" x14ac:dyDescent="0.25">
      <c r="A5174" s="100"/>
      <c r="B5174" s="97"/>
      <c r="C5174" s="97"/>
      <c r="D5174" s="98"/>
      <c r="E5174" s="99"/>
      <c r="F5174" s="97"/>
      <c r="G5174" s="90" t="e">
        <f>VLOOKUP(O5174,'Робочий аркуш'!$J$2:$K$246,2,FALSE)</f>
        <v>#N/A</v>
      </c>
      <c r="H5174" s="53" t="e">
        <f t="shared" si="160"/>
        <v>#N/A</v>
      </c>
      <c r="O5174" s="2" t="str">
        <f t="shared" si="159"/>
        <v>|</v>
      </c>
    </row>
    <row r="5175" spans="1:15" x14ac:dyDescent="0.25">
      <c r="A5175" s="100"/>
      <c r="B5175" s="97"/>
      <c r="C5175" s="97"/>
      <c r="D5175" s="98"/>
      <c r="E5175" s="99"/>
      <c r="F5175" s="97"/>
      <c r="G5175" s="90" t="e">
        <f>VLOOKUP(O5175,'Робочий аркуш'!$J$2:$K$246,2,FALSE)</f>
        <v>#N/A</v>
      </c>
      <c r="H5175" s="53" t="e">
        <f t="shared" si="160"/>
        <v>#N/A</v>
      </c>
      <c r="O5175" s="2" t="str">
        <f t="shared" si="159"/>
        <v>|</v>
      </c>
    </row>
    <row r="5176" spans="1:15" x14ac:dyDescent="0.25">
      <c r="A5176" s="100"/>
      <c r="B5176" s="97"/>
      <c r="C5176" s="97"/>
      <c r="D5176" s="98"/>
      <c r="E5176" s="99"/>
      <c r="F5176" s="97"/>
      <c r="G5176" s="90" t="e">
        <f>VLOOKUP(O5176,'Робочий аркуш'!$J$2:$K$246,2,FALSE)</f>
        <v>#N/A</v>
      </c>
      <c r="H5176" s="53" t="e">
        <f t="shared" si="160"/>
        <v>#N/A</v>
      </c>
      <c r="O5176" s="2" t="str">
        <f t="shared" si="159"/>
        <v>|</v>
      </c>
    </row>
    <row r="5177" spans="1:15" x14ac:dyDescent="0.25">
      <c r="A5177" s="100"/>
      <c r="B5177" s="97"/>
      <c r="C5177" s="97"/>
      <c r="D5177" s="98"/>
      <c r="E5177" s="99"/>
      <c r="F5177" s="97"/>
      <c r="G5177" s="90" t="e">
        <f>VLOOKUP(O5177,'Робочий аркуш'!$J$2:$K$246,2,FALSE)</f>
        <v>#N/A</v>
      </c>
      <c r="H5177" s="53" t="e">
        <f t="shared" si="160"/>
        <v>#N/A</v>
      </c>
      <c r="O5177" s="2" t="str">
        <f t="shared" si="159"/>
        <v>|</v>
      </c>
    </row>
    <row r="5178" spans="1:15" x14ac:dyDescent="0.25">
      <c r="A5178" s="100"/>
      <c r="B5178" s="97"/>
      <c r="C5178" s="97"/>
      <c r="D5178" s="98"/>
      <c r="E5178" s="99"/>
      <c r="F5178" s="97"/>
      <c r="G5178" s="90" t="e">
        <f>VLOOKUP(O5178,'Робочий аркуш'!$J$2:$K$246,2,FALSE)</f>
        <v>#N/A</v>
      </c>
      <c r="H5178" s="53" t="e">
        <f t="shared" si="160"/>
        <v>#N/A</v>
      </c>
      <c r="O5178" s="2" t="str">
        <f t="shared" si="159"/>
        <v>|</v>
      </c>
    </row>
    <row r="5179" spans="1:15" x14ac:dyDescent="0.25">
      <c r="A5179" s="100"/>
      <c r="B5179" s="97"/>
      <c r="C5179" s="97"/>
      <c r="D5179" s="98"/>
      <c r="E5179" s="99"/>
      <c r="F5179" s="97"/>
      <c r="G5179" s="90" t="e">
        <f>VLOOKUP(O5179,'Робочий аркуш'!$J$2:$K$246,2,FALSE)</f>
        <v>#N/A</v>
      </c>
      <c r="H5179" s="53" t="e">
        <f t="shared" si="160"/>
        <v>#N/A</v>
      </c>
      <c r="O5179" s="2" t="str">
        <f t="shared" si="159"/>
        <v>|</v>
      </c>
    </row>
    <row r="5180" spans="1:15" x14ac:dyDescent="0.25">
      <c r="A5180" s="100"/>
      <c r="B5180" s="97"/>
      <c r="C5180" s="97"/>
      <c r="D5180" s="98"/>
      <c r="E5180" s="99"/>
      <c r="F5180" s="97"/>
      <c r="G5180" s="90" t="e">
        <f>VLOOKUP(O5180,'Робочий аркуш'!$J$2:$K$246,2,FALSE)</f>
        <v>#N/A</v>
      </c>
      <c r="H5180" s="53" t="e">
        <f t="shared" si="160"/>
        <v>#N/A</v>
      </c>
      <c r="O5180" s="2" t="str">
        <f t="shared" si="159"/>
        <v>|</v>
      </c>
    </row>
    <row r="5181" spans="1:15" x14ac:dyDescent="0.25">
      <c r="A5181" s="100"/>
      <c r="B5181" s="97"/>
      <c r="C5181" s="97"/>
      <c r="D5181" s="98"/>
      <c r="E5181" s="99"/>
      <c r="F5181" s="97"/>
      <c r="G5181" s="90" t="e">
        <f>VLOOKUP(O5181,'Робочий аркуш'!$J$2:$K$246,2,FALSE)</f>
        <v>#N/A</v>
      </c>
      <c r="H5181" s="53" t="e">
        <f t="shared" si="160"/>
        <v>#N/A</v>
      </c>
      <c r="O5181" s="2" t="str">
        <f t="shared" si="159"/>
        <v>|</v>
      </c>
    </row>
    <row r="5182" spans="1:15" x14ac:dyDescent="0.25">
      <c r="A5182" s="100"/>
      <c r="B5182" s="97"/>
      <c r="C5182" s="97"/>
      <c r="D5182" s="98"/>
      <c r="E5182" s="99"/>
      <c r="F5182" s="97"/>
      <c r="G5182" s="90" t="e">
        <f>VLOOKUP(O5182,'Робочий аркуш'!$J$2:$K$246,2,FALSE)</f>
        <v>#N/A</v>
      </c>
      <c r="H5182" s="53" t="e">
        <f t="shared" si="160"/>
        <v>#N/A</v>
      </c>
      <c r="O5182" s="2" t="str">
        <f t="shared" si="159"/>
        <v>|</v>
      </c>
    </row>
    <row r="5183" spans="1:15" x14ac:dyDescent="0.25">
      <c r="A5183" s="100"/>
      <c r="B5183" s="97"/>
      <c r="C5183" s="97"/>
      <c r="D5183" s="98"/>
      <c r="E5183" s="99"/>
      <c r="F5183" s="97"/>
      <c r="G5183" s="90" t="e">
        <f>VLOOKUP(O5183,'Робочий аркуш'!$J$2:$K$246,2,FALSE)</f>
        <v>#N/A</v>
      </c>
      <c r="H5183" s="53" t="e">
        <f t="shared" si="160"/>
        <v>#N/A</v>
      </c>
      <c r="O5183" s="2" t="str">
        <f t="shared" si="159"/>
        <v>|</v>
      </c>
    </row>
    <row r="5184" spans="1:15" x14ac:dyDescent="0.25">
      <c r="A5184" s="100"/>
      <c r="B5184" s="97"/>
      <c r="C5184" s="97"/>
      <c r="D5184" s="98"/>
      <c r="E5184" s="99"/>
      <c r="F5184" s="97"/>
      <c r="G5184" s="90" t="e">
        <f>VLOOKUP(O5184,'Робочий аркуш'!$J$2:$K$246,2,FALSE)</f>
        <v>#N/A</v>
      </c>
      <c r="H5184" s="53" t="e">
        <f t="shared" si="160"/>
        <v>#N/A</v>
      </c>
      <c r="O5184" s="2" t="str">
        <f t="shared" si="159"/>
        <v>|</v>
      </c>
    </row>
    <row r="5185" spans="1:15" x14ac:dyDescent="0.25">
      <c r="A5185" s="100"/>
      <c r="B5185" s="97"/>
      <c r="C5185" s="97"/>
      <c r="D5185" s="98"/>
      <c r="E5185" s="99"/>
      <c r="F5185" s="97"/>
      <c r="G5185" s="90" t="e">
        <f>VLOOKUP(O5185,'Робочий аркуш'!$J$2:$K$246,2,FALSE)</f>
        <v>#N/A</v>
      </c>
      <c r="H5185" s="53" t="e">
        <f t="shared" si="160"/>
        <v>#N/A</v>
      </c>
      <c r="O5185" s="2" t="str">
        <f t="shared" si="159"/>
        <v>|</v>
      </c>
    </row>
    <row r="5186" spans="1:15" x14ac:dyDescent="0.25">
      <c r="A5186" s="100"/>
      <c r="B5186" s="97"/>
      <c r="C5186" s="97"/>
      <c r="D5186" s="98"/>
      <c r="E5186" s="99"/>
      <c r="F5186" s="97"/>
      <c r="G5186" s="90" t="e">
        <f>VLOOKUP(O5186,'Робочий аркуш'!$J$2:$K$246,2,FALSE)</f>
        <v>#N/A</v>
      </c>
      <c r="H5186" s="53" t="e">
        <f t="shared" si="160"/>
        <v>#N/A</v>
      </c>
      <c r="O5186" s="2" t="str">
        <f t="shared" si="159"/>
        <v>|</v>
      </c>
    </row>
    <row r="5187" spans="1:15" x14ac:dyDescent="0.25">
      <c r="A5187" s="100"/>
      <c r="B5187" s="97"/>
      <c r="C5187" s="97"/>
      <c r="D5187" s="98"/>
      <c r="E5187" s="99"/>
      <c r="F5187" s="97"/>
      <c r="G5187" s="90" t="e">
        <f>VLOOKUP(O5187,'Робочий аркуш'!$J$2:$K$246,2,FALSE)</f>
        <v>#N/A</v>
      </c>
      <c r="H5187" s="53" t="e">
        <f t="shared" si="160"/>
        <v>#N/A</v>
      </c>
      <c r="O5187" s="2" t="str">
        <f t="shared" si="159"/>
        <v>|</v>
      </c>
    </row>
    <row r="5188" spans="1:15" x14ac:dyDescent="0.25">
      <c r="A5188" s="100"/>
      <c r="B5188" s="97"/>
      <c r="C5188" s="97"/>
      <c r="D5188" s="98"/>
      <c r="E5188" s="99"/>
      <c r="F5188" s="97"/>
      <c r="G5188" s="90" t="e">
        <f>VLOOKUP(O5188,'Робочий аркуш'!$J$2:$K$246,2,FALSE)</f>
        <v>#N/A</v>
      </c>
      <c r="H5188" s="53" t="e">
        <f t="shared" si="160"/>
        <v>#N/A</v>
      </c>
      <c r="O5188" s="2" t="str">
        <f t="shared" si="159"/>
        <v>|</v>
      </c>
    </row>
    <row r="5189" spans="1:15" x14ac:dyDescent="0.25">
      <c r="A5189" s="100"/>
      <c r="B5189" s="97"/>
      <c r="C5189" s="97"/>
      <c r="D5189" s="98"/>
      <c r="E5189" s="99"/>
      <c r="F5189" s="97"/>
      <c r="G5189" s="90" t="e">
        <f>VLOOKUP(O5189,'Робочий аркуш'!$J$2:$K$246,2,FALSE)</f>
        <v>#N/A</v>
      </c>
      <c r="H5189" s="53" t="e">
        <f t="shared" si="160"/>
        <v>#N/A</v>
      </c>
      <c r="O5189" s="2" t="str">
        <f t="shared" si="159"/>
        <v>|</v>
      </c>
    </row>
    <row r="5190" spans="1:15" x14ac:dyDescent="0.25">
      <c r="A5190" s="100"/>
      <c r="B5190" s="97"/>
      <c r="C5190" s="97"/>
      <c r="D5190" s="98"/>
      <c r="E5190" s="99"/>
      <c r="F5190" s="97"/>
      <c r="G5190" s="90" t="e">
        <f>VLOOKUP(O5190,'Робочий аркуш'!$J$2:$K$246,2,FALSE)</f>
        <v>#N/A</v>
      </c>
      <c r="H5190" s="53" t="e">
        <f t="shared" si="160"/>
        <v>#N/A</v>
      </c>
      <c r="O5190" s="2" t="str">
        <f t="shared" si="159"/>
        <v>|</v>
      </c>
    </row>
    <row r="5191" spans="1:15" x14ac:dyDescent="0.25">
      <c r="A5191" s="100"/>
      <c r="B5191" s="97"/>
      <c r="C5191" s="97"/>
      <c r="D5191" s="98"/>
      <c r="E5191" s="99"/>
      <c r="F5191" s="97"/>
      <c r="G5191" s="90" t="e">
        <f>VLOOKUP(O5191,'Робочий аркуш'!$J$2:$K$246,2,FALSE)</f>
        <v>#N/A</v>
      </c>
      <c r="H5191" s="53" t="e">
        <f t="shared" si="160"/>
        <v>#N/A</v>
      </c>
      <c r="O5191" s="2" t="str">
        <f t="shared" si="159"/>
        <v>|</v>
      </c>
    </row>
    <row r="5192" spans="1:15" x14ac:dyDescent="0.25">
      <c r="A5192" s="100"/>
      <c r="B5192" s="97"/>
      <c r="C5192" s="97"/>
      <c r="D5192" s="98"/>
      <c r="E5192" s="99"/>
      <c r="F5192" s="97"/>
      <c r="G5192" s="90" t="e">
        <f>VLOOKUP(O5192,'Робочий аркуш'!$J$2:$K$246,2,FALSE)</f>
        <v>#N/A</v>
      </c>
      <c r="H5192" s="53" t="e">
        <f t="shared" si="160"/>
        <v>#N/A</v>
      </c>
      <c r="O5192" s="2" t="str">
        <f t="shared" si="159"/>
        <v>|</v>
      </c>
    </row>
    <row r="5193" spans="1:15" x14ac:dyDescent="0.25">
      <c r="A5193" s="100"/>
      <c r="B5193" s="97"/>
      <c r="C5193" s="97"/>
      <c r="D5193" s="98"/>
      <c r="E5193" s="99"/>
      <c r="F5193" s="97"/>
      <c r="G5193" s="90" t="e">
        <f>VLOOKUP(O5193,'Робочий аркуш'!$J$2:$K$246,2,FALSE)</f>
        <v>#N/A</v>
      </c>
      <c r="H5193" s="53" t="e">
        <f t="shared" si="160"/>
        <v>#N/A</v>
      </c>
      <c r="O5193" s="2" t="str">
        <f t="shared" si="159"/>
        <v>|</v>
      </c>
    </row>
    <row r="5194" spans="1:15" x14ac:dyDescent="0.25">
      <c r="A5194" s="100"/>
      <c r="B5194" s="97"/>
      <c r="C5194" s="97"/>
      <c r="D5194" s="98"/>
      <c r="E5194" s="99"/>
      <c r="F5194" s="97"/>
      <c r="G5194" s="90" t="e">
        <f>VLOOKUP(O5194,'Робочий аркуш'!$J$2:$K$246,2,FALSE)</f>
        <v>#N/A</v>
      </c>
      <c r="H5194" s="53" t="e">
        <f t="shared" si="160"/>
        <v>#N/A</v>
      </c>
      <c r="O5194" s="2" t="str">
        <f t="shared" si="159"/>
        <v>|</v>
      </c>
    </row>
    <row r="5195" spans="1:15" x14ac:dyDescent="0.25">
      <c r="A5195" s="100"/>
      <c r="B5195" s="97"/>
      <c r="C5195" s="97"/>
      <c r="D5195" s="98"/>
      <c r="E5195" s="99"/>
      <c r="F5195" s="97"/>
      <c r="G5195" s="90" t="e">
        <f>VLOOKUP(O5195,'Робочий аркуш'!$J$2:$K$246,2,FALSE)</f>
        <v>#N/A</v>
      </c>
      <c r="H5195" s="53" t="e">
        <f t="shared" si="160"/>
        <v>#N/A</v>
      </c>
      <c r="O5195" s="2" t="str">
        <f t="shared" si="159"/>
        <v>|</v>
      </c>
    </row>
    <row r="5196" spans="1:15" x14ac:dyDescent="0.25">
      <c r="A5196" s="100"/>
      <c r="B5196" s="97"/>
      <c r="C5196" s="97"/>
      <c r="D5196" s="98"/>
      <c r="E5196" s="99"/>
      <c r="F5196" s="97"/>
      <c r="G5196" s="90" t="e">
        <f>VLOOKUP(O5196,'Робочий аркуш'!$J$2:$K$246,2,FALSE)</f>
        <v>#N/A</v>
      </c>
      <c r="H5196" s="53" t="e">
        <f t="shared" si="160"/>
        <v>#N/A</v>
      </c>
      <c r="O5196" s="2" t="str">
        <f t="shared" si="159"/>
        <v>|</v>
      </c>
    </row>
    <row r="5197" spans="1:15" x14ac:dyDescent="0.25">
      <c r="A5197" s="100"/>
      <c r="B5197" s="97"/>
      <c r="C5197" s="97"/>
      <c r="D5197" s="98"/>
      <c r="E5197" s="99"/>
      <c r="F5197" s="97"/>
      <c r="G5197" s="90" t="e">
        <f>VLOOKUP(O5197,'Робочий аркуш'!$J$2:$K$246,2,FALSE)</f>
        <v>#N/A</v>
      </c>
      <c r="H5197" s="53" t="e">
        <f t="shared" si="160"/>
        <v>#N/A</v>
      </c>
      <c r="O5197" s="2" t="str">
        <f t="shared" si="159"/>
        <v>|</v>
      </c>
    </row>
    <row r="5198" spans="1:15" x14ac:dyDescent="0.25">
      <c r="A5198" s="100"/>
      <c r="B5198" s="97"/>
      <c r="C5198" s="97"/>
      <c r="D5198" s="98"/>
      <c r="E5198" s="99"/>
      <c r="F5198" s="97"/>
      <c r="G5198" s="90" t="e">
        <f>VLOOKUP(O5198,'Робочий аркуш'!$J$2:$K$246,2,FALSE)</f>
        <v>#N/A</v>
      </c>
      <c r="H5198" s="53" t="e">
        <f t="shared" si="160"/>
        <v>#N/A</v>
      </c>
      <c r="O5198" s="2" t="str">
        <f t="shared" si="159"/>
        <v>|</v>
      </c>
    </row>
    <row r="5199" spans="1:15" x14ac:dyDescent="0.25">
      <c r="A5199" s="100"/>
      <c r="B5199" s="97"/>
      <c r="C5199" s="97"/>
      <c r="D5199" s="98"/>
      <c r="E5199" s="99"/>
      <c r="F5199" s="97"/>
      <c r="G5199" s="90" t="e">
        <f>VLOOKUP(O5199,'Робочий аркуш'!$J$2:$K$246,2,FALSE)</f>
        <v>#N/A</v>
      </c>
      <c r="H5199" s="53" t="e">
        <f t="shared" si="160"/>
        <v>#N/A</v>
      </c>
      <c r="O5199" s="2" t="str">
        <f t="shared" si="159"/>
        <v>|</v>
      </c>
    </row>
    <row r="5200" spans="1:15" x14ac:dyDescent="0.25">
      <c r="A5200" s="100"/>
      <c r="B5200" s="97"/>
      <c r="C5200" s="97"/>
      <c r="D5200" s="98"/>
      <c r="E5200" s="99"/>
      <c r="F5200" s="97"/>
      <c r="G5200" s="90" t="e">
        <f>VLOOKUP(O5200,'Робочий аркуш'!$J$2:$K$246,2,FALSE)</f>
        <v>#N/A</v>
      </c>
      <c r="H5200" s="53" t="e">
        <f t="shared" si="160"/>
        <v>#N/A</v>
      </c>
      <c r="O5200" s="2" t="str">
        <f t="shared" si="159"/>
        <v>|</v>
      </c>
    </row>
    <row r="5201" spans="1:15" x14ac:dyDescent="0.25">
      <c r="A5201" s="100"/>
      <c r="B5201" s="97"/>
      <c r="C5201" s="97"/>
      <c r="D5201" s="98"/>
      <c r="E5201" s="99"/>
      <c r="F5201" s="97"/>
      <c r="G5201" s="90" t="e">
        <f>VLOOKUP(O5201,'Робочий аркуш'!$J$2:$K$246,2,FALSE)</f>
        <v>#N/A</v>
      </c>
      <c r="H5201" s="53" t="e">
        <f t="shared" si="160"/>
        <v>#N/A</v>
      </c>
      <c r="O5201" s="2" t="str">
        <f t="shared" si="159"/>
        <v>|</v>
      </c>
    </row>
    <row r="5202" spans="1:15" x14ac:dyDescent="0.25">
      <c r="A5202" s="100"/>
      <c r="B5202" s="97"/>
      <c r="C5202" s="97"/>
      <c r="D5202" s="98"/>
      <c r="E5202" s="99"/>
      <c r="F5202" s="97"/>
      <c r="G5202" s="90" t="e">
        <f>VLOOKUP(O5202,'Робочий аркуш'!$J$2:$K$246,2,FALSE)</f>
        <v>#N/A</v>
      </c>
      <c r="H5202" s="53" t="e">
        <f t="shared" si="160"/>
        <v>#N/A</v>
      </c>
      <c r="O5202" s="2" t="str">
        <f t="shared" si="159"/>
        <v>|</v>
      </c>
    </row>
    <row r="5203" spans="1:15" x14ac:dyDescent="0.25">
      <c r="A5203" s="100"/>
      <c r="B5203" s="97"/>
      <c r="C5203" s="97"/>
      <c r="D5203" s="98"/>
      <c r="E5203" s="99"/>
      <c r="F5203" s="97"/>
      <c r="G5203" s="90" t="e">
        <f>VLOOKUP(O5203,'Робочий аркуш'!$J$2:$K$246,2,FALSE)</f>
        <v>#N/A</v>
      </c>
      <c r="H5203" s="53" t="e">
        <f t="shared" si="160"/>
        <v>#N/A</v>
      </c>
      <c r="O5203" s="2" t="str">
        <f t="shared" si="159"/>
        <v>|</v>
      </c>
    </row>
    <row r="5204" spans="1:15" x14ac:dyDescent="0.25">
      <c r="A5204" s="100"/>
      <c r="B5204" s="97"/>
      <c r="C5204" s="97"/>
      <c r="D5204" s="98"/>
      <c r="E5204" s="99"/>
      <c r="F5204" s="97"/>
      <c r="G5204" s="90" t="e">
        <f>VLOOKUP(O5204,'Робочий аркуш'!$J$2:$K$246,2,FALSE)</f>
        <v>#N/A</v>
      </c>
      <c r="H5204" s="53" t="e">
        <f t="shared" si="160"/>
        <v>#N/A</v>
      </c>
      <c r="O5204" s="2" t="str">
        <f t="shared" si="159"/>
        <v>|</v>
      </c>
    </row>
    <row r="5205" spans="1:15" x14ac:dyDescent="0.25">
      <c r="A5205" s="100"/>
      <c r="B5205" s="97"/>
      <c r="C5205" s="97"/>
      <c r="D5205" s="98"/>
      <c r="E5205" s="99"/>
      <c r="F5205" s="97"/>
      <c r="G5205" s="90" t="e">
        <f>VLOOKUP(O5205,'Робочий аркуш'!$J$2:$K$246,2,FALSE)</f>
        <v>#N/A</v>
      </c>
      <c r="H5205" s="53" t="e">
        <f t="shared" si="160"/>
        <v>#N/A</v>
      </c>
      <c r="O5205" s="2" t="str">
        <f t="shared" ref="O5205:O5268" si="161">B5205&amp;"|"&amp;C5205</f>
        <v>|</v>
      </c>
    </row>
    <row r="5206" spans="1:15" x14ac:dyDescent="0.25">
      <c r="A5206" s="100"/>
      <c r="B5206" s="97"/>
      <c r="C5206" s="97"/>
      <c r="D5206" s="98"/>
      <c r="E5206" s="99"/>
      <c r="F5206" s="97"/>
      <c r="G5206" s="90" t="e">
        <f>VLOOKUP(O5206,'Робочий аркуш'!$J$2:$K$246,2,FALSE)</f>
        <v>#N/A</v>
      </c>
      <c r="H5206" s="53" t="e">
        <f t="shared" si="160"/>
        <v>#N/A</v>
      </c>
      <c r="O5206" s="2" t="str">
        <f t="shared" si="161"/>
        <v>|</v>
      </c>
    </row>
    <row r="5207" spans="1:15" x14ac:dyDescent="0.25">
      <c r="A5207" s="100"/>
      <c r="B5207" s="97"/>
      <c r="C5207" s="97"/>
      <c r="D5207" s="98"/>
      <c r="E5207" s="99"/>
      <c r="F5207" s="97"/>
      <c r="G5207" s="90" t="e">
        <f>VLOOKUP(O5207,'Робочий аркуш'!$J$2:$K$246,2,FALSE)</f>
        <v>#N/A</v>
      </c>
      <c r="H5207" s="53" t="e">
        <f t="shared" si="160"/>
        <v>#N/A</v>
      </c>
      <c r="O5207" s="2" t="str">
        <f t="shared" si="161"/>
        <v>|</v>
      </c>
    </row>
    <row r="5208" spans="1:15" x14ac:dyDescent="0.25">
      <c r="A5208" s="100"/>
      <c r="B5208" s="97"/>
      <c r="C5208" s="97"/>
      <c r="D5208" s="98"/>
      <c r="E5208" s="99"/>
      <c r="F5208" s="97"/>
      <c r="G5208" s="90" t="e">
        <f>VLOOKUP(O5208,'Робочий аркуш'!$J$2:$K$246,2,FALSE)</f>
        <v>#N/A</v>
      </c>
      <c r="H5208" s="53" t="e">
        <f t="shared" si="160"/>
        <v>#N/A</v>
      </c>
      <c r="O5208" s="2" t="str">
        <f t="shared" si="161"/>
        <v>|</v>
      </c>
    </row>
    <row r="5209" spans="1:15" x14ac:dyDescent="0.25">
      <c r="A5209" s="100"/>
      <c r="B5209" s="97"/>
      <c r="C5209" s="97"/>
      <c r="D5209" s="98"/>
      <c r="E5209" s="99"/>
      <c r="F5209" s="97"/>
      <c r="G5209" s="90" t="e">
        <f>VLOOKUP(O5209,'Робочий аркуш'!$J$2:$K$246,2,FALSE)</f>
        <v>#N/A</v>
      </c>
      <c r="H5209" s="53" t="e">
        <f t="shared" si="160"/>
        <v>#N/A</v>
      </c>
      <c r="O5209" s="2" t="str">
        <f t="shared" si="161"/>
        <v>|</v>
      </c>
    </row>
    <row r="5210" spans="1:15" x14ac:dyDescent="0.25">
      <c r="A5210" s="100"/>
      <c r="B5210" s="97"/>
      <c r="C5210" s="97"/>
      <c r="D5210" s="98"/>
      <c r="E5210" s="99"/>
      <c r="F5210" s="97"/>
      <c r="G5210" s="90" t="e">
        <f>VLOOKUP(O5210,'Робочий аркуш'!$J$2:$K$246,2,FALSE)</f>
        <v>#N/A</v>
      </c>
      <c r="H5210" s="53" t="e">
        <f t="shared" si="160"/>
        <v>#N/A</v>
      </c>
      <c r="O5210" s="2" t="str">
        <f t="shared" si="161"/>
        <v>|</v>
      </c>
    </row>
    <row r="5211" spans="1:15" x14ac:dyDescent="0.25">
      <c r="A5211" s="100"/>
      <c r="B5211" s="97"/>
      <c r="C5211" s="97"/>
      <c r="D5211" s="98"/>
      <c r="E5211" s="99"/>
      <c r="F5211" s="97"/>
      <c r="G5211" s="90" t="e">
        <f>VLOOKUP(O5211,'Робочий аркуш'!$J$2:$K$246,2,FALSE)</f>
        <v>#N/A</v>
      </c>
      <c r="H5211" s="53" t="e">
        <f t="shared" si="160"/>
        <v>#N/A</v>
      </c>
      <c r="O5211" s="2" t="str">
        <f t="shared" si="161"/>
        <v>|</v>
      </c>
    </row>
    <row r="5212" spans="1:15" x14ac:dyDescent="0.25">
      <c r="A5212" s="100"/>
      <c r="B5212" s="97"/>
      <c r="C5212" s="97"/>
      <c r="D5212" s="98"/>
      <c r="E5212" s="99"/>
      <c r="F5212" s="97"/>
      <c r="G5212" s="90" t="e">
        <f>VLOOKUP(O5212,'Робочий аркуш'!$J$2:$K$246,2,FALSE)</f>
        <v>#N/A</v>
      </c>
      <c r="H5212" s="53" t="e">
        <f t="shared" si="160"/>
        <v>#N/A</v>
      </c>
      <c r="O5212" s="2" t="str">
        <f t="shared" si="161"/>
        <v>|</v>
      </c>
    </row>
    <row r="5213" spans="1:15" x14ac:dyDescent="0.25">
      <c r="A5213" s="100"/>
      <c r="B5213" s="97"/>
      <c r="C5213" s="97"/>
      <c r="D5213" s="98"/>
      <c r="E5213" s="99"/>
      <c r="F5213" s="97"/>
      <c r="G5213" s="90" t="e">
        <f>VLOOKUP(O5213,'Робочий аркуш'!$J$2:$K$246,2,FALSE)</f>
        <v>#N/A</v>
      </c>
      <c r="H5213" s="53" t="e">
        <f t="shared" si="160"/>
        <v>#N/A</v>
      </c>
      <c r="O5213" s="2" t="str">
        <f t="shared" si="161"/>
        <v>|</v>
      </c>
    </row>
    <row r="5214" spans="1:15" x14ac:dyDescent="0.25">
      <c r="A5214" s="100"/>
      <c r="B5214" s="97"/>
      <c r="C5214" s="97"/>
      <c r="D5214" s="98"/>
      <c r="E5214" s="99"/>
      <c r="F5214" s="97"/>
      <c r="G5214" s="90" t="e">
        <f>VLOOKUP(O5214,'Робочий аркуш'!$J$2:$K$246,2,FALSE)</f>
        <v>#N/A</v>
      </c>
      <c r="H5214" s="53" t="e">
        <f t="shared" si="160"/>
        <v>#N/A</v>
      </c>
      <c r="O5214" s="2" t="str">
        <f t="shared" si="161"/>
        <v>|</v>
      </c>
    </row>
    <row r="5215" spans="1:15" x14ac:dyDescent="0.25">
      <c r="A5215" s="100"/>
      <c r="B5215" s="97"/>
      <c r="C5215" s="97"/>
      <c r="D5215" s="98"/>
      <c r="E5215" s="99"/>
      <c r="F5215" s="97"/>
      <c r="G5215" s="90" t="e">
        <f>VLOOKUP(O5215,'Робочий аркуш'!$J$2:$K$246,2,FALSE)</f>
        <v>#N/A</v>
      </c>
      <c r="H5215" s="53" t="e">
        <f t="shared" si="160"/>
        <v>#N/A</v>
      </c>
      <c r="O5215" s="2" t="str">
        <f t="shared" si="161"/>
        <v>|</v>
      </c>
    </row>
    <row r="5216" spans="1:15" x14ac:dyDescent="0.25">
      <c r="A5216" s="100"/>
      <c r="B5216" s="97"/>
      <c r="C5216" s="97"/>
      <c r="D5216" s="98"/>
      <c r="E5216" s="99"/>
      <c r="F5216" s="97"/>
      <c r="G5216" s="90" t="e">
        <f>VLOOKUP(O5216,'Робочий аркуш'!$J$2:$K$246,2,FALSE)</f>
        <v>#N/A</v>
      </c>
      <c r="H5216" s="53" t="e">
        <f t="shared" ref="H5216:H5279" si="162">(D5216*E5216*F5216)/G5216</f>
        <v>#N/A</v>
      </c>
      <c r="O5216" s="2" t="str">
        <f t="shared" si="161"/>
        <v>|</v>
      </c>
    </row>
    <row r="5217" spans="1:15" x14ac:dyDescent="0.25">
      <c r="A5217" s="100"/>
      <c r="B5217" s="97"/>
      <c r="C5217" s="97"/>
      <c r="D5217" s="98"/>
      <c r="E5217" s="99"/>
      <c r="F5217" s="97"/>
      <c r="G5217" s="90" t="e">
        <f>VLOOKUP(O5217,'Робочий аркуш'!$J$2:$K$246,2,FALSE)</f>
        <v>#N/A</v>
      </c>
      <c r="H5217" s="53" t="e">
        <f t="shared" si="162"/>
        <v>#N/A</v>
      </c>
      <c r="O5217" s="2" t="str">
        <f t="shared" si="161"/>
        <v>|</v>
      </c>
    </row>
    <row r="5218" spans="1:15" x14ac:dyDescent="0.25">
      <c r="A5218" s="100"/>
      <c r="B5218" s="97"/>
      <c r="C5218" s="97"/>
      <c r="D5218" s="98"/>
      <c r="E5218" s="99"/>
      <c r="F5218" s="97"/>
      <c r="G5218" s="90" t="e">
        <f>VLOOKUP(O5218,'Робочий аркуш'!$J$2:$K$246,2,FALSE)</f>
        <v>#N/A</v>
      </c>
      <c r="H5218" s="53" t="e">
        <f t="shared" si="162"/>
        <v>#N/A</v>
      </c>
      <c r="O5218" s="2" t="str">
        <f t="shared" si="161"/>
        <v>|</v>
      </c>
    </row>
    <row r="5219" spans="1:15" x14ac:dyDescent="0.25">
      <c r="A5219" s="100"/>
      <c r="B5219" s="97"/>
      <c r="C5219" s="97"/>
      <c r="D5219" s="98"/>
      <c r="E5219" s="99"/>
      <c r="F5219" s="97"/>
      <c r="G5219" s="90" t="e">
        <f>VLOOKUP(O5219,'Робочий аркуш'!$J$2:$K$246,2,FALSE)</f>
        <v>#N/A</v>
      </c>
      <c r="H5219" s="53" t="e">
        <f t="shared" si="162"/>
        <v>#N/A</v>
      </c>
      <c r="O5219" s="2" t="str">
        <f t="shared" si="161"/>
        <v>|</v>
      </c>
    </row>
    <row r="5220" spans="1:15" x14ac:dyDescent="0.25">
      <c r="A5220" s="100"/>
      <c r="B5220" s="97"/>
      <c r="C5220" s="97"/>
      <c r="D5220" s="98"/>
      <c r="E5220" s="99"/>
      <c r="F5220" s="97"/>
      <c r="G5220" s="90" t="e">
        <f>VLOOKUP(O5220,'Робочий аркуш'!$J$2:$K$246,2,FALSE)</f>
        <v>#N/A</v>
      </c>
      <c r="H5220" s="53" t="e">
        <f t="shared" si="162"/>
        <v>#N/A</v>
      </c>
      <c r="O5220" s="2" t="str">
        <f t="shared" si="161"/>
        <v>|</v>
      </c>
    </row>
    <row r="5221" spans="1:15" x14ac:dyDescent="0.25">
      <c r="A5221" s="100"/>
      <c r="B5221" s="97"/>
      <c r="C5221" s="97"/>
      <c r="D5221" s="98"/>
      <c r="E5221" s="99"/>
      <c r="F5221" s="97"/>
      <c r="G5221" s="90" t="e">
        <f>VLOOKUP(O5221,'Робочий аркуш'!$J$2:$K$246,2,FALSE)</f>
        <v>#N/A</v>
      </c>
      <c r="H5221" s="53" t="e">
        <f t="shared" si="162"/>
        <v>#N/A</v>
      </c>
      <c r="O5221" s="2" t="str">
        <f t="shared" si="161"/>
        <v>|</v>
      </c>
    </row>
    <row r="5222" spans="1:15" x14ac:dyDescent="0.25">
      <c r="A5222" s="100"/>
      <c r="B5222" s="97"/>
      <c r="C5222" s="97"/>
      <c r="D5222" s="98"/>
      <c r="E5222" s="99"/>
      <c r="F5222" s="97"/>
      <c r="G5222" s="90" t="e">
        <f>VLOOKUP(O5222,'Робочий аркуш'!$J$2:$K$246,2,FALSE)</f>
        <v>#N/A</v>
      </c>
      <c r="H5222" s="53" t="e">
        <f t="shared" si="162"/>
        <v>#N/A</v>
      </c>
      <c r="O5222" s="2" t="str">
        <f t="shared" si="161"/>
        <v>|</v>
      </c>
    </row>
    <row r="5223" spans="1:15" x14ac:dyDescent="0.25">
      <c r="A5223" s="100"/>
      <c r="B5223" s="97"/>
      <c r="C5223" s="97"/>
      <c r="D5223" s="98"/>
      <c r="E5223" s="99"/>
      <c r="F5223" s="97"/>
      <c r="G5223" s="90" t="e">
        <f>VLOOKUP(O5223,'Робочий аркуш'!$J$2:$K$246,2,FALSE)</f>
        <v>#N/A</v>
      </c>
      <c r="H5223" s="53" t="e">
        <f t="shared" si="162"/>
        <v>#N/A</v>
      </c>
      <c r="O5223" s="2" t="str">
        <f t="shared" si="161"/>
        <v>|</v>
      </c>
    </row>
    <row r="5224" spans="1:15" x14ac:dyDescent="0.25">
      <c r="A5224" s="100"/>
      <c r="B5224" s="97"/>
      <c r="C5224" s="97"/>
      <c r="D5224" s="98"/>
      <c r="E5224" s="99"/>
      <c r="F5224" s="97"/>
      <c r="G5224" s="90" t="e">
        <f>VLOOKUP(O5224,'Робочий аркуш'!$J$2:$K$246,2,FALSE)</f>
        <v>#N/A</v>
      </c>
      <c r="H5224" s="53" t="e">
        <f t="shared" si="162"/>
        <v>#N/A</v>
      </c>
      <c r="O5224" s="2" t="str">
        <f t="shared" si="161"/>
        <v>|</v>
      </c>
    </row>
    <row r="5225" spans="1:15" x14ac:dyDescent="0.25">
      <c r="A5225" s="100"/>
      <c r="B5225" s="97"/>
      <c r="C5225" s="97"/>
      <c r="D5225" s="98"/>
      <c r="E5225" s="99"/>
      <c r="F5225" s="97"/>
      <c r="G5225" s="90" t="e">
        <f>VLOOKUP(O5225,'Робочий аркуш'!$J$2:$K$246,2,FALSE)</f>
        <v>#N/A</v>
      </c>
      <c r="H5225" s="53" t="e">
        <f t="shared" si="162"/>
        <v>#N/A</v>
      </c>
      <c r="O5225" s="2" t="str">
        <f t="shared" si="161"/>
        <v>|</v>
      </c>
    </row>
    <row r="5226" spans="1:15" x14ac:dyDescent="0.25">
      <c r="A5226" s="100"/>
      <c r="B5226" s="97"/>
      <c r="C5226" s="97"/>
      <c r="D5226" s="98"/>
      <c r="E5226" s="99"/>
      <c r="F5226" s="97"/>
      <c r="G5226" s="90" t="e">
        <f>VLOOKUP(O5226,'Робочий аркуш'!$J$2:$K$246,2,FALSE)</f>
        <v>#N/A</v>
      </c>
      <c r="H5226" s="53" t="e">
        <f t="shared" si="162"/>
        <v>#N/A</v>
      </c>
      <c r="O5226" s="2" t="str">
        <f t="shared" si="161"/>
        <v>|</v>
      </c>
    </row>
    <row r="5227" spans="1:15" x14ac:dyDescent="0.25">
      <c r="A5227" s="100"/>
      <c r="B5227" s="97"/>
      <c r="C5227" s="97"/>
      <c r="D5227" s="98"/>
      <c r="E5227" s="99"/>
      <c r="F5227" s="97"/>
      <c r="G5227" s="90" t="e">
        <f>VLOOKUP(O5227,'Робочий аркуш'!$J$2:$K$246,2,FALSE)</f>
        <v>#N/A</v>
      </c>
      <c r="H5227" s="53" t="e">
        <f t="shared" si="162"/>
        <v>#N/A</v>
      </c>
      <c r="O5227" s="2" t="str">
        <f t="shared" si="161"/>
        <v>|</v>
      </c>
    </row>
    <row r="5228" spans="1:15" x14ac:dyDescent="0.25">
      <c r="A5228" s="100"/>
      <c r="B5228" s="97"/>
      <c r="C5228" s="97"/>
      <c r="D5228" s="98"/>
      <c r="E5228" s="99"/>
      <c r="F5228" s="97"/>
      <c r="G5228" s="90" t="e">
        <f>VLOOKUP(O5228,'Робочий аркуш'!$J$2:$K$246,2,FALSE)</f>
        <v>#N/A</v>
      </c>
      <c r="H5228" s="53" t="e">
        <f t="shared" si="162"/>
        <v>#N/A</v>
      </c>
      <c r="O5228" s="2" t="str">
        <f t="shared" si="161"/>
        <v>|</v>
      </c>
    </row>
    <row r="5229" spans="1:15" x14ac:dyDescent="0.25">
      <c r="A5229" s="100"/>
      <c r="B5229" s="97"/>
      <c r="C5229" s="97"/>
      <c r="D5229" s="98"/>
      <c r="E5229" s="99"/>
      <c r="F5229" s="97"/>
      <c r="G5229" s="90" t="e">
        <f>VLOOKUP(O5229,'Робочий аркуш'!$J$2:$K$246,2,FALSE)</f>
        <v>#N/A</v>
      </c>
      <c r="H5229" s="53" t="e">
        <f t="shared" si="162"/>
        <v>#N/A</v>
      </c>
      <c r="O5229" s="2" t="str">
        <f t="shared" si="161"/>
        <v>|</v>
      </c>
    </row>
    <row r="5230" spans="1:15" x14ac:dyDescent="0.25">
      <c r="A5230" s="100"/>
      <c r="B5230" s="97"/>
      <c r="C5230" s="97"/>
      <c r="D5230" s="98"/>
      <c r="E5230" s="99"/>
      <c r="F5230" s="97"/>
      <c r="G5230" s="90" t="e">
        <f>VLOOKUP(O5230,'Робочий аркуш'!$J$2:$K$246,2,FALSE)</f>
        <v>#N/A</v>
      </c>
      <c r="H5230" s="53" t="e">
        <f t="shared" si="162"/>
        <v>#N/A</v>
      </c>
      <c r="O5230" s="2" t="str">
        <f t="shared" si="161"/>
        <v>|</v>
      </c>
    </row>
    <row r="5231" spans="1:15" x14ac:dyDescent="0.25">
      <c r="A5231" s="100"/>
      <c r="B5231" s="97"/>
      <c r="C5231" s="97"/>
      <c r="D5231" s="98"/>
      <c r="E5231" s="99"/>
      <c r="F5231" s="97"/>
      <c r="G5231" s="90" t="e">
        <f>VLOOKUP(O5231,'Робочий аркуш'!$J$2:$K$246,2,FALSE)</f>
        <v>#N/A</v>
      </c>
      <c r="H5231" s="53" t="e">
        <f t="shared" si="162"/>
        <v>#N/A</v>
      </c>
      <c r="O5231" s="2" t="str">
        <f t="shared" si="161"/>
        <v>|</v>
      </c>
    </row>
    <row r="5232" spans="1:15" x14ac:dyDescent="0.25">
      <c r="A5232" s="100"/>
      <c r="B5232" s="97"/>
      <c r="C5232" s="97"/>
      <c r="D5232" s="98"/>
      <c r="E5232" s="99"/>
      <c r="F5232" s="97"/>
      <c r="G5232" s="90" t="e">
        <f>VLOOKUP(O5232,'Робочий аркуш'!$J$2:$K$246,2,FALSE)</f>
        <v>#N/A</v>
      </c>
      <c r="H5232" s="53" t="e">
        <f t="shared" si="162"/>
        <v>#N/A</v>
      </c>
      <c r="O5232" s="2" t="str">
        <f t="shared" si="161"/>
        <v>|</v>
      </c>
    </row>
    <row r="5233" spans="1:15" x14ac:dyDescent="0.25">
      <c r="A5233" s="100"/>
      <c r="B5233" s="97"/>
      <c r="C5233" s="97"/>
      <c r="D5233" s="98"/>
      <c r="E5233" s="99"/>
      <c r="F5233" s="97"/>
      <c r="G5233" s="90" t="e">
        <f>VLOOKUP(O5233,'Робочий аркуш'!$J$2:$K$246,2,FALSE)</f>
        <v>#N/A</v>
      </c>
      <c r="H5233" s="53" t="e">
        <f t="shared" si="162"/>
        <v>#N/A</v>
      </c>
      <c r="O5233" s="2" t="str">
        <f t="shared" si="161"/>
        <v>|</v>
      </c>
    </row>
    <row r="5234" spans="1:15" x14ac:dyDescent="0.25">
      <c r="A5234" s="100"/>
      <c r="B5234" s="97"/>
      <c r="C5234" s="97"/>
      <c r="D5234" s="98"/>
      <c r="E5234" s="99"/>
      <c r="F5234" s="97"/>
      <c r="G5234" s="90" t="e">
        <f>VLOOKUP(O5234,'Робочий аркуш'!$J$2:$K$246,2,FALSE)</f>
        <v>#N/A</v>
      </c>
      <c r="H5234" s="53" t="e">
        <f t="shared" si="162"/>
        <v>#N/A</v>
      </c>
      <c r="O5234" s="2" t="str">
        <f t="shared" si="161"/>
        <v>|</v>
      </c>
    </row>
    <row r="5235" spans="1:15" x14ac:dyDescent="0.25">
      <c r="A5235" s="100"/>
      <c r="B5235" s="97"/>
      <c r="C5235" s="97"/>
      <c r="D5235" s="98"/>
      <c r="E5235" s="99"/>
      <c r="F5235" s="97"/>
      <c r="G5235" s="90" t="e">
        <f>VLOOKUP(O5235,'Робочий аркуш'!$J$2:$K$246,2,FALSE)</f>
        <v>#N/A</v>
      </c>
      <c r="H5235" s="53" t="e">
        <f t="shared" si="162"/>
        <v>#N/A</v>
      </c>
      <c r="O5235" s="2" t="str">
        <f t="shared" si="161"/>
        <v>|</v>
      </c>
    </row>
    <row r="5236" spans="1:15" x14ac:dyDescent="0.25">
      <c r="A5236" s="100"/>
      <c r="B5236" s="97"/>
      <c r="C5236" s="97"/>
      <c r="D5236" s="98"/>
      <c r="E5236" s="99"/>
      <c r="F5236" s="97"/>
      <c r="G5236" s="90" t="e">
        <f>VLOOKUP(O5236,'Робочий аркуш'!$J$2:$K$246,2,FALSE)</f>
        <v>#N/A</v>
      </c>
      <c r="H5236" s="53" t="e">
        <f t="shared" si="162"/>
        <v>#N/A</v>
      </c>
      <c r="O5236" s="2" t="str">
        <f t="shared" si="161"/>
        <v>|</v>
      </c>
    </row>
    <row r="5237" spans="1:15" x14ac:dyDescent="0.25">
      <c r="A5237" s="100"/>
      <c r="B5237" s="97"/>
      <c r="C5237" s="97"/>
      <c r="D5237" s="98"/>
      <c r="E5237" s="99"/>
      <c r="F5237" s="97"/>
      <c r="G5237" s="90" t="e">
        <f>VLOOKUP(O5237,'Робочий аркуш'!$J$2:$K$246,2,FALSE)</f>
        <v>#N/A</v>
      </c>
      <c r="H5237" s="53" t="e">
        <f t="shared" si="162"/>
        <v>#N/A</v>
      </c>
      <c r="O5237" s="2" t="str">
        <f t="shared" si="161"/>
        <v>|</v>
      </c>
    </row>
    <row r="5238" spans="1:15" x14ac:dyDescent="0.25">
      <c r="A5238" s="100"/>
      <c r="B5238" s="97"/>
      <c r="C5238" s="97"/>
      <c r="D5238" s="98"/>
      <c r="E5238" s="99"/>
      <c r="F5238" s="97"/>
      <c r="G5238" s="90" t="e">
        <f>VLOOKUP(O5238,'Робочий аркуш'!$J$2:$K$246,2,FALSE)</f>
        <v>#N/A</v>
      </c>
      <c r="H5238" s="53" t="e">
        <f t="shared" si="162"/>
        <v>#N/A</v>
      </c>
      <c r="O5238" s="2" t="str">
        <f t="shared" si="161"/>
        <v>|</v>
      </c>
    </row>
    <row r="5239" spans="1:15" x14ac:dyDescent="0.25">
      <c r="A5239" s="100"/>
      <c r="B5239" s="97"/>
      <c r="C5239" s="97"/>
      <c r="D5239" s="98"/>
      <c r="E5239" s="99"/>
      <c r="F5239" s="97"/>
      <c r="G5239" s="90" t="e">
        <f>VLOOKUP(O5239,'Робочий аркуш'!$J$2:$K$246,2,FALSE)</f>
        <v>#N/A</v>
      </c>
      <c r="H5239" s="53" t="e">
        <f t="shared" si="162"/>
        <v>#N/A</v>
      </c>
      <c r="O5239" s="2" t="str">
        <f t="shared" si="161"/>
        <v>|</v>
      </c>
    </row>
    <row r="5240" spans="1:15" x14ac:dyDescent="0.25">
      <c r="A5240" s="100"/>
      <c r="B5240" s="97"/>
      <c r="C5240" s="97"/>
      <c r="D5240" s="98"/>
      <c r="E5240" s="99"/>
      <c r="F5240" s="97"/>
      <c r="G5240" s="90" t="e">
        <f>VLOOKUP(O5240,'Робочий аркуш'!$J$2:$K$246,2,FALSE)</f>
        <v>#N/A</v>
      </c>
      <c r="H5240" s="53" t="e">
        <f t="shared" si="162"/>
        <v>#N/A</v>
      </c>
      <c r="O5240" s="2" t="str">
        <f t="shared" si="161"/>
        <v>|</v>
      </c>
    </row>
    <row r="5241" spans="1:15" x14ac:dyDescent="0.25">
      <c r="A5241" s="100"/>
      <c r="B5241" s="97"/>
      <c r="C5241" s="97"/>
      <c r="D5241" s="98"/>
      <c r="E5241" s="99"/>
      <c r="F5241" s="97"/>
      <c r="G5241" s="90" t="e">
        <f>VLOOKUP(O5241,'Робочий аркуш'!$J$2:$K$246,2,FALSE)</f>
        <v>#N/A</v>
      </c>
      <c r="H5241" s="53" t="e">
        <f t="shared" si="162"/>
        <v>#N/A</v>
      </c>
      <c r="O5241" s="2" t="str">
        <f t="shared" si="161"/>
        <v>|</v>
      </c>
    </row>
    <row r="5242" spans="1:15" x14ac:dyDescent="0.25">
      <c r="A5242" s="100"/>
      <c r="B5242" s="97"/>
      <c r="C5242" s="97"/>
      <c r="D5242" s="98"/>
      <c r="E5242" s="99"/>
      <c r="F5242" s="97"/>
      <c r="G5242" s="90" t="e">
        <f>VLOOKUP(O5242,'Робочий аркуш'!$J$2:$K$246,2,FALSE)</f>
        <v>#N/A</v>
      </c>
      <c r="H5242" s="53" t="e">
        <f t="shared" si="162"/>
        <v>#N/A</v>
      </c>
      <c r="O5242" s="2" t="str">
        <f t="shared" si="161"/>
        <v>|</v>
      </c>
    </row>
    <row r="5243" spans="1:15" x14ac:dyDescent="0.25">
      <c r="A5243" s="100"/>
      <c r="B5243" s="97"/>
      <c r="C5243" s="97"/>
      <c r="D5243" s="98"/>
      <c r="E5243" s="99"/>
      <c r="F5243" s="97"/>
      <c r="G5243" s="90" t="e">
        <f>VLOOKUP(O5243,'Робочий аркуш'!$J$2:$K$246,2,FALSE)</f>
        <v>#N/A</v>
      </c>
      <c r="H5243" s="53" t="e">
        <f t="shared" si="162"/>
        <v>#N/A</v>
      </c>
      <c r="O5243" s="2" t="str">
        <f t="shared" si="161"/>
        <v>|</v>
      </c>
    </row>
    <row r="5244" spans="1:15" x14ac:dyDescent="0.25">
      <c r="A5244" s="100"/>
      <c r="B5244" s="97"/>
      <c r="C5244" s="97"/>
      <c r="D5244" s="98"/>
      <c r="E5244" s="99"/>
      <c r="F5244" s="97"/>
      <c r="G5244" s="90" t="e">
        <f>VLOOKUP(O5244,'Робочий аркуш'!$J$2:$K$246,2,FALSE)</f>
        <v>#N/A</v>
      </c>
      <c r="H5244" s="53" t="e">
        <f t="shared" si="162"/>
        <v>#N/A</v>
      </c>
      <c r="O5244" s="2" t="str">
        <f t="shared" si="161"/>
        <v>|</v>
      </c>
    </row>
    <row r="5245" spans="1:15" x14ac:dyDescent="0.25">
      <c r="A5245" s="100"/>
      <c r="B5245" s="97"/>
      <c r="C5245" s="97"/>
      <c r="D5245" s="98"/>
      <c r="E5245" s="99"/>
      <c r="F5245" s="97"/>
      <c r="G5245" s="90" t="e">
        <f>VLOOKUP(O5245,'Робочий аркуш'!$J$2:$K$246,2,FALSE)</f>
        <v>#N/A</v>
      </c>
      <c r="H5245" s="53" t="e">
        <f t="shared" si="162"/>
        <v>#N/A</v>
      </c>
      <c r="O5245" s="2" t="str">
        <f t="shared" si="161"/>
        <v>|</v>
      </c>
    </row>
    <row r="5246" spans="1:15" x14ac:dyDescent="0.25">
      <c r="A5246" s="100"/>
      <c r="B5246" s="97"/>
      <c r="C5246" s="97"/>
      <c r="D5246" s="98"/>
      <c r="E5246" s="99"/>
      <c r="F5246" s="97"/>
      <c r="G5246" s="90" t="e">
        <f>VLOOKUP(O5246,'Робочий аркуш'!$J$2:$K$246,2,FALSE)</f>
        <v>#N/A</v>
      </c>
      <c r="H5246" s="53" t="e">
        <f t="shared" si="162"/>
        <v>#N/A</v>
      </c>
      <c r="O5246" s="2" t="str">
        <f t="shared" si="161"/>
        <v>|</v>
      </c>
    </row>
    <row r="5247" spans="1:15" x14ac:dyDescent="0.25">
      <c r="A5247" s="100"/>
      <c r="B5247" s="97"/>
      <c r="C5247" s="97"/>
      <c r="D5247" s="98"/>
      <c r="E5247" s="99"/>
      <c r="F5247" s="97"/>
      <c r="G5247" s="90" t="e">
        <f>VLOOKUP(O5247,'Робочий аркуш'!$J$2:$K$246,2,FALSE)</f>
        <v>#N/A</v>
      </c>
      <c r="H5247" s="53" t="e">
        <f t="shared" si="162"/>
        <v>#N/A</v>
      </c>
      <c r="O5247" s="2" t="str">
        <f t="shared" si="161"/>
        <v>|</v>
      </c>
    </row>
    <row r="5248" spans="1:15" x14ac:dyDescent="0.25">
      <c r="A5248" s="100"/>
      <c r="B5248" s="97"/>
      <c r="C5248" s="97"/>
      <c r="D5248" s="98"/>
      <c r="E5248" s="99"/>
      <c r="F5248" s="97"/>
      <c r="G5248" s="90" t="e">
        <f>VLOOKUP(O5248,'Робочий аркуш'!$J$2:$K$246,2,FALSE)</f>
        <v>#N/A</v>
      </c>
      <c r="H5248" s="53" t="e">
        <f t="shared" si="162"/>
        <v>#N/A</v>
      </c>
      <c r="O5248" s="2" t="str">
        <f t="shared" si="161"/>
        <v>|</v>
      </c>
    </row>
    <row r="5249" spans="1:15" x14ac:dyDescent="0.25">
      <c r="A5249" s="100"/>
      <c r="B5249" s="97"/>
      <c r="C5249" s="97"/>
      <c r="D5249" s="98"/>
      <c r="E5249" s="99"/>
      <c r="F5249" s="97"/>
      <c r="G5249" s="90" t="e">
        <f>VLOOKUP(O5249,'Робочий аркуш'!$J$2:$K$246,2,FALSE)</f>
        <v>#N/A</v>
      </c>
      <c r="H5249" s="53" t="e">
        <f t="shared" si="162"/>
        <v>#N/A</v>
      </c>
      <c r="O5249" s="2" t="str">
        <f t="shared" si="161"/>
        <v>|</v>
      </c>
    </row>
    <row r="5250" spans="1:15" x14ac:dyDescent="0.25">
      <c r="A5250" s="100"/>
      <c r="B5250" s="97"/>
      <c r="C5250" s="97"/>
      <c r="D5250" s="98"/>
      <c r="E5250" s="99"/>
      <c r="F5250" s="97"/>
      <c r="G5250" s="90" t="e">
        <f>VLOOKUP(O5250,'Робочий аркуш'!$J$2:$K$246,2,FALSE)</f>
        <v>#N/A</v>
      </c>
      <c r="H5250" s="53" t="e">
        <f t="shared" si="162"/>
        <v>#N/A</v>
      </c>
      <c r="O5250" s="2" t="str">
        <f t="shared" si="161"/>
        <v>|</v>
      </c>
    </row>
    <row r="5251" spans="1:15" x14ac:dyDescent="0.25">
      <c r="A5251" s="100"/>
      <c r="B5251" s="97"/>
      <c r="C5251" s="97"/>
      <c r="D5251" s="98"/>
      <c r="E5251" s="99"/>
      <c r="F5251" s="97"/>
      <c r="G5251" s="90" t="e">
        <f>VLOOKUP(O5251,'Робочий аркуш'!$J$2:$K$246,2,FALSE)</f>
        <v>#N/A</v>
      </c>
      <c r="H5251" s="53" t="e">
        <f t="shared" si="162"/>
        <v>#N/A</v>
      </c>
      <c r="O5251" s="2" t="str">
        <f t="shared" si="161"/>
        <v>|</v>
      </c>
    </row>
    <row r="5252" spans="1:15" x14ac:dyDescent="0.25">
      <c r="A5252" s="100"/>
      <c r="B5252" s="97"/>
      <c r="C5252" s="97"/>
      <c r="D5252" s="98"/>
      <c r="E5252" s="99"/>
      <c r="F5252" s="97"/>
      <c r="G5252" s="90" t="e">
        <f>VLOOKUP(O5252,'Робочий аркуш'!$J$2:$K$246,2,FALSE)</f>
        <v>#N/A</v>
      </c>
      <c r="H5252" s="53" t="e">
        <f t="shared" si="162"/>
        <v>#N/A</v>
      </c>
      <c r="O5252" s="2" t="str">
        <f t="shared" si="161"/>
        <v>|</v>
      </c>
    </row>
    <row r="5253" spans="1:15" x14ac:dyDescent="0.25">
      <c r="A5253" s="100"/>
      <c r="B5253" s="97"/>
      <c r="C5253" s="97"/>
      <c r="D5253" s="98"/>
      <c r="E5253" s="99"/>
      <c r="F5253" s="97"/>
      <c r="G5253" s="90" t="e">
        <f>VLOOKUP(O5253,'Робочий аркуш'!$J$2:$K$246,2,FALSE)</f>
        <v>#N/A</v>
      </c>
      <c r="H5253" s="53" t="e">
        <f t="shared" si="162"/>
        <v>#N/A</v>
      </c>
      <c r="O5253" s="2" t="str">
        <f t="shared" si="161"/>
        <v>|</v>
      </c>
    </row>
    <row r="5254" spans="1:15" x14ac:dyDescent="0.25">
      <c r="A5254" s="100"/>
      <c r="B5254" s="97"/>
      <c r="C5254" s="97"/>
      <c r="D5254" s="98"/>
      <c r="E5254" s="99"/>
      <c r="F5254" s="97"/>
      <c r="G5254" s="90" t="e">
        <f>VLOOKUP(O5254,'Робочий аркуш'!$J$2:$K$246,2,FALSE)</f>
        <v>#N/A</v>
      </c>
      <c r="H5254" s="53" t="e">
        <f t="shared" si="162"/>
        <v>#N/A</v>
      </c>
      <c r="O5254" s="2" t="str">
        <f t="shared" si="161"/>
        <v>|</v>
      </c>
    </row>
    <row r="5255" spans="1:15" x14ac:dyDescent="0.25">
      <c r="A5255" s="100"/>
      <c r="B5255" s="97"/>
      <c r="C5255" s="97"/>
      <c r="D5255" s="98"/>
      <c r="E5255" s="99"/>
      <c r="F5255" s="97"/>
      <c r="G5255" s="90" t="e">
        <f>VLOOKUP(O5255,'Робочий аркуш'!$J$2:$K$246,2,FALSE)</f>
        <v>#N/A</v>
      </c>
      <c r="H5255" s="53" t="e">
        <f t="shared" si="162"/>
        <v>#N/A</v>
      </c>
      <c r="O5255" s="2" t="str">
        <f t="shared" si="161"/>
        <v>|</v>
      </c>
    </row>
    <row r="5256" spans="1:15" x14ac:dyDescent="0.25">
      <c r="A5256" s="100"/>
      <c r="B5256" s="97"/>
      <c r="C5256" s="97"/>
      <c r="D5256" s="98"/>
      <c r="E5256" s="99"/>
      <c r="F5256" s="97"/>
      <c r="G5256" s="90" t="e">
        <f>VLOOKUP(O5256,'Робочий аркуш'!$J$2:$K$246,2,FALSE)</f>
        <v>#N/A</v>
      </c>
      <c r="H5256" s="53" t="e">
        <f t="shared" si="162"/>
        <v>#N/A</v>
      </c>
      <c r="O5256" s="2" t="str">
        <f t="shared" si="161"/>
        <v>|</v>
      </c>
    </row>
    <row r="5257" spans="1:15" x14ac:dyDescent="0.25">
      <c r="A5257" s="100"/>
      <c r="B5257" s="97"/>
      <c r="C5257" s="97"/>
      <c r="D5257" s="98"/>
      <c r="E5257" s="99"/>
      <c r="F5257" s="97"/>
      <c r="G5257" s="90" t="e">
        <f>VLOOKUP(O5257,'Робочий аркуш'!$J$2:$K$246,2,FALSE)</f>
        <v>#N/A</v>
      </c>
      <c r="H5257" s="53" t="e">
        <f t="shared" si="162"/>
        <v>#N/A</v>
      </c>
      <c r="O5257" s="2" t="str">
        <f t="shared" si="161"/>
        <v>|</v>
      </c>
    </row>
    <row r="5258" spans="1:15" x14ac:dyDescent="0.25">
      <c r="A5258" s="100"/>
      <c r="B5258" s="97"/>
      <c r="C5258" s="97"/>
      <c r="D5258" s="98"/>
      <c r="E5258" s="99"/>
      <c r="F5258" s="97"/>
      <c r="G5258" s="90" t="e">
        <f>VLOOKUP(O5258,'Робочий аркуш'!$J$2:$K$246,2,FALSE)</f>
        <v>#N/A</v>
      </c>
      <c r="H5258" s="53" t="e">
        <f t="shared" si="162"/>
        <v>#N/A</v>
      </c>
      <c r="O5258" s="2" t="str">
        <f t="shared" si="161"/>
        <v>|</v>
      </c>
    </row>
    <row r="5259" spans="1:15" x14ac:dyDescent="0.25">
      <c r="A5259" s="100"/>
      <c r="B5259" s="97"/>
      <c r="C5259" s="97"/>
      <c r="D5259" s="98"/>
      <c r="E5259" s="99"/>
      <c r="F5259" s="97"/>
      <c r="G5259" s="90" t="e">
        <f>VLOOKUP(O5259,'Робочий аркуш'!$J$2:$K$246,2,FALSE)</f>
        <v>#N/A</v>
      </c>
      <c r="H5259" s="53" t="e">
        <f t="shared" si="162"/>
        <v>#N/A</v>
      </c>
      <c r="O5259" s="2" t="str">
        <f t="shared" si="161"/>
        <v>|</v>
      </c>
    </row>
    <row r="5260" spans="1:15" x14ac:dyDescent="0.25">
      <c r="A5260" s="100"/>
      <c r="B5260" s="97"/>
      <c r="C5260" s="97"/>
      <c r="D5260" s="98"/>
      <c r="E5260" s="99"/>
      <c r="F5260" s="97"/>
      <c r="G5260" s="90" t="e">
        <f>VLOOKUP(O5260,'Робочий аркуш'!$J$2:$K$246,2,FALSE)</f>
        <v>#N/A</v>
      </c>
      <c r="H5260" s="53" t="e">
        <f t="shared" si="162"/>
        <v>#N/A</v>
      </c>
      <c r="O5260" s="2" t="str">
        <f t="shared" si="161"/>
        <v>|</v>
      </c>
    </row>
    <row r="5261" spans="1:15" x14ac:dyDescent="0.25">
      <c r="A5261" s="100"/>
      <c r="B5261" s="97"/>
      <c r="C5261" s="97"/>
      <c r="D5261" s="98"/>
      <c r="E5261" s="99"/>
      <c r="F5261" s="97"/>
      <c r="G5261" s="90" t="e">
        <f>VLOOKUP(O5261,'Робочий аркуш'!$J$2:$K$246,2,FALSE)</f>
        <v>#N/A</v>
      </c>
      <c r="H5261" s="53" t="e">
        <f t="shared" si="162"/>
        <v>#N/A</v>
      </c>
      <c r="O5261" s="2" t="str">
        <f t="shared" si="161"/>
        <v>|</v>
      </c>
    </row>
    <row r="5262" spans="1:15" x14ac:dyDescent="0.25">
      <c r="A5262" s="100"/>
      <c r="B5262" s="97"/>
      <c r="C5262" s="97"/>
      <c r="D5262" s="98"/>
      <c r="E5262" s="99"/>
      <c r="F5262" s="97"/>
      <c r="G5262" s="90" t="e">
        <f>VLOOKUP(O5262,'Робочий аркуш'!$J$2:$K$246,2,FALSE)</f>
        <v>#N/A</v>
      </c>
      <c r="H5262" s="53" t="e">
        <f t="shared" si="162"/>
        <v>#N/A</v>
      </c>
      <c r="O5262" s="2" t="str">
        <f t="shared" si="161"/>
        <v>|</v>
      </c>
    </row>
    <row r="5263" spans="1:15" x14ac:dyDescent="0.25">
      <c r="A5263" s="100"/>
      <c r="B5263" s="97"/>
      <c r="C5263" s="97"/>
      <c r="D5263" s="98"/>
      <c r="E5263" s="99"/>
      <c r="F5263" s="97"/>
      <c r="G5263" s="90" t="e">
        <f>VLOOKUP(O5263,'Робочий аркуш'!$J$2:$K$246,2,FALSE)</f>
        <v>#N/A</v>
      </c>
      <c r="H5263" s="53" t="e">
        <f t="shared" si="162"/>
        <v>#N/A</v>
      </c>
      <c r="O5263" s="2" t="str">
        <f t="shared" si="161"/>
        <v>|</v>
      </c>
    </row>
    <row r="5264" spans="1:15" x14ac:dyDescent="0.25">
      <c r="A5264" s="100"/>
      <c r="B5264" s="97"/>
      <c r="C5264" s="97"/>
      <c r="D5264" s="98"/>
      <c r="E5264" s="99"/>
      <c r="F5264" s="97"/>
      <c r="G5264" s="90" t="e">
        <f>VLOOKUP(O5264,'Робочий аркуш'!$J$2:$K$246,2,FALSE)</f>
        <v>#N/A</v>
      </c>
      <c r="H5264" s="53" t="e">
        <f t="shared" si="162"/>
        <v>#N/A</v>
      </c>
      <c r="O5264" s="2" t="str">
        <f t="shared" si="161"/>
        <v>|</v>
      </c>
    </row>
    <row r="5265" spans="1:15" x14ac:dyDescent="0.25">
      <c r="A5265" s="100"/>
      <c r="B5265" s="97"/>
      <c r="C5265" s="97"/>
      <c r="D5265" s="98"/>
      <c r="E5265" s="99"/>
      <c r="F5265" s="97"/>
      <c r="G5265" s="90" t="e">
        <f>VLOOKUP(O5265,'Робочий аркуш'!$J$2:$K$246,2,FALSE)</f>
        <v>#N/A</v>
      </c>
      <c r="H5265" s="53" t="e">
        <f t="shared" si="162"/>
        <v>#N/A</v>
      </c>
      <c r="O5265" s="2" t="str">
        <f t="shared" si="161"/>
        <v>|</v>
      </c>
    </row>
    <row r="5266" spans="1:15" x14ac:dyDescent="0.25">
      <c r="A5266" s="100"/>
      <c r="B5266" s="97"/>
      <c r="C5266" s="97"/>
      <c r="D5266" s="98"/>
      <c r="E5266" s="99"/>
      <c r="F5266" s="97"/>
      <c r="G5266" s="90" t="e">
        <f>VLOOKUP(O5266,'Робочий аркуш'!$J$2:$K$246,2,FALSE)</f>
        <v>#N/A</v>
      </c>
      <c r="H5266" s="53" t="e">
        <f t="shared" si="162"/>
        <v>#N/A</v>
      </c>
      <c r="O5266" s="2" t="str">
        <f t="shared" si="161"/>
        <v>|</v>
      </c>
    </row>
    <row r="5267" spans="1:15" x14ac:dyDescent="0.25">
      <c r="A5267" s="100"/>
      <c r="B5267" s="97"/>
      <c r="C5267" s="97"/>
      <c r="D5267" s="98"/>
      <c r="E5267" s="99"/>
      <c r="F5267" s="97"/>
      <c r="G5267" s="90" t="e">
        <f>VLOOKUP(O5267,'Робочий аркуш'!$J$2:$K$246,2,FALSE)</f>
        <v>#N/A</v>
      </c>
      <c r="H5267" s="53" t="e">
        <f t="shared" si="162"/>
        <v>#N/A</v>
      </c>
      <c r="O5267" s="2" t="str">
        <f t="shared" si="161"/>
        <v>|</v>
      </c>
    </row>
    <row r="5268" spans="1:15" x14ac:dyDescent="0.25">
      <c r="A5268" s="100"/>
      <c r="B5268" s="97"/>
      <c r="C5268" s="97"/>
      <c r="D5268" s="98"/>
      <c r="E5268" s="99"/>
      <c r="F5268" s="97"/>
      <c r="G5268" s="90" t="e">
        <f>VLOOKUP(O5268,'Робочий аркуш'!$J$2:$K$246,2,FALSE)</f>
        <v>#N/A</v>
      </c>
      <c r="H5268" s="53" t="e">
        <f t="shared" si="162"/>
        <v>#N/A</v>
      </c>
      <c r="O5268" s="2" t="str">
        <f t="shared" si="161"/>
        <v>|</v>
      </c>
    </row>
    <row r="5269" spans="1:15" x14ac:dyDescent="0.25">
      <c r="A5269" s="100"/>
      <c r="B5269" s="97"/>
      <c r="C5269" s="97"/>
      <c r="D5269" s="98"/>
      <c r="E5269" s="99"/>
      <c r="F5269" s="97"/>
      <c r="G5269" s="90" t="e">
        <f>VLOOKUP(O5269,'Робочий аркуш'!$J$2:$K$246,2,FALSE)</f>
        <v>#N/A</v>
      </c>
      <c r="H5269" s="53" t="e">
        <f t="shared" si="162"/>
        <v>#N/A</v>
      </c>
      <c r="O5269" s="2" t="str">
        <f t="shared" ref="O5269:O5332" si="163">B5269&amp;"|"&amp;C5269</f>
        <v>|</v>
      </c>
    </row>
    <row r="5270" spans="1:15" x14ac:dyDescent="0.25">
      <c r="A5270" s="100"/>
      <c r="B5270" s="97"/>
      <c r="C5270" s="97"/>
      <c r="D5270" s="98"/>
      <c r="E5270" s="99"/>
      <c r="F5270" s="97"/>
      <c r="G5270" s="90" t="e">
        <f>VLOOKUP(O5270,'Робочий аркуш'!$J$2:$K$246,2,FALSE)</f>
        <v>#N/A</v>
      </c>
      <c r="H5270" s="53" t="e">
        <f t="shared" si="162"/>
        <v>#N/A</v>
      </c>
      <c r="O5270" s="2" t="str">
        <f t="shared" si="163"/>
        <v>|</v>
      </c>
    </row>
    <row r="5271" spans="1:15" x14ac:dyDescent="0.25">
      <c r="A5271" s="100"/>
      <c r="B5271" s="97"/>
      <c r="C5271" s="97"/>
      <c r="D5271" s="98"/>
      <c r="E5271" s="99"/>
      <c r="F5271" s="97"/>
      <c r="G5271" s="90" t="e">
        <f>VLOOKUP(O5271,'Робочий аркуш'!$J$2:$K$246,2,FALSE)</f>
        <v>#N/A</v>
      </c>
      <c r="H5271" s="53" t="e">
        <f t="shared" si="162"/>
        <v>#N/A</v>
      </c>
      <c r="O5271" s="2" t="str">
        <f t="shared" si="163"/>
        <v>|</v>
      </c>
    </row>
    <row r="5272" spans="1:15" x14ac:dyDescent="0.25">
      <c r="A5272" s="100"/>
      <c r="B5272" s="97"/>
      <c r="C5272" s="97"/>
      <c r="D5272" s="98"/>
      <c r="E5272" s="99"/>
      <c r="F5272" s="97"/>
      <c r="G5272" s="90" t="e">
        <f>VLOOKUP(O5272,'Робочий аркуш'!$J$2:$K$246,2,FALSE)</f>
        <v>#N/A</v>
      </c>
      <c r="H5272" s="53" t="e">
        <f t="shared" si="162"/>
        <v>#N/A</v>
      </c>
      <c r="O5272" s="2" t="str">
        <f t="shared" si="163"/>
        <v>|</v>
      </c>
    </row>
    <row r="5273" spans="1:15" x14ac:dyDescent="0.25">
      <c r="A5273" s="100"/>
      <c r="B5273" s="97"/>
      <c r="C5273" s="97"/>
      <c r="D5273" s="98"/>
      <c r="E5273" s="99"/>
      <c r="F5273" s="97"/>
      <c r="G5273" s="90" t="e">
        <f>VLOOKUP(O5273,'Робочий аркуш'!$J$2:$K$246,2,FALSE)</f>
        <v>#N/A</v>
      </c>
      <c r="H5273" s="53" t="e">
        <f t="shared" si="162"/>
        <v>#N/A</v>
      </c>
      <c r="O5273" s="2" t="str">
        <f t="shared" si="163"/>
        <v>|</v>
      </c>
    </row>
    <row r="5274" spans="1:15" x14ac:dyDescent="0.25">
      <c r="A5274" s="100"/>
      <c r="B5274" s="97"/>
      <c r="C5274" s="97"/>
      <c r="D5274" s="98"/>
      <c r="E5274" s="99"/>
      <c r="F5274" s="97"/>
      <c r="G5274" s="90" t="e">
        <f>VLOOKUP(O5274,'Робочий аркуш'!$J$2:$K$246,2,FALSE)</f>
        <v>#N/A</v>
      </c>
      <c r="H5274" s="53" t="e">
        <f t="shared" si="162"/>
        <v>#N/A</v>
      </c>
      <c r="O5274" s="2" t="str">
        <f t="shared" si="163"/>
        <v>|</v>
      </c>
    </row>
    <row r="5275" spans="1:15" x14ac:dyDescent="0.25">
      <c r="A5275" s="100"/>
      <c r="B5275" s="97"/>
      <c r="C5275" s="97"/>
      <c r="D5275" s="98"/>
      <c r="E5275" s="99"/>
      <c r="F5275" s="97"/>
      <c r="G5275" s="90" t="e">
        <f>VLOOKUP(O5275,'Робочий аркуш'!$J$2:$K$246,2,FALSE)</f>
        <v>#N/A</v>
      </c>
      <c r="H5275" s="53" t="e">
        <f t="shared" si="162"/>
        <v>#N/A</v>
      </c>
      <c r="O5275" s="2" t="str">
        <f t="shared" si="163"/>
        <v>|</v>
      </c>
    </row>
    <row r="5276" spans="1:15" x14ac:dyDescent="0.25">
      <c r="A5276" s="100"/>
      <c r="B5276" s="97"/>
      <c r="C5276" s="97"/>
      <c r="D5276" s="98"/>
      <c r="E5276" s="99"/>
      <c r="F5276" s="97"/>
      <c r="G5276" s="90" t="e">
        <f>VLOOKUP(O5276,'Робочий аркуш'!$J$2:$K$246,2,FALSE)</f>
        <v>#N/A</v>
      </c>
      <c r="H5276" s="53" t="e">
        <f t="shared" si="162"/>
        <v>#N/A</v>
      </c>
      <c r="O5276" s="2" t="str">
        <f t="shared" si="163"/>
        <v>|</v>
      </c>
    </row>
    <row r="5277" spans="1:15" x14ac:dyDescent="0.25">
      <c r="A5277" s="100"/>
      <c r="B5277" s="97"/>
      <c r="C5277" s="97"/>
      <c r="D5277" s="98"/>
      <c r="E5277" s="99"/>
      <c r="F5277" s="97"/>
      <c r="G5277" s="90" t="e">
        <f>VLOOKUP(O5277,'Робочий аркуш'!$J$2:$K$246,2,FALSE)</f>
        <v>#N/A</v>
      </c>
      <c r="H5277" s="53" t="e">
        <f t="shared" si="162"/>
        <v>#N/A</v>
      </c>
      <c r="O5277" s="2" t="str">
        <f t="shared" si="163"/>
        <v>|</v>
      </c>
    </row>
    <row r="5278" spans="1:15" x14ac:dyDescent="0.25">
      <c r="A5278" s="100"/>
      <c r="B5278" s="97"/>
      <c r="C5278" s="97"/>
      <c r="D5278" s="98"/>
      <c r="E5278" s="99"/>
      <c r="F5278" s="97"/>
      <c r="G5278" s="90" t="e">
        <f>VLOOKUP(O5278,'Робочий аркуш'!$J$2:$K$246,2,FALSE)</f>
        <v>#N/A</v>
      </c>
      <c r="H5278" s="53" t="e">
        <f t="shared" si="162"/>
        <v>#N/A</v>
      </c>
      <c r="O5278" s="2" t="str">
        <f t="shared" si="163"/>
        <v>|</v>
      </c>
    </row>
    <row r="5279" spans="1:15" x14ac:dyDescent="0.25">
      <c r="A5279" s="100"/>
      <c r="B5279" s="97"/>
      <c r="C5279" s="97"/>
      <c r="D5279" s="98"/>
      <c r="E5279" s="99"/>
      <c r="F5279" s="97"/>
      <c r="G5279" s="90" t="e">
        <f>VLOOKUP(O5279,'Робочий аркуш'!$J$2:$K$246,2,FALSE)</f>
        <v>#N/A</v>
      </c>
      <c r="H5279" s="53" t="e">
        <f t="shared" si="162"/>
        <v>#N/A</v>
      </c>
      <c r="O5279" s="2" t="str">
        <f t="shared" si="163"/>
        <v>|</v>
      </c>
    </row>
    <row r="5280" spans="1:15" x14ac:dyDescent="0.25">
      <c r="A5280" s="100"/>
      <c r="B5280" s="97"/>
      <c r="C5280" s="97"/>
      <c r="D5280" s="98"/>
      <c r="E5280" s="99"/>
      <c r="F5280" s="97"/>
      <c r="G5280" s="90" t="e">
        <f>VLOOKUP(O5280,'Робочий аркуш'!$J$2:$K$246,2,FALSE)</f>
        <v>#N/A</v>
      </c>
      <c r="H5280" s="53" t="e">
        <f t="shared" ref="H5280:H5343" si="164">(D5280*E5280*F5280)/G5280</f>
        <v>#N/A</v>
      </c>
      <c r="O5280" s="2" t="str">
        <f t="shared" si="163"/>
        <v>|</v>
      </c>
    </row>
    <row r="5281" spans="1:15" x14ac:dyDescent="0.25">
      <c r="A5281" s="100"/>
      <c r="B5281" s="97"/>
      <c r="C5281" s="97"/>
      <c r="D5281" s="98"/>
      <c r="E5281" s="99"/>
      <c r="F5281" s="97"/>
      <c r="G5281" s="90" t="e">
        <f>VLOOKUP(O5281,'Робочий аркуш'!$J$2:$K$246,2,FALSE)</f>
        <v>#N/A</v>
      </c>
      <c r="H5281" s="53" t="e">
        <f t="shared" si="164"/>
        <v>#N/A</v>
      </c>
      <c r="O5281" s="2" t="str">
        <f t="shared" si="163"/>
        <v>|</v>
      </c>
    </row>
    <row r="5282" spans="1:15" x14ac:dyDescent="0.25">
      <c r="A5282" s="100"/>
      <c r="B5282" s="97"/>
      <c r="C5282" s="97"/>
      <c r="D5282" s="98"/>
      <c r="E5282" s="99"/>
      <c r="F5282" s="97"/>
      <c r="G5282" s="90" t="e">
        <f>VLOOKUP(O5282,'Робочий аркуш'!$J$2:$K$246,2,FALSE)</f>
        <v>#N/A</v>
      </c>
      <c r="H5282" s="53" t="e">
        <f t="shared" si="164"/>
        <v>#N/A</v>
      </c>
      <c r="O5282" s="2" t="str">
        <f t="shared" si="163"/>
        <v>|</v>
      </c>
    </row>
    <row r="5283" spans="1:15" x14ac:dyDescent="0.25">
      <c r="A5283" s="100"/>
      <c r="B5283" s="97"/>
      <c r="C5283" s="97"/>
      <c r="D5283" s="98"/>
      <c r="E5283" s="99"/>
      <c r="F5283" s="97"/>
      <c r="G5283" s="90" t="e">
        <f>VLOOKUP(O5283,'Робочий аркуш'!$J$2:$K$246,2,FALSE)</f>
        <v>#N/A</v>
      </c>
      <c r="H5283" s="53" t="e">
        <f t="shared" si="164"/>
        <v>#N/A</v>
      </c>
      <c r="O5283" s="2" t="str">
        <f t="shared" si="163"/>
        <v>|</v>
      </c>
    </row>
    <row r="5284" spans="1:15" x14ac:dyDescent="0.25">
      <c r="A5284" s="100"/>
      <c r="B5284" s="97"/>
      <c r="C5284" s="97"/>
      <c r="D5284" s="98"/>
      <c r="E5284" s="99"/>
      <c r="F5284" s="97"/>
      <c r="G5284" s="90" t="e">
        <f>VLOOKUP(O5284,'Робочий аркуш'!$J$2:$K$246,2,FALSE)</f>
        <v>#N/A</v>
      </c>
      <c r="H5284" s="53" t="e">
        <f t="shared" si="164"/>
        <v>#N/A</v>
      </c>
      <c r="O5284" s="2" t="str">
        <f t="shared" si="163"/>
        <v>|</v>
      </c>
    </row>
    <row r="5285" spans="1:15" x14ac:dyDescent="0.25">
      <c r="A5285" s="100"/>
      <c r="B5285" s="97"/>
      <c r="C5285" s="97"/>
      <c r="D5285" s="98"/>
      <c r="E5285" s="99"/>
      <c r="F5285" s="97"/>
      <c r="G5285" s="90" t="e">
        <f>VLOOKUP(O5285,'Робочий аркуш'!$J$2:$K$246,2,FALSE)</f>
        <v>#N/A</v>
      </c>
      <c r="H5285" s="53" t="e">
        <f t="shared" si="164"/>
        <v>#N/A</v>
      </c>
      <c r="O5285" s="2" t="str">
        <f t="shared" si="163"/>
        <v>|</v>
      </c>
    </row>
    <row r="5286" spans="1:15" x14ac:dyDescent="0.25">
      <c r="A5286" s="100"/>
      <c r="B5286" s="97"/>
      <c r="C5286" s="97"/>
      <c r="D5286" s="98"/>
      <c r="E5286" s="99"/>
      <c r="F5286" s="97"/>
      <c r="G5286" s="90" t="e">
        <f>VLOOKUP(O5286,'Робочий аркуш'!$J$2:$K$246,2,FALSE)</f>
        <v>#N/A</v>
      </c>
      <c r="H5286" s="53" t="e">
        <f t="shared" si="164"/>
        <v>#N/A</v>
      </c>
      <c r="O5286" s="2" t="str">
        <f t="shared" si="163"/>
        <v>|</v>
      </c>
    </row>
    <row r="5287" spans="1:15" x14ac:dyDescent="0.25">
      <c r="A5287" s="100"/>
      <c r="B5287" s="97"/>
      <c r="C5287" s="97"/>
      <c r="D5287" s="98"/>
      <c r="E5287" s="99"/>
      <c r="F5287" s="97"/>
      <c r="G5287" s="90" t="e">
        <f>VLOOKUP(O5287,'Робочий аркуш'!$J$2:$K$246,2,FALSE)</f>
        <v>#N/A</v>
      </c>
      <c r="H5287" s="53" t="e">
        <f t="shared" si="164"/>
        <v>#N/A</v>
      </c>
      <c r="O5287" s="2" t="str">
        <f t="shared" si="163"/>
        <v>|</v>
      </c>
    </row>
    <row r="5288" spans="1:15" x14ac:dyDescent="0.25">
      <c r="A5288" s="100"/>
      <c r="B5288" s="97"/>
      <c r="C5288" s="97"/>
      <c r="D5288" s="98"/>
      <c r="E5288" s="99"/>
      <c r="F5288" s="97"/>
      <c r="G5288" s="90" t="e">
        <f>VLOOKUP(O5288,'Робочий аркуш'!$J$2:$K$246,2,FALSE)</f>
        <v>#N/A</v>
      </c>
      <c r="H5288" s="53" t="e">
        <f t="shared" si="164"/>
        <v>#N/A</v>
      </c>
      <c r="O5288" s="2" t="str">
        <f t="shared" si="163"/>
        <v>|</v>
      </c>
    </row>
    <row r="5289" spans="1:15" x14ac:dyDescent="0.25">
      <c r="A5289" s="100"/>
      <c r="B5289" s="97"/>
      <c r="C5289" s="97"/>
      <c r="D5289" s="98"/>
      <c r="E5289" s="99"/>
      <c r="F5289" s="97"/>
      <c r="G5289" s="90" t="e">
        <f>VLOOKUP(O5289,'Робочий аркуш'!$J$2:$K$246,2,FALSE)</f>
        <v>#N/A</v>
      </c>
      <c r="H5289" s="53" t="e">
        <f t="shared" si="164"/>
        <v>#N/A</v>
      </c>
      <c r="O5289" s="2" t="str">
        <f t="shared" si="163"/>
        <v>|</v>
      </c>
    </row>
    <row r="5290" spans="1:15" x14ac:dyDescent="0.25">
      <c r="A5290" s="100"/>
      <c r="B5290" s="97"/>
      <c r="C5290" s="97"/>
      <c r="D5290" s="98"/>
      <c r="E5290" s="99"/>
      <c r="F5290" s="97"/>
      <c r="G5290" s="90" t="e">
        <f>VLOOKUP(O5290,'Робочий аркуш'!$J$2:$K$246,2,FALSE)</f>
        <v>#N/A</v>
      </c>
      <c r="H5290" s="53" t="e">
        <f t="shared" si="164"/>
        <v>#N/A</v>
      </c>
      <c r="O5290" s="2" t="str">
        <f t="shared" si="163"/>
        <v>|</v>
      </c>
    </row>
    <row r="5291" spans="1:15" x14ac:dyDescent="0.25">
      <c r="A5291" s="100"/>
      <c r="B5291" s="97"/>
      <c r="C5291" s="97"/>
      <c r="D5291" s="98"/>
      <c r="E5291" s="99"/>
      <c r="F5291" s="97"/>
      <c r="G5291" s="90" t="e">
        <f>VLOOKUP(O5291,'Робочий аркуш'!$J$2:$K$246,2,FALSE)</f>
        <v>#N/A</v>
      </c>
      <c r="H5291" s="53" t="e">
        <f t="shared" si="164"/>
        <v>#N/A</v>
      </c>
      <c r="O5291" s="2" t="str">
        <f t="shared" si="163"/>
        <v>|</v>
      </c>
    </row>
    <row r="5292" spans="1:15" x14ac:dyDescent="0.25">
      <c r="A5292" s="100"/>
      <c r="B5292" s="97"/>
      <c r="C5292" s="97"/>
      <c r="D5292" s="98"/>
      <c r="E5292" s="99"/>
      <c r="F5292" s="97"/>
      <c r="G5292" s="90" t="e">
        <f>VLOOKUP(O5292,'Робочий аркуш'!$J$2:$K$246,2,FALSE)</f>
        <v>#N/A</v>
      </c>
      <c r="H5292" s="53" t="e">
        <f t="shared" si="164"/>
        <v>#N/A</v>
      </c>
      <c r="O5292" s="2" t="str">
        <f t="shared" si="163"/>
        <v>|</v>
      </c>
    </row>
    <row r="5293" spans="1:15" x14ac:dyDescent="0.25">
      <c r="A5293" s="100"/>
      <c r="B5293" s="97"/>
      <c r="C5293" s="97"/>
      <c r="D5293" s="98"/>
      <c r="E5293" s="99"/>
      <c r="F5293" s="97"/>
      <c r="G5293" s="90" t="e">
        <f>VLOOKUP(O5293,'Робочий аркуш'!$J$2:$K$246,2,FALSE)</f>
        <v>#N/A</v>
      </c>
      <c r="H5293" s="53" t="e">
        <f t="shared" si="164"/>
        <v>#N/A</v>
      </c>
      <c r="O5293" s="2" t="str">
        <f t="shared" si="163"/>
        <v>|</v>
      </c>
    </row>
    <row r="5294" spans="1:15" x14ac:dyDescent="0.25">
      <c r="A5294" s="100"/>
      <c r="B5294" s="97"/>
      <c r="C5294" s="97"/>
      <c r="D5294" s="98"/>
      <c r="E5294" s="99"/>
      <c r="F5294" s="97"/>
      <c r="G5294" s="90" t="e">
        <f>VLOOKUP(O5294,'Робочий аркуш'!$J$2:$K$246,2,FALSE)</f>
        <v>#N/A</v>
      </c>
      <c r="H5294" s="53" t="e">
        <f t="shared" si="164"/>
        <v>#N/A</v>
      </c>
      <c r="O5294" s="2" t="str">
        <f t="shared" si="163"/>
        <v>|</v>
      </c>
    </row>
    <row r="5295" spans="1:15" x14ac:dyDescent="0.25">
      <c r="A5295" s="100"/>
      <c r="B5295" s="97"/>
      <c r="C5295" s="97"/>
      <c r="D5295" s="98"/>
      <c r="E5295" s="99"/>
      <c r="F5295" s="97"/>
      <c r="G5295" s="90" t="e">
        <f>VLOOKUP(O5295,'Робочий аркуш'!$J$2:$K$246,2,FALSE)</f>
        <v>#N/A</v>
      </c>
      <c r="H5295" s="53" t="e">
        <f t="shared" si="164"/>
        <v>#N/A</v>
      </c>
      <c r="O5295" s="2" t="str">
        <f t="shared" si="163"/>
        <v>|</v>
      </c>
    </row>
    <row r="5296" spans="1:15" x14ac:dyDescent="0.25">
      <c r="A5296" s="100"/>
      <c r="B5296" s="97"/>
      <c r="C5296" s="97"/>
      <c r="D5296" s="98"/>
      <c r="E5296" s="99"/>
      <c r="F5296" s="97"/>
      <c r="G5296" s="90" t="e">
        <f>VLOOKUP(O5296,'Робочий аркуш'!$J$2:$K$246,2,FALSE)</f>
        <v>#N/A</v>
      </c>
      <c r="H5296" s="53" t="e">
        <f t="shared" si="164"/>
        <v>#N/A</v>
      </c>
      <c r="O5296" s="2" t="str">
        <f t="shared" si="163"/>
        <v>|</v>
      </c>
    </row>
    <row r="5297" spans="1:15" x14ac:dyDescent="0.25">
      <c r="A5297" s="100"/>
      <c r="B5297" s="97"/>
      <c r="C5297" s="97"/>
      <c r="D5297" s="98"/>
      <c r="E5297" s="99"/>
      <c r="F5297" s="97"/>
      <c r="G5297" s="90" t="e">
        <f>VLOOKUP(O5297,'Робочий аркуш'!$J$2:$K$246,2,FALSE)</f>
        <v>#N/A</v>
      </c>
      <c r="H5297" s="53" t="e">
        <f t="shared" si="164"/>
        <v>#N/A</v>
      </c>
      <c r="O5297" s="2" t="str">
        <f t="shared" si="163"/>
        <v>|</v>
      </c>
    </row>
    <row r="5298" spans="1:15" x14ac:dyDescent="0.25">
      <c r="A5298" s="100"/>
      <c r="B5298" s="97"/>
      <c r="C5298" s="97"/>
      <c r="D5298" s="98"/>
      <c r="E5298" s="99"/>
      <c r="F5298" s="97"/>
      <c r="G5298" s="90" t="e">
        <f>VLOOKUP(O5298,'Робочий аркуш'!$J$2:$K$246,2,FALSE)</f>
        <v>#N/A</v>
      </c>
      <c r="H5298" s="53" t="e">
        <f t="shared" si="164"/>
        <v>#N/A</v>
      </c>
      <c r="O5298" s="2" t="str">
        <f t="shared" si="163"/>
        <v>|</v>
      </c>
    </row>
    <row r="5299" spans="1:15" x14ac:dyDescent="0.25">
      <c r="A5299" s="100"/>
      <c r="B5299" s="97"/>
      <c r="C5299" s="97"/>
      <c r="D5299" s="98"/>
      <c r="E5299" s="99"/>
      <c r="F5299" s="97"/>
      <c r="G5299" s="90" t="e">
        <f>VLOOKUP(O5299,'Робочий аркуш'!$J$2:$K$246,2,FALSE)</f>
        <v>#N/A</v>
      </c>
      <c r="H5299" s="53" t="e">
        <f t="shared" si="164"/>
        <v>#N/A</v>
      </c>
      <c r="O5299" s="2" t="str">
        <f t="shared" si="163"/>
        <v>|</v>
      </c>
    </row>
    <row r="5300" spans="1:15" x14ac:dyDescent="0.25">
      <c r="A5300" s="100"/>
      <c r="B5300" s="97"/>
      <c r="C5300" s="97"/>
      <c r="D5300" s="98"/>
      <c r="E5300" s="99"/>
      <c r="F5300" s="97"/>
      <c r="G5300" s="90" t="e">
        <f>VLOOKUP(O5300,'Робочий аркуш'!$J$2:$K$246,2,FALSE)</f>
        <v>#N/A</v>
      </c>
      <c r="H5300" s="53" t="e">
        <f t="shared" si="164"/>
        <v>#N/A</v>
      </c>
      <c r="O5300" s="2" t="str">
        <f t="shared" si="163"/>
        <v>|</v>
      </c>
    </row>
    <row r="5301" spans="1:15" x14ac:dyDescent="0.25">
      <c r="A5301" s="100"/>
      <c r="B5301" s="97"/>
      <c r="C5301" s="97"/>
      <c r="D5301" s="98"/>
      <c r="E5301" s="99"/>
      <c r="F5301" s="97"/>
      <c r="G5301" s="90" t="e">
        <f>VLOOKUP(O5301,'Робочий аркуш'!$J$2:$K$246,2,FALSE)</f>
        <v>#N/A</v>
      </c>
      <c r="H5301" s="53" t="e">
        <f t="shared" si="164"/>
        <v>#N/A</v>
      </c>
      <c r="O5301" s="2" t="str">
        <f t="shared" si="163"/>
        <v>|</v>
      </c>
    </row>
    <row r="5302" spans="1:15" x14ac:dyDescent="0.25">
      <c r="A5302" s="100"/>
      <c r="B5302" s="97"/>
      <c r="C5302" s="97"/>
      <c r="D5302" s="98"/>
      <c r="E5302" s="99"/>
      <c r="F5302" s="97"/>
      <c r="G5302" s="90" t="e">
        <f>VLOOKUP(O5302,'Робочий аркуш'!$J$2:$K$246,2,FALSE)</f>
        <v>#N/A</v>
      </c>
      <c r="H5302" s="53" t="e">
        <f t="shared" si="164"/>
        <v>#N/A</v>
      </c>
      <c r="O5302" s="2" t="str">
        <f t="shared" si="163"/>
        <v>|</v>
      </c>
    </row>
    <row r="5303" spans="1:15" x14ac:dyDescent="0.25">
      <c r="A5303" s="100"/>
      <c r="B5303" s="97"/>
      <c r="C5303" s="97"/>
      <c r="D5303" s="98"/>
      <c r="E5303" s="99"/>
      <c r="F5303" s="97"/>
      <c r="G5303" s="90" t="e">
        <f>VLOOKUP(O5303,'Робочий аркуш'!$J$2:$K$246,2,FALSE)</f>
        <v>#N/A</v>
      </c>
      <c r="H5303" s="53" t="e">
        <f t="shared" si="164"/>
        <v>#N/A</v>
      </c>
      <c r="O5303" s="2" t="str">
        <f t="shared" si="163"/>
        <v>|</v>
      </c>
    </row>
    <row r="5304" spans="1:15" x14ac:dyDescent="0.25">
      <c r="A5304" s="100"/>
      <c r="B5304" s="97"/>
      <c r="C5304" s="97"/>
      <c r="D5304" s="98"/>
      <c r="E5304" s="99"/>
      <c r="F5304" s="97"/>
      <c r="G5304" s="90" t="e">
        <f>VLOOKUP(O5304,'Робочий аркуш'!$J$2:$K$246,2,FALSE)</f>
        <v>#N/A</v>
      </c>
      <c r="H5304" s="53" t="e">
        <f t="shared" si="164"/>
        <v>#N/A</v>
      </c>
      <c r="O5304" s="2" t="str">
        <f t="shared" si="163"/>
        <v>|</v>
      </c>
    </row>
    <row r="5305" spans="1:15" x14ac:dyDescent="0.25">
      <c r="A5305" s="100"/>
      <c r="B5305" s="97"/>
      <c r="C5305" s="97"/>
      <c r="D5305" s="98"/>
      <c r="E5305" s="99"/>
      <c r="F5305" s="97"/>
      <c r="G5305" s="90" t="e">
        <f>VLOOKUP(O5305,'Робочий аркуш'!$J$2:$K$246,2,FALSE)</f>
        <v>#N/A</v>
      </c>
      <c r="H5305" s="53" t="e">
        <f t="shared" si="164"/>
        <v>#N/A</v>
      </c>
      <c r="O5305" s="2" t="str">
        <f t="shared" si="163"/>
        <v>|</v>
      </c>
    </row>
    <row r="5306" spans="1:15" x14ac:dyDescent="0.25">
      <c r="A5306" s="100"/>
      <c r="B5306" s="97"/>
      <c r="C5306" s="97"/>
      <c r="D5306" s="98"/>
      <c r="E5306" s="99"/>
      <c r="F5306" s="97"/>
      <c r="G5306" s="90" t="e">
        <f>VLOOKUP(O5306,'Робочий аркуш'!$J$2:$K$246,2,FALSE)</f>
        <v>#N/A</v>
      </c>
      <c r="H5306" s="53" t="e">
        <f t="shared" si="164"/>
        <v>#N/A</v>
      </c>
      <c r="O5306" s="2" t="str">
        <f t="shared" si="163"/>
        <v>|</v>
      </c>
    </row>
    <row r="5307" spans="1:15" x14ac:dyDescent="0.25">
      <c r="A5307" s="100"/>
      <c r="B5307" s="97"/>
      <c r="C5307" s="97"/>
      <c r="D5307" s="98"/>
      <c r="E5307" s="99"/>
      <c r="F5307" s="97"/>
      <c r="G5307" s="90" t="e">
        <f>VLOOKUP(O5307,'Робочий аркуш'!$J$2:$K$246,2,FALSE)</f>
        <v>#N/A</v>
      </c>
      <c r="H5307" s="53" t="e">
        <f t="shared" si="164"/>
        <v>#N/A</v>
      </c>
      <c r="O5307" s="2" t="str">
        <f t="shared" si="163"/>
        <v>|</v>
      </c>
    </row>
    <row r="5308" spans="1:15" x14ac:dyDescent="0.25">
      <c r="A5308" s="100"/>
      <c r="B5308" s="97"/>
      <c r="C5308" s="97"/>
      <c r="D5308" s="98"/>
      <c r="E5308" s="99"/>
      <c r="F5308" s="97"/>
      <c r="G5308" s="90" t="e">
        <f>VLOOKUP(O5308,'Робочий аркуш'!$J$2:$K$246,2,FALSE)</f>
        <v>#N/A</v>
      </c>
      <c r="H5308" s="53" t="e">
        <f t="shared" si="164"/>
        <v>#N/A</v>
      </c>
      <c r="O5308" s="2" t="str">
        <f t="shared" si="163"/>
        <v>|</v>
      </c>
    </row>
    <row r="5309" spans="1:15" x14ac:dyDescent="0.25">
      <c r="A5309" s="100"/>
      <c r="B5309" s="97"/>
      <c r="C5309" s="97"/>
      <c r="D5309" s="98"/>
      <c r="E5309" s="99"/>
      <c r="F5309" s="97"/>
      <c r="G5309" s="90" t="e">
        <f>VLOOKUP(O5309,'Робочий аркуш'!$J$2:$K$246,2,FALSE)</f>
        <v>#N/A</v>
      </c>
      <c r="H5309" s="53" t="e">
        <f t="shared" si="164"/>
        <v>#N/A</v>
      </c>
      <c r="O5309" s="2" t="str">
        <f t="shared" si="163"/>
        <v>|</v>
      </c>
    </row>
    <row r="5310" spans="1:15" x14ac:dyDescent="0.25">
      <c r="A5310" s="100"/>
      <c r="B5310" s="97"/>
      <c r="C5310" s="97"/>
      <c r="D5310" s="98"/>
      <c r="E5310" s="99"/>
      <c r="F5310" s="97"/>
      <c r="G5310" s="90" t="e">
        <f>VLOOKUP(O5310,'Робочий аркуш'!$J$2:$K$246,2,FALSE)</f>
        <v>#N/A</v>
      </c>
      <c r="H5310" s="53" t="e">
        <f t="shared" si="164"/>
        <v>#N/A</v>
      </c>
      <c r="O5310" s="2" t="str">
        <f t="shared" si="163"/>
        <v>|</v>
      </c>
    </row>
    <row r="5311" spans="1:15" x14ac:dyDescent="0.25">
      <c r="A5311" s="100"/>
      <c r="B5311" s="97"/>
      <c r="C5311" s="97"/>
      <c r="D5311" s="98"/>
      <c r="E5311" s="99"/>
      <c r="F5311" s="97"/>
      <c r="G5311" s="90" t="e">
        <f>VLOOKUP(O5311,'Робочий аркуш'!$J$2:$K$246,2,FALSE)</f>
        <v>#N/A</v>
      </c>
      <c r="H5311" s="53" t="e">
        <f t="shared" si="164"/>
        <v>#N/A</v>
      </c>
      <c r="O5311" s="2" t="str">
        <f t="shared" si="163"/>
        <v>|</v>
      </c>
    </row>
    <row r="5312" spans="1:15" x14ac:dyDescent="0.25">
      <c r="A5312" s="100"/>
      <c r="B5312" s="97"/>
      <c r="C5312" s="97"/>
      <c r="D5312" s="98"/>
      <c r="E5312" s="99"/>
      <c r="F5312" s="97"/>
      <c r="G5312" s="90" t="e">
        <f>VLOOKUP(O5312,'Робочий аркуш'!$J$2:$K$246,2,FALSE)</f>
        <v>#N/A</v>
      </c>
      <c r="H5312" s="53" t="e">
        <f t="shared" si="164"/>
        <v>#N/A</v>
      </c>
      <c r="O5312" s="2" t="str">
        <f t="shared" si="163"/>
        <v>|</v>
      </c>
    </row>
    <row r="5313" spans="1:15" x14ac:dyDescent="0.25">
      <c r="A5313" s="100"/>
      <c r="B5313" s="97"/>
      <c r="C5313" s="97"/>
      <c r="D5313" s="98"/>
      <c r="E5313" s="99"/>
      <c r="F5313" s="97"/>
      <c r="G5313" s="90" t="e">
        <f>VLOOKUP(O5313,'Робочий аркуш'!$J$2:$K$246,2,FALSE)</f>
        <v>#N/A</v>
      </c>
      <c r="H5313" s="53" t="e">
        <f t="shared" si="164"/>
        <v>#N/A</v>
      </c>
      <c r="O5313" s="2" t="str">
        <f t="shared" si="163"/>
        <v>|</v>
      </c>
    </row>
    <row r="5314" spans="1:15" x14ac:dyDescent="0.25">
      <c r="A5314" s="100"/>
      <c r="B5314" s="97"/>
      <c r="C5314" s="97"/>
      <c r="D5314" s="98"/>
      <c r="E5314" s="99"/>
      <c r="F5314" s="97"/>
      <c r="G5314" s="90" t="e">
        <f>VLOOKUP(O5314,'Робочий аркуш'!$J$2:$K$246,2,FALSE)</f>
        <v>#N/A</v>
      </c>
      <c r="H5314" s="53" t="e">
        <f t="shared" si="164"/>
        <v>#N/A</v>
      </c>
      <c r="O5314" s="2" t="str">
        <f t="shared" si="163"/>
        <v>|</v>
      </c>
    </row>
    <row r="5315" spans="1:15" x14ac:dyDescent="0.25">
      <c r="A5315" s="100"/>
      <c r="B5315" s="97"/>
      <c r="C5315" s="97"/>
      <c r="D5315" s="98"/>
      <c r="E5315" s="99"/>
      <c r="F5315" s="97"/>
      <c r="G5315" s="90" t="e">
        <f>VLOOKUP(O5315,'Робочий аркуш'!$J$2:$K$246,2,FALSE)</f>
        <v>#N/A</v>
      </c>
      <c r="H5315" s="53" t="e">
        <f t="shared" si="164"/>
        <v>#N/A</v>
      </c>
      <c r="O5315" s="2" t="str">
        <f t="shared" si="163"/>
        <v>|</v>
      </c>
    </row>
    <row r="5316" spans="1:15" x14ac:dyDescent="0.25">
      <c r="A5316" s="100"/>
      <c r="B5316" s="97"/>
      <c r="C5316" s="97"/>
      <c r="D5316" s="98"/>
      <c r="E5316" s="99"/>
      <c r="F5316" s="97"/>
      <c r="G5316" s="90" t="e">
        <f>VLOOKUP(O5316,'Робочий аркуш'!$J$2:$K$246,2,FALSE)</f>
        <v>#N/A</v>
      </c>
      <c r="H5316" s="53" t="e">
        <f t="shared" si="164"/>
        <v>#N/A</v>
      </c>
      <c r="O5316" s="2" t="str">
        <f t="shared" si="163"/>
        <v>|</v>
      </c>
    </row>
    <row r="5317" spans="1:15" x14ac:dyDescent="0.25">
      <c r="A5317" s="100"/>
      <c r="B5317" s="97"/>
      <c r="C5317" s="97"/>
      <c r="D5317" s="98"/>
      <c r="E5317" s="99"/>
      <c r="F5317" s="97"/>
      <c r="G5317" s="90" t="e">
        <f>VLOOKUP(O5317,'Робочий аркуш'!$J$2:$K$246,2,FALSE)</f>
        <v>#N/A</v>
      </c>
      <c r="H5317" s="53" t="e">
        <f t="shared" si="164"/>
        <v>#N/A</v>
      </c>
      <c r="O5317" s="2" t="str">
        <f t="shared" si="163"/>
        <v>|</v>
      </c>
    </row>
    <row r="5318" spans="1:15" x14ac:dyDescent="0.25">
      <c r="A5318" s="100"/>
      <c r="B5318" s="97"/>
      <c r="C5318" s="97"/>
      <c r="D5318" s="98"/>
      <c r="E5318" s="99"/>
      <c r="F5318" s="97"/>
      <c r="G5318" s="90" t="e">
        <f>VLOOKUP(O5318,'Робочий аркуш'!$J$2:$K$246,2,FALSE)</f>
        <v>#N/A</v>
      </c>
      <c r="H5318" s="53" t="e">
        <f t="shared" si="164"/>
        <v>#N/A</v>
      </c>
      <c r="O5318" s="2" t="str">
        <f t="shared" si="163"/>
        <v>|</v>
      </c>
    </row>
    <row r="5319" spans="1:15" x14ac:dyDescent="0.25">
      <c r="A5319" s="100"/>
      <c r="B5319" s="97"/>
      <c r="C5319" s="97"/>
      <c r="D5319" s="98"/>
      <c r="E5319" s="99"/>
      <c r="F5319" s="97"/>
      <c r="G5319" s="90" t="e">
        <f>VLOOKUP(O5319,'Робочий аркуш'!$J$2:$K$246,2,FALSE)</f>
        <v>#N/A</v>
      </c>
      <c r="H5319" s="53" t="e">
        <f t="shared" si="164"/>
        <v>#N/A</v>
      </c>
      <c r="O5319" s="2" t="str">
        <f t="shared" si="163"/>
        <v>|</v>
      </c>
    </row>
    <row r="5320" spans="1:15" x14ac:dyDescent="0.25">
      <c r="A5320" s="100"/>
      <c r="B5320" s="97"/>
      <c r="C5320" s="97"/>
      <c r="D5320" s="98"/>
      <c r="E5320" s="99"/>
      <c r="F5320" s="97"/>
      <c r="G5320" s="90" t="e">
        <f>VLOOKUP(O5320,'Робочий аркуш'!$J$2:$K$246,2,FALSE)</f>
        <v>#N/A</v>
      </c>
      <c r="H5320" s="53" t="e">
        <f t="shared" si="164"/>
        <v>#N/A</v>
      </c>
      <c r="O5320" s="2" t="str">
        <f t="shared" si="163"/>
        <v>|</v>
      </c>
    </row>
    <row r="5321" spans="1:15" x14ac:dyDescent="0.25">
      <c r="A5321" s="100"/>
      <c r="B5321" s="97"/>
      <c r="C5321" s="97"/>
      <c r="D5321" s="98"/>
      <c r="E5321" s="99"/>
      <c r="F5321" s="97"/>
      <c r="G5321" s="90" t="e">
        <f>VLOOKUP(O5321,'Робочий аркуш'!$J$2:$K$246,2,FALSE)</f>
        <v>#N/A</v>
      </c>
      <c r="H5321" s="53" t="e">
        <f t="shared" si="164"/>
        <v>#N/A</v>
      </c>
      <c r="O5321" s="2" t="str">
        <f t="shared" si="163"/>
        <v>|</v>
      </c>
    </row>
    <row r="5322" spans="1:15" x14ac:dyDescent="0.25">
      <c r="A5322" s="100"/>
      <c r="B5322" s="97"/>
      <c r="C5322" s="97"/>
      <c r="D5322" s="98"/>
      <c r="E5322" s="99"/>
      <c r="F5322" s="97"/>
      <c r="G5322" s="90" t="e">
        <f>VLOOKUP(O5322,'Робочий аркуш'!$J$2:$K$246,2,FALSE)</f>
        <v>#N/A</v>
      </c>
      <c r="H5322" s="53" t="e">
        <f t="shared" si="164"/>
        <v>#N/A</v>
      </c>
      <c r="O5322" s="2" t="str">
        <f t="shared" si="163"/>
        <v>|</v>
      </c>
    </row>
    <row r="5323" spans="1:15" x14ac:dyDescent="0.25">
      <c r="A5323" s="100"/>
      <c r="B5323" s="97"/>
      <c r="C5323" s="97"/>
      <c r="D5323" s="98"/>
      <c r="E5323" s="99"/>
      <c r="F5323" s="97"/>
      <c r="G5323" s="90" t="e">
        <f>VLOOKUP(O5323,'Робочий аркуш'!$J$2:$K$246,2,FALSE)</f>
        <v>#N/A</v>
      </c>
      <c r="H5323" s="53" t="e">
        <f t="shared" si="164"/>
        <v>#N/A</v>
      </c>
      <c r="O5323" s="2" t="str">
        <f t="shared" si="163"/>
        <v>|</v>
      </c>
    </row>
    <row r="5324" spans="1:15" x14ac:dyDescent="0.25">
      <c r="A5324" s="100"/>
      <c r="B5324" s="97"/>
      <c r="C5324" s="97"/>
      <c r="D5324" s="98"/>
      <c r="E5324" s="99"/>
      <c r="F5324" s="97"/>
      <c r="G5324" s="90" t="e">
        <f>VLOOKUP(O5324,'Робочий аркуш'!$J$2:$K$246,2,FALSE)</f>
        <v>#N/A</v>
      </c>
      <c r="H5324" s="53" t="e">
        <f t="shared" si="164"/>
        <v>#N/A</v>
      </c>
      <c r="O5324" s="2" t="str">
        <f t="shared" si="163"/>
        <v>|</v>
      </c>
    </row>
    <row r="5325" spans="1:15" x14ac:dyDescent="0.25">
      <c r="A5325" s="100"/>
      <c r="B5325" s="97"/>
      <c r="C5325" s="97"/>
      <c r="D5325" s="98"/>
      <c r="E5325" s="99"/>
      <c r="F5325" s="97"/>
      <c r="G5325" s="90" t="e">
        <f>VLOOKUP(O5325,'Робочий аркуш'!$J$2:$K$246,2,FALSE)</f>
        <v>#N/A</v>
      </c>
      <c r="H5325" s="53" t="e">
        <f t="shared" si="164"/>
        <v>#N/A</v>
      </c>
      <c r="O5325" s="2" t="str">
        <f t="shared" si="163"/>
        <v>|</v>
      </c>
    </row>
    <row r="5326" spans="1:15" x14ac:dyDescent="0.25">
      <c r="A5326" s="100"/>
      <c r="B5326" s="97"/>
      <c r="C5326" s="97"/>
      <c r="D5326" s="98"/>
      <c r="E5326" s="99"/>
      <c r="F5326" s="97"/>
      <c r="G5326" s="90" t="e">
        <f>VLOOKUP(O5326,'Робочий аркуш'!$J$2:$K$246,2,FALSE)</f>
        <v>#N/A</v>
      </c>
      <c r="H5326" s="53" t="e">
        <f t="shared" si="164"/>
        <v>#N/A</v>
      </c>
      <c r="O5326" s="2" t="str">
        <f t="shared" si="163"/>
        <v>|</v>
      </c>
    </row>
    <row r="5327" spans="1:15" x14ac:dyDescent="0.25">
      <c r="A5327" s="100"/>
      <c r="B5327" s="97"/>
      <c r="C5327" s="97"/>
      <c r="D5327" s="98"/>
      <c r="E5327" s="99"/>
      <c r="F5327" s="97"/>
      <c r="G5327" s="90" t="e">
        <f>VLOOKUP(O5327,'Робочий аркуш'!$J$2:$K$246,2,FALSE)</f>
        <v>#N/A</v>
      </c>
      <c r="H5327" s="53" t="e">
        <f t="shared" si="164"/>
        <v>#N/A</v>
      </c>
      <c r="O5327" s="2" t="str">
        <f t="shared" si="163"/>
        <v>|</v>
      </c>
    </row>
    <row r="5328" spans="1:15" x14ac:dyDescent="0.25">
      <c r="A5328" s="100"/>
      <c r="B5328" s="97"/>
      <c r="C5328" s="97"/>
      <c r="D5328" s="98"/>
      <c r="E5328" s="99"/>
      <c r="F5328" s="97"/>
      <c r="G5328" s="90" t="e">
        <f>VLOOKUP(O5328,'Робочий аркуш'!$J$2:$K$246,2,FALSE)</f>
        <v>#N/A</v>
      </c>
      <c r="H5328" s="53" t="e">
        <f t="shared" si="164"/>
        <v>#N/A</v>
      </c>
      <c r="O5328" s="2" t="str">
        <f t="shared" si="163"/>
        <v>|</v>
      </c>
    </row>
    <row r="5329" spans="1:15" x14ac:dyDescent="0.25">
      <c r="A5329" s="100"/>
      <c r="B5329" s="97"/>
      <c r="C5329" s="97"/>
      <c r="D5329" s="98"/>
      <c r="E5329" s="99"/>
      <c r="F5329" s="97"/>
      <c r="G5329" s="90" t="e">
        <f>VLOOKUP(O5329,'Робочий аркуш'!$J$2:$K$246,2,FALSE)</f>
        <v>#N/A</v>
      </c>
      <c r="H5329" s="53" t="e">
        <f t="shared" si="164"/>
        <v>#N/A</v>
      </c>
      <c r="O5329" s="2" t="str">
        <f t="shared" si="163"/>
        <v>|</v>
      </c>
    </row>
    <row r="5330" spans="1:15" x14ac:dyDescent="0.25">
      <c r="A5330" s="100"/>
      <c r="B5330" s="97"/>
      <c r="C5330" s="97"/>
      <c r="D5330" s="98"/>
      <c r="E5330" s="99"/>
      <c r="F5330" s="97"/>
      <c r="G5330" s="90" t="e">
        <f>VLOOKUP(O5330,'Робочий аркуш'!$J$2:$K$246,2,FALSE)</f>
        <v>#N/A</v>
      </c>
      <c r="H5330" s="53" t="e">
        <f t="shared" si="164"/>
        <v>#N/A</v>
      </c>
      <c r="O5330" s="2" t="str">
        <f t="shared" si="163"/>
        <v>|</v>
      </c>
    </row>
    <row r="5331" spans="1:15" x14ac:dyDescent="0.25">
      <c r="A5331" s="100"/>
      <c r="B5331" s="97"/>
      <c r="C5331" s="97"/>
      <c r="D5331" s="98"/>
      <c r="E5331" s="99"/>
      <c r="F5331" s="97"/>
      <c r="G5331" s="90" t="e">
        <f>VLOOKUP(O5331,'Робочий аркуш'!$J$2:$K$246,2,FALSE)</f>
        <v>#N/A</v>
      </c>
      <c r="H5331" s="53" t="e">
        <f t="shared" si="164"/>
        <v>#N/A</v>
      </c>
      <c r="O5331" s="2" t="str">
        <f t="shared" si="163"/>
        <v>|</v>
      </c>
    </row>
    <row r="5332" spans="1:15" x14ac:dyDescent="0.25">
      <c r="A5332" s="100"/>
      <c r="B5332" s="97"/>
      <c r="C5332" s="97"/>
      <c r="D5332" s="98"/>
      <c r="E5332" s="99"/>
      <c r="F5332" s="97"/>
      <c r="G5332" s="90" t="e">
        <f>VLOOKUP(O5332,'Робочий аркуш'!$J$2:$K$246,2,FALSE)</f>
        <v>#N/A</v>
      </c>
      <c r="H5332" s="53" t="e">
        <f t="shared" si="164"/>
        <v>#N/A</v>
      </c>
      <c r="O5332" s="2" t="str">
        <f t="shared" si="163"/>
        <v>|</v>
      </c>
    </row>
    <row r="5333" spans="1:15" x14ac:dyDescent="0.25">
      <c r="A5333" s="100"/>
      <c r="B5333" s="97"/>
      <c r="C5333" s="97"/>
      <c r="D5333" s="98"/>
      <c r="E5333" s="99"/>
      <c r="F5333" s="97"/>
      <c r="G5333" s="90" t="e">
        <f>VLOOKUP(O5333,'Робочий аркуш'!$J$2:$K$246,2,FALSE)</f>
        <v>#N/A</v>
      </c>
      <c r="H5333" s="53" t="e">
        <f t="shared" si="164"/>
        <v>#N/A</v>
      </c>
      <c r="O5333" s="2" t="str">
        <f t="shared" ref="O5333:O5396" si="165">B5333&amp;"|"&amp;C5333</f>
        <v>|</v>
      </c>
    </row>
    <row r="5334" spans="1:15" x14ac:dyDescent="0.25">
      <c r="A5334" s="100"/>
      <c r="B5334" s="97"/>
      <c r="C5334" s="97"/>
      <c r="D5334" s="98"/>
      <c r="E5334" s="99"/>
      <c r="F5334" s="97"/>
      <c r="G5334" s="90" t="e">
        <f>VLOOKUP(O5334,'Робочий аркуш'!$J$2:$K$246,2,FALSE)</f>
        <v>#N/A</v>
      </c>
      <c r="H5334" s="53" t="e">
        <f t="shared" si="164"/>
        <v>#N/A</v>
      </c>
      <c r="O5334" s="2" t="str">
        <f t="shared" si="165"/>
        <v>|</v>
      </c>
    </row>
    <row r="5335" spans="1:15" x14ac:dyDescent="0.25">
      <c r="A5335" s="100"/>
      <c r="B5335" s="97"/>
      <c r="C5335" s="97"/>
      <c r="D5335" s="98"/>
      <c r="E5335" s="99"/>
      <c r="F5335" s="97"/>
      <c r="G5335" s="90" t="e">
        <f>VLOOKUP(O5335,'Робочий аркуш'!$J$2:$K$246,2,FALSE)</f>
        <v>#N/A</v>
      </c>
      <c r="H5335" s="53" t="e">
        <f t="shared" si="164"/>
        <v>#N/A</v>
      </c>
      <c r="O5335" s="2" t="str">
        <f t="shared" si="165"/>
        <v>|</v>
      </c>
    </row>
    <row r="5336" spans="1:15" x14ac:dyDescent="0.25">
      <c r="A5336" s="100"/>
      <c r="B5336" s="97"/>
      <c r="C5336" s="97"/>
      <c r="D5336" s="98"/>
      <c r="E5336" s="99"/>
      <c r="F5336" s="97"/>
      <c r="G5336" s="90" t="e">
        <f>VLOOKUP(O5336,'Робочий аркуш'!$J$2:$K$246,2,FALSE)</f>
        <v>#N/A</v>
      </c>
      <c r="H5336" s="53" t="e">
        <f t="shared" si="164"/>
        <v>#N/A</v>
      </c>
      <c r="O5336" s="2" t="str">
        <f t="shared" si="165"/>
        <v>|</v>
      </c>
    </row>
    <row r="5337" spans="1:15" x14ac:dyDescent="0.25">
      <c r="A5337" s="100"/>
      <c r="B5337" s="97"/>
      <c r="C5337" s="97"/>
      <c r="D5337" s="98"/>
      <c r="E5337" s="99"/>
      <c r="F5337" s="97"/>
      <c r="G5337" s="90" t="e">
        <f>VLOOKUP(O5337,'Робочий аркуш'!$J$2:$K$246,2,FALSE)</f>
        <v>#N/A</v>
      </c>
      <c r="H5337" s="53" t="e">
        <f t="shared" si="164"/>
        <v>#N/A</v>
      </c>
      <c r="O5337" s="2" t="str">
        <f t="shared" si="165"/>
        <v>|</v>
      </c>
    </row>
    <row r="5338" spans="1:15" x14ac:dyDescent="0.25">
      <c r="A5338" s="100"/>
      <c r="B5338" s="97"/>
      <c r="C5338" s="97"/>
      <c r="D5338" s="98"/>
      <c r="E5338" s="99"/>
      <c r="F5338" s="97"/>
      <c r="G5338" s="90" t="e">
        <f>VLOOKUP(O5338,'Робочий аркуш'!$J$2:$K$246,2,FALSE)</f>
        <v>#N/A</v>
      </c>
      <c r="H5338" s="53" t="e">
        <f t="shared" si="164"/>
        <v>#N/A</v>
      </c>
      <c r="O5338" s="2" t="str">
        <f t="shared" si="165"/>
        <v>|</v>
      </c>
    </row>
    <row r="5339" spans="1:15" x14ac:dyDescent="0.25">
      <c r="A5339" s="100"/>
      <c r="B5339" s="97"/>
      <c r="C5339" s="97"/>
      <c r="D5339" s="98"/>
      <c r="E5339" s="99"/>
      <c r="F5339" s="97"/>
      <c r="G5339" s="90" t="e">
        <f>VLOOKUP(O5339,'Робочий аркуш'!$J$2:$K$246,2,FALSE)</f>
        <v>#N/A</v>
      </c>
      <c r="H5339" s="53" t="e">
        <f t="shared" si="164"/>
        <v>#N/A</v>
      </c>
      <c r="O5339" s="2" t="str">
        <f t="shared" si="165"/>
        <v>|</v>
      </c>
    </row>
    <row r="5340" spans="1:15" x14ac:dyDescent="0.25">
      <c r="A5340" s="100"/>
      <c r="B5340" s="97"/>
      <c r="C5340" s="97"/>
      <c r="D5340" s="98"/>
      <c r="E5340" s="99"/>
      <c r="F5340" s="97"/>
      <c r="G5340" s="90" t="e">
        <f>VLOOKUP(O5340,'Робочий аркуш'!$J$2:$K$246,2,FALSE)</f>
        <v>#N/A</v>
      </c>
      <c r="H5340" s="53" t="e">
        <f t="shared" si="164"/>
        <v>#N/A</v>
      </c>
      <c r="O5340" s="2" t="str">
        <f t="shared" si="165"/>
        <v>|</v>
      </c>
    </row>
    <row r="5341" spans="1:15" x14ac:dyDescent="0.25">
      <c r="A5341" s="100"/>
      <c r="B5341" s="97"/>
      <c r="C5341" s="97"/>
      <c r="D5341" s="98"/>
      <c r="E5341" s="99"/>
      <c r="F5341" s="97"/>
      <c r="G5341" s="90" t="e">
        <f>VLOOKUP(O5341,'Робочий аркуш'!$J$2:$K$246,2,FALSE)</f>
        <v>#N/A</v>
      </c>
      <c r="H5341" s="53" t="e">
        <f t="shared" si="164"/>
        <v>#N/A</v>
      </c>
      <c r="O5341" s="2" t="str">
        <f t="shared" si="165"/>
        <v>|</v>
      </c>
    </row>
    <row r="5342" spans="1:15" x14ac:dyDescent="0.25">
      <c r="A5342" s="100"/>
      <c r="B5342" s="97"/>
      <c r="C5342" s="97"/>
      <c r="D5342" s="98"/>
      <c r="E5342" s="99"/>
      <c r="F5342" s="97"/>
      <c r="G5342" s="90" t="e">
        <f>VLOOKUP(O5342,'Робочий аркуш'!$J$2:$K$246,2,FALSE)</f>
        <v>#N/A</v>
      </c>
      <c r="H5342" s="53" t="e">
        <f t="shared" si="164"/>
        <v>#N/A</v>
      </c>
      <c r="O5342" s="2" t="str">
        <f t="shared" si="165"/>
        <v>|</v>
      </c>
    </row>
    <row r="5343" spans="1:15" x14ac:dyDescent="0.25">
      <c r="A5343" s="100"/>
      <c r="B5343" s="97"/>
      <c r="C5343" s="97"/>
      <c r="D5343" s="98"/>
      <c r="E5343" s="99"/>
      <c r="F5343" s="97"/>
      <c r="G5343" s="90" t="e">
        <f>VLOOKUP(O5343,'Робочий аркуш'!$J$2:$K$246,2,FALSE)</f>
        <v>#N/A</v>
      </c>
      <c r="H5343" s="53" t="e">
        <f t="shared" si="164"/>
        <v>#N/A</v>
      </c>
      <c r="O5343" s="2" t="str">
        <f t="shared" si="165"/>
        <v>|</v>
      </c>
    </row>
    <row r="5344" spans="1:15" x14ac:dyDescent="0.25">
      <c r="A5344" s="100"/>
      <c r="B5344" s="97"/>
      <c r="C5344" s="97"/>
      <c r="D5344" s="98"/>
      <c r="E5344" s="99"/>
      <c r="F5344" s="97"/>
      <c r="G5344" s="90" t="e">
        <f>VLOOKUP(O5344,'Робочий аркуш'!$J$2:$K$246,2,FALSE)</f>
        <v>#N/A</v>
      </c>
      <c r="H5344" s="53" t="e">
        <f t="shared" ref="H5344:H5407" si="166">(D5344*E5344*F5344)/G5344</f>
        <v>#N/A</v>
      </c>
      <c r="O5344" s="2" t="str">
        <f t="shared" si="165"/>
        <v>|</v>
      </c>
    </row>
    <row r="5345" spans="1:15" x14ac:dyDescent="0.25">
      <c r="A5345" s="100"/>
      <c r="B5345" s="97"/>
      <c r="C5345" s="97"/>
      <c r="D5345" s="98"/>
      <c r="E5345" s="99"/>
      <c r="F5345" s="97"/>
      <c r="G5345" s="90" t="e">
        <f>VLOOKUP(O5345,'Робочий аркуш'!$J$2:$K$246,2,FALSE)</f>
        <v>#N/A</v>
      </c>
      <c r="H5345" s="53" t="e">
        <f t="shared" si="166"/>
        <v>#N/A</v>
      </c>
      <c r="O5345" s="2" t="str">
        <f t="shared" si="165"/>
        <v>|</v>
      </c>
    </row>
    <row r="5346" spans="1:15" x14ac:dyDescent="0.25">
      <c r="A5346" s="100"/>
      <c r="B5346" s="97"/>
      <c r="C5346" s="97"/>
      <c r="D5346" s="98"/>
      <c r="E5346" s="99"/>
      <c r="F5346" s="97"/>
      <c r="G5346" s="90" t="e">
        <f>VLOOKUP(O5346,'Робочий аркуш'!$J$2:$K$246,2,FALSE)</f>
        <v>#N/A</v>
      </c>
      <c r="H5346" s="53" t="e">
        <f t="shared" si="166"/>
        <v>#N/A</v>
      </c>
      <c r="O5346" s="2" t="str">
        <f t="shared" si="165"/>
        <v>|</v>
      </c>
    </row>
    <row r="5347" spans="1:15" x14ac:dyDescent="0.25">
      <c r="A5347" s="100"/>
      <c r="B5347" s="97"/>
      <c r="C5347" s="97"/>
      <c r="D5347" s="98"/>
      <c r="E5347" s="99"/>
      <c r="F5347" s="97"/>
      <c r="G5347" s="90" t="e">
        <f>VLOOKUP(O5347,'Робочий аркуш'!$J$2:$K$246,2,FALSE)</f>
        <v>#N/A</v>
      </c>
      <c r="H5347" s="53" t="e">
        <f t="shared" si="166"/>
        <v>#N/A</v>
      </c>
      <c r="O5347" s="2" t="str">
        <f t="shared" si="165"/>
        <v>|</v>
      </c>
    </row>
    <row r="5348" spans="1:15" x14ac:dyDescent="0.25">
      <c r="A5348" s="100"/>
      <c r="B5348" s="97"/>
      <c r="C5348" s="97"/>
      <c r="D5348" s="98"/>
      <c r="E5348" s="99"/>
      <c r="F5348" s="97"/>
      <c r="G5348" s="90" t="e">
        <f>VLOOKUP(O5348,'Робочий аркуш'!$J$2:$K$246,2,FALSE)</f>
        <v>#N/A</v>
      </c>
      <c r="H5348" s="53" t="e">
        <f t="shared" si="166"/>
        <v>#N/A</v>
      </c>
      <c r="O5348" s="2" t="str">
        <f t="shared" si="165"/>
        <v>|</v>
      </c>
    </row>
    <row r="5349" spans="1:15" x14ac:dyDescent="0.25">
      <c r="A5349" s="100"/>
      <c r="B5349" s="97"/>
      <c r="C5349" s="97"/>
      <c r="D5349" s="98"/>
      <c r="E5349" s="99"/>
      <c r="F5349" s="97"/>
      <c r="G5349" s="90" t="e">
        <f>VLOOKUP(O5349,'Робочий аркуш'!$J$2:$K$246,2,FALSE)</f>
        <v>#N/A</v>
      </c>
      <c r="H5349" s="53" t="e">
        <f t="shared" si="166"/>
        <v>#N/A</v>
      </c>
      <c r="O5349" s="2" t="str">
        <f t="shared" si="165"/>
        <v>|</v>
      </c>
    </row>
    <row r="5350" spans="1:15" x14ac:dyDescent="0.25">
      <c r="A5350" s="100"/>
      <c r="B5350" s="97"/>
      <c r="C5350" s="97"/>
      <c r="D5350" s="98"/>
      <c r="E5350" s="99"/>
      <c r="F5350" s="97"/>
      <c r="G5350" s="90" t="e">
        <f>VLOOKUP(O5350,'Робочий аркуш'!$J$2:$K$246,2,FALSE)</f>
        <v>#N/A</v>
      </c>
      <c r="H5350" s="53" t="e">
        <f t="shared" si="166"/>
        <v>#N/A</v>
      </c>
      <c r="O5350" s="2" t="str">
        <f t="shared" si="165"/>
        <v>|</v>
      </c>
    </row>
    <row r="5351" spans="1:15" x14ac:dyDescent="0.25">
      <c r="A5351" s="100"/>
      <c r="B5351" s="97"/>
      <c r="C5351" s="97"/>
      <c r="D5351" s="98"/>
      <c r="E5351" s="99"/>
      <c r="F5351" s="97"/>
      <c r="G5351" s="90" t="e">
        <f>VLOOKUP(O5351,'Робочий аркуш'!$J$2:$K$246,2,FALSE)</f>
        <v>#N/A</v>
      </c>
      <c r="H5351" s="53" t="e">
        <f t="shared" si="166"/>
        <v>#N/A</v>
      </c>
      <c r="O5351" s="2" t="str">
        <f t="shared" si="165"/>
        <v>|</v>
      </c>
    </row>
    <row r="5352" spans="1:15" x14ac:dyDescent="0.25">
      <c r="A5352" s="100"/>
      <c r="B5352" s="97"/>
      <c r="C5352" s="97"/>
      <c r="D5352" s="98"/>
      <c r="E5352" s="99"/>
      <c r="F5352" s="97"/>
      <c r="G5352" s="90" t="e">
        <f>VLOOKUP(O5352,'Робочий аркуш'!$J$2:$K$246,2,FALSE)</f>
        <v>#N/A</v>
      </c>
      <c r="H5352" s="53" t="e">
        <f t="shared" si="166"/>
        <v>#N/A</v>
      </c>
      <c r="O5352" s="2" t="str">
        <f t="shared" si="165"/>
        <v>|</v>
      </c>
    </row>
    <row r="5353" spans="1:15" x14ac:dyDescent="0.25">
      <c r="A5353" s="100"/>
      <c r="B5353" s="97"/>
      <c r="C5353" s="97"/>
      <c r="D5353" s="98"/>
      <c r="E5353" s="99"/>
      <c r="F5353" s="97"/>
      <c r="G5353" s="90" t="e">
        <f>VLOOKUP(O5353,'Робочий аркуш'!$J$2:$K$246,2,FALSE)</f>
        <v>#N/A</v>
      </c>
      <c r="H5353" s="53" t="e">
        <f t="shared" si="166"/>
        <v>#N/A</v>
      </c>
      <c r="O5353" s="2" t="str">
        <f t="shared" si="165"/>
        <v>|</v>
      </c>
    </row>
    <row r="5354" spans="1:15" x14ac:dyDescent="0.25">
      <c r="A5354" s="100"/>
      <c r="B5354" s="97"/>
      <c r="C5354" s="97"/>
      <c r="D5354" s="98"/>
      <c r="E5354" s="99"/>
      <c r="F5354" s="97"/>
      <c r="G5354" s="90" t="e">
        <f>VLOOKUP(O5354,'Робочий аркуш'!$J$2:$K$246,2,FALSE)</f>
        <v>#N/A</v>
      </c>
      <c r="H5354" s="53" t="e">
        <f t="shared" si="166"/>
        <v>#N/A</v>
      </c>
      <c r="O5354" s="2" t="str">
        <f t="shared" si="165"/>
        <v>|</v>
      </c>
    </row>
    <row r="5355" spans="1:15" x14ac:dyDescent="0.25">
      <c r="A5355" s="100"/>
      <c r="B5355" s="97"/>
      <c r="C5355" s="97"/>
      <c r="D5355" s="98"/>
      <c r="E5355" s="99"/>
      <c r="F5355" s="97"/>
      <c r="G5355" s="90" t="e">
        <f>VLOOKUP(O5355,'Робочий аркуш'!$J$2:$K$246,2,FALSE)</f>
        <v>#N/A</v>
      </c>
      <c r="H5355" s="53" t="e">
        <f t="shared" si="166"/>
        <v>#N/A</v>
      </c>
      <c r="O5355" s="2" t="str">
        <f t="shared" si="165"/>
        <v>|</v>
      </c>
    </row>
    <row r="5356" spans="1:15" x14ac:dyDescent="0.25">
      <c r="A5356" s="100"/>
      <c r="B5356" s="97"/>
      <c r="C5356" s="97"/>
      <c r="D5356" s="98"/>
      <c r="E5356" s="99"/>
      <c r="F5356" s="97"/>
      <c r="G5356" s="90" t="e">
        <f>VLOOKUP(O5356,'Робочий аркуш'!$J$2:$K$246,2,FALSE)</f>
        <v>#N/A</v>
      </c>
      <c r="H5356" s="53" t="e">
        <f t="shared" si="166"/>
        <v>#N/A</v>
      </c>
      <c r="O5356" s="2" t="str">
        <f t="shared" si="165"/>
        <v>|</v>
      </c>
    </row>
    <row r="5357" spans="1:15" x14ac:dyDescent="0.25">
      <c r="A5357" s="100"/>
      <c r="B5357" s="97"/>
      <c r="C5357" s="97"/>
      <c r="D5357" s="98"/>
      <c r="E5357" s="99"/>
      <c r="F5357" s="97"/>
      <c r="G5357" s="90" t="e">
        <f>VLOOKUP(O5357,'Робочий аркуш'!$J$2:$K$246,2,FALSE)</f>
        <v>#N/A</v>
      </c>
      <c r="H5357" s="53" t="e">
        <f t="shared" si="166"/>
        <v>#N/A</v>
      </c>
      <c r="O5357" s="2" t="str">
        <f t="shared" si="165"/>
        <v>|</v>
      </c>
    </row>
    <row r="5358" spans="1:15" x14ac:dyDescent="0.25">
      <c r="A5358" s="100"/>
      <c r="B5358" s="97"/>
      <c r="C5358" s="97"/>
      <c r="D5358" s="98"/>
      <c r="E5358" s="99"/>
      <c r="F5358" s="97"/>
      <c r="G5358" s="90" t="e">
        <f>VLOOKUP(O5358,'Робочий аркуш'!$J$2:$K$246,2,FALSE)</f>
        <v>#N/A</v>
      </c>
      <c r="H5358" s="53" t="e">
        <f t="shared" si="166"/>
        <v>#N/A</v>
      </c>
      <c r="O5358" s="2" t="str">
        <f t="shared" si="165"/>
        <v>|</v>
      </c>
    </row>
    <row r="5359" spans="1:15" x14ac:dyDescent="0.25">
      <c r="A5359" s="100"/>
      <c r="B5359" s="97"/>
      <c r="C5359" s="97"/>
      <c r="D5359" s="98"/>
      <c r="E5359" s="99"/>
      <c r="F5359" s="97"/>
      <c r="G5359" s="90" t="e">
        <f>VLOOKUP(O5359,'Робочий аркуш'!$J$2:$K$246,2,FALSE)</f>
        <v>#N/A</v>
      </c>
      <c r="H5359" s="53" t="e">
        <f t="shared" si="166"/>
        <v>#N/A</v>
      </c>
      <c r="O5359" s="2" t="str">
        <f t="shared" si="165"/>
        <v>|</v>
      </c>
    </row>
    <row r="5360" spans="1:15" x14ac:dyDescent="0.25">
      <c r="A5360" s="100"/>
      <c r="B5360" s="97"/>
      <c r="C5360" s="97"/>
      <c r="D5360" s="98"/>
      <c r="E5360" s="99"/>
      <c r="F5360" s="97"/>
      <c r="G5360" s="90" t="e">
        <f>VLOOKUP(O5360,'Робочий аркуш'!$J$2:$K$246,2,FALSE)</f>
        <v>#N/A</v>
      </c>
      <c r="H5360" s="53" t="e">
        <f t="shared" si="166"/>
        <v>#N/A</v>
      </c>
      <c r="O5360" s="2" t="str">
        <f t="shared" si="165"/>
        <v>|</v>
      </c>
    </row>
    <row r="5361" spans="1:15" x14ac:dyDescent="0.25">
      <c r="A5361" s="100"/>
      <c r="B5361" s="97"/>
      <c r="C5361" s="97"/>
      <c r="D5361" s="98"/>
      <c r="E5361" s="99"/>
      <c r="F5361" s="97"/>
      <c r="G5361" s="90" t="e">
        <f>VLOOKUP(O5361,'Робочий аркуш'!$J$2:$K$246,2,FALSE)</f>
        <v>#N/A</v>
      </c>
      <c r="H5361" s="53" t="e">
        <f t="shared" si="166"/>
        <v>#N/A</v>
      </c>
      <c r="O5361" s="2" t="str">
        <f t="shared" si="165"/>
        <v>|</v>
      </c>
    </row>
    <row r="5362" spans="1:15" x14ac:dyDescent="0.25">
      <c r="A5362" s="100"/>
      <c r="B5362" s="97"/>
      <c r="C5362" s="97"/>
      <c r="D5362" s="98"/>
      <c r="E5362" s="99"/>
      <c r="F5362" s="97"/>
      <c r="G5362" s="90" t="e">
        <f>VLOOKUP(O5362,'Робочий аркуш'!$J$2:$K$246,2,FALSE)</f>
        <v>#N/A</v>
      </c>
      <c r="H5362" s="53" t="e">
        <f t="shared" si="166"/>
        <v>#N/A</v>
      </c>
      <c r="O5362" s="2" t="str">
        <f t="shared" si="165"/>
        <v>|</v>
      </c>
    </row>
    <row r="5363" spans="1:15" x14ac:dyDescent="0.25">
      <c r="A5363" s="100"/>
      <c r="B5363" s="97"/>
      <c r="C5363" s="97"/>
      <c r="D5363" s="98"/>
      <c r="E5363" s="99"/>
      <c r="F5363" s="97"/>
      <c r="G5363" s="90" t="e">
        <f>VLOOKUP(O5363,'Робочий аркуш'!$J$2:$K$246,2,FALSE)</f>
        <v>#N/A</v>
      </c>
      <c r="H5363" s="53" t="e">
        <f t="shared" si="166"/>
        <v>#N/A</v>
      </c>
      <c r="O5363" s="2" t="str">
        <f t="shared" si="165"/>
        <v>|</v>
      </c>
    </row>
    <row r="5364" spans="1:15" x14ac:dyDescent="0.25">
      <c r="A5364" s="100"/>
      <c r="B5364" s="97"/>
      <c r="C5364" s="97"/>
      <c r="D5364" s="98"/>
      <c r="E5364" s="99"/>
      <c r="F5364" s="97"/>
      <c r="G5364" s="90" t="e">
        <f>VLOOKUP(O5364,'Робочий аркуш'!$J$2:$K$246,2,FALSE)</f>
        <v>#N/A</v>
      </c>
      <c r="H5364" s="53" t="e">
        <f t="shared" si="166"/>
        <v>#N/A</v>
      </c>
      <c r="O5364" s="2" t="str">
        <f t="shared" si="165"/>
        <v>|</v>
      </c>
    </row>
    <row r="5365" spans="1:15" x14ac:dyDescent="0.25">
      <c r="A5365" s="100"/>
      <c r="B5365" s="97"/>
      <c r="C5365" s="97"/>
      <c r="D5365" s="98"/>
      <c r="E5365" s="99"/>
      <c r="F5365" s="97"/>
      <c r="G5365" s="90" t="e">
        <f>VLOOKUP(O5365,'Робочий аркуш'!$J$2:$K$246,2,FALSE)</f>
        <v>#N/A</v>
      </c>
      <c r="H5365" s="53" t="e">
        <f t="shared" si="166"/>
        <v>#N/A</v>
      </c>
      <c r="O5365" s="2" t="str">
        <f t="shared" si="165"/>
        <v>|</v>
      </c>
    </row>
    <row r="5366" spans="1:15" x14ac:dyDescent="0.25">
      <c r="A5366" s="100"/>
      <c r="B5366" s="97"/>
      <c r="C5366" s="97"/>
      <c r="D5366" s="98"/>
      <c r="E5366" s="99"/>
      <c r="F5366" s="97"/>
      <c r="G5366" s="90" t="e">
        <f>VLOOKUP(O5366,'Робочий аркуш'!$J$2:$K$246,2,FALSE)</f>
        <v>#N/A</v>
      </c>
      <c r="H5366" s="53" t="e">
        <f t="shared" si="166"/>
        <v>#N/A</v>
      </c>
      <c r="O5366" s="2" t="str">
        <f t="shared" si="165"/>
        <v>|</v>
      </c>
    </row>
    <row r="5367" spans="1:15" x14ac:dyDescent="0.25">
      <c r="A5367" s="100"/>
      <c r="B5367" s="97"/>
      <c r="C5367" s="97"/>
      <c r="D5367" s="98"/>
      <c r="E5367" s="99"/>
      <c r="F5367" s="97"/>
      <c r="G5367" s="90" t="e">
        <f>VLOOKUP(O5367,'Робочий аркуш'!$J$2:$K$246,2,FALSE)</f>
        <v>#N/A</v>
      </c>
      <c r="H5367" s="53" t="e">
        <f t="shared" si="166"/>
        <v>#N/A</v>
      </c>
      <c r="O5367" s="2" t="str">
        <f t="shared" si="165"/>
        <v>|</v>
      </c>
    </row>
    <row r="5368" spans="1:15" x14ac:dyDescent="0.25">
      <c r="A5368" s="100"/>
      <c r="B5368" s="97"/>
      <c r="C5368" s="97"/>
      <c r="D5368" s="98"/>
      <c r="E5368" s="99"/>
      <c r="F5368" s="97"/>
      <c r="G5368" s="90" t="e">
        <f>VLOOKUP(O5368,'Робочий аркуш'!$J$2:$K$246,2,FALSE)</f>
        <v>#N/A</v>
      </c>
      <c r="H5368" s="53" t="e">
        <f t="shared" si="166"/>
        <v>#N/A</v>
      </c>
      <c r="O5368" s="2" t="str">
        <f t="shared" si="165"/>
        <v>|</v>
      </c>
    </row>
    <row r="5369" spans="1:15" x14ac:dyDescent="0.25">
      <c r="A5369" s="100"/>
      <c r="B5369" s="97"/>
      <c r="C5369" s="97"/>
      <c r="D5369" s="98"/>
      <c r="E5369" s="99"/>
      <c r="F5369" s="97"/>
      <c r="G5369" s="90" t="e">
        <f>VLOOKUP(O5369,'Робочий аркуш'!$J$2:$K$246,2,FALSE)</f>
        <v>#N/A</v>
      </c>
      <c r="H5369" s="53" t="e">
        <f t="shared" si="166"/>
        <v>#N/A</v>
      </c>
      <c r="O5369" s="2" t="str">
        <f t="shared" si="165"/>
        <v>|</v>
      </c>
    </row>
    <row r="5370" spans="1:15" x14ac:dyDescent="0.25">
      <c r="A5370" s="100"/>
      <c r="B5370" s="97"/>
      <c r="C5370" s="97"/>
      <c r="D5370" s="98"/>
      <c r="E5370" s="99"/>
      <c r="F5370" s="97"/>
      <c r="G5370" s="90" t="e">
        <f>VLOOKUP(O5370,'Робочий аркуш'!$J$2:$K$246,2,FALSE)</f>
        <v>#N/A</v>
      </c>
      <c r="H5370" s="53" t="e">
        <f t="shared" si="166"/>
        <v>#N/A</v>
      </c>
      <c r="O5370" s="2" t="str">
        <f t="shared" si="165"/>
        <v>|</v>
      </c>
    </row>
    <row r="5371" spans="1:15" x14ac:dyDescent="0.25">
      <c r="A5371" s="100"/>
      <c r="B5371" s="97"/>
      <c r="C5371" s="97"/>
      <c r="D5371" s="98"/>
      <c r="E5371" s="99"/>
      <c r="F5371" s="97"/>
      <c r="G5371" s="90" t="e">
        <f>VLOOKUP(O5371,'Робочий аркуш'!$J$2:$K$246,2,FALSE)</f>
        <v>#N/A</v>
      </c>
      <c r="H5371" s="53" t="e">
        <f t="shared" si="166"/>
        <v>#N/A</v>
      </c>
      <c r="O5371" s="2" t="str">
        <f t="shared" si="165"/>
        <v>|</v>
      </c>
    </row>
    <row r="5372" spans="1:15" x14ac:dyDescent="0.25">
      <c r="A5372" s="100"/>
      <c r="B5372" s="97"/>
      <c r="C5372" s="97"/>
      <c r="D5372" s="98"/>
      <c r="E5372" s="99"/>
      <c r="F5372" s="97"/>
      <c r="G5372" s="90" t="e">
        <f>VLOOKUP(O5372,'Робочий аркуш'!$J$2:$K$246,2,FALSE)</f>
        <v>#N/A</v>
      </c>
      <c r="H5372" s="53" t="e">
        <f t="shared" si="166"/>
        <v>#N/A</v>
      </c>
      <c r="O5372" s="2" t="str">
        <f t="shared" si="165"/>
        <v>|</v>
      </c>
    </row>
    <row r="5373" spans="1:15" x14ac:dyDescent="0.25">
      <c r="A5373" s="100"/>
      <c r="B5373" s="97"/>
      <c r="C5373" s="97"/>
      <c r="D5373" s="98"/>
      <c r="E5373" s="99"/>
      <c r="F5373" s="97"/>
      <c r="G5373" s="90" t="e">
        <f>VLOOKUP(O5373,'Робочий аркуш'!$J$2:$K$246,2,FALSE)</f>
        <v>#N/A</v>
      </c>
      <c r="H5373" s="53" t="e">
        <f t="shared" si="166"/>
        <v>#N/A</v>
      </c>
      <c r="O5373" s="2" t="str">
        <f t="shared" si="165"/>
        <v>|</v>
      </c>
    </row>
    <row r="5374" spans="1:15" x14ac:dyDescent="0.25">
      <c r="A5374" s="100"/>
      <c r="B5374" s="97"/>
      <c r="C5374" s="97"/>
      <c r="D5374" s="98"/>
      <c r="E5374" s="99"/>
      <c r="F5374" s="97"/>
      <c r="G5374" s="90" t="e">
        <f>VLOOKUP(O5374,'Робочий аркуш'!$J$2:$K$246,2,FALSE)</f>
        <v>#N/A</v>
      </c>
      <c r="H5374" s="53" t="e">
        <f t="shared" si="166"/>
        <v>#N/A</v>
      </c>
      <c r="O5374" s="2" t="str">
        <f t="shared" si="165"/>
        <v>|</v>
      </c>
    </row>
    <row r="5375" spans="1:15" x14ac:dyDescent="0.25">
      <c r="A5375" s="100"/>
      <c r="B5375" s="97"/>
      <c r="C5375" s="97"/>
      <c r="D5375" s="98"/>
      <c r="E5375" s="99"/>
      <c r="F5375" s="97"/>
      <c r="G5375" s="90" t="e">
        <f>VLOOKUP(O5375,'Робочий аркуш'!$J$2:$K$246,2,FALSE)</f>
        <v>#N/A</v>
      </c>
      <c r="H5375" s="53" t="e">
        <f t="shared" si="166"/>
        <v>#N/A</v>
      </c>
      <c r="O5375" s="2" t="str">
        <f t="shared" si="165"/>
        <v>|</v>
      </c>
    </row>
    <row r="5376" spans="1:15" x14ac:dyDescent="0.25">
      <c r="A5376" s="100"/>
      <c r="B5376" s="97"/>
      <c r="C5376" s="97"/>
      <c r="D5376" s="98"/>
      <c r="E5376" s="99"/>
      <c r="F5376" s="97"/>
      <c r="G5376" s="90" t="e">
        <f>VLOOKUP(O5376,'Робочий аркуш'!$J$2:$K$246,2,FALSE)</f>
        <v>#N/A</v>
      </c>
      <c r="H5376" s="53" t="e">
        <f t="shared" si="166"/>
        <v>#N/A</v>
      </c>
      <c r="O5376" s="2" t="str">
        <f t="shared" si="165"/>
        <v>|</v>
      </c>
    </row>
    <row r="5377" spans="1:15" x14ac:dyDescent="0.25">
      <c r="A5377" s="100"/>
      <c r="B5377" s="97"/>
      <c r="C5377" s="97"/>
      <c r="D5377" s="98"/>
      <c r="E5377" s="99"/>
      <c r="F5377" s="97"/>
      <c r="G5377" s="90" t="e">
        <f>VLOOKUP(O5377,'Робочий аркуш'!$J$2:$K$246,2,FALSE)</f>
        <v>#N/A</v>
      </c>
      <c r="H5377" s="53" t="e">
        <f t="shared" si="166"/>
        <v>#N/A</v>
      </c>
      <c r="O5377" s="2" t="str">
        <f t="shared" si="165"/>
        <v>|</v>
      </c>
    </row>
    <row r="5378" spans="1:15" x14ac:dyDescent="0.25">
      <c r="A5378" s="100"/>
      <c r="B5378" s="97"/>
      <c r="C5378" s="97"/>
      <c r="D5378" s="98"/>
      <c r="E5378" s="99"/>
      <c r="F5378" s="97"/>
      <c r="G5378" s="90" t="e">
        <f>VLOOKUP(O5378,'Робочий аркуш'!$J$2:$K$246,2,FALSE)</f>
        <v>#N/A</v>
      </c>
      <c r="H5378" s="53" t="e">
        <f t="shared" si="166"/>
        <v>#N/A</v>
      </c>
      <c r="O5378" s="2" t="str">
        <f t="shared" si="165"/>
        <v>|</v>
      </c>
    </row>
    <row r="5379" spans="1:15" x14ac:dyDescent="0.25">
      <c r="A5379" s="100"/>
      <c r="B5379" s="97"/>
      <c r="C5379" s="97"/>
      <c r="D5379" s="98"/>
      <c r="E5379" s="99"/>
      <c r="F5379" s="97"/>
      <c r="G5379" s="90" t="e">
        <f>VLOOKUP(O5379,'Робочий аркуш'!$J$2:$K$246,2,FALSE)</f>
        <v>#N/A</v>
      </c>
      <c r="H5379" s="53" t="e">
        <f t="shared" si="166"/>
        <v>#N/A</v>
      </c>
      <c r="O5379" s="2" t="str">
        <f t="shared" si="165"/>
        <v>|</v>
      </c>
    </row>
    <row r="5380" spans="1:15" x14ac:dyDescent="0.25">
      <c r="A5380" s="100"/>
      <c r="B5380" s="97"/>
      <c r="C5380" s="97"/>
      <c r="D5380" s="98"/>
      <c r="E5380" s="99"/>
      <c r="F5380" s="97"/>
      <c r="G5380" s="90" t="e">
        <f>VLOOKUP(O5380,'Робочий аркуш'!$J$2:$K$246,2,FALSE)</f>
        <v>#N/A</v>
      </c>
      <c r="H5380" s="53" t="e">
        <f t="shared" si="166"/>
        <v>#N/A</v>
      </c>
      <c r="O5380" s="2" t="str">
        <f t="shared" si="165"/>
        <v>|</v>
      </c>
    </row>
    <row r="5381" spans="1:15" x14ac:dyDescent="0.25">
      <c r="A5381" s="100"/>
      <c r="B5381" s="97"/>
      <c r="C5381" s="97"/>
      <c r="D5381" s="98"/>
      <c r="E5381" s="99"/>
      <c r="F5381" s="97"/>
      <c r="G5381" s="90" t="e">
        <f>VLOOKUP(O5381,'Робочий аркуш'!$J$2:$K$246,2,FALSE)</f>
        <v>#N/A</v>
      </c>
      <c r="H5381" s="53" t="e">
        <f t="shared" si="166"/>
        <v>#N/A</v>
      </c>
      <c r="O5381" s="2" t="str">
        <f t="shared" si="165"/>
        <v>|</v>
      </c>
    </row>
    <row r="5382" spans="1:15" x14ac:dyDescent="0.25">
      <c r="A5382" s="100"/>
      <c r="B5382" s="97"/>
      <c r="C5382" s="97"/>
      <c r="D5382" s="98"/>
      <c r="E5382" s="99"/>
      <c r="F5382" s="97"/>
      <c r="G5382" s="90" t="e">
        <f>VLOOKUP(O5382,'Робочий аркуш'!$J$2:$K$246,2,FALSE)</f>
        <v>#N/A</v>
      </c>
      <c r="H5382" s="53" t="e">
        <f t="shared" si="166"/>
        <v>#N/A</v>
      </c>
      <c r="O5382" s="2" t="str">
        <f t="shared" si="165"/>
        <v>|</v>
      </c>
    </row>
    <row r="5383" spans="1:15" x14ac:dyDescent="0.25">
      <c r="A5383" s="100"/>
      <c r="B5383" s="97"/>
      <c r="C5383" s="97"/>
      <c r="D5383" s="98"/>
      <c r="E5383" s="99"/>
      <c r="F5383" s="97"/>
      <c r="G5383" s="90" t="e">
        <f>VLOOKUP(O5383,'Робочий аркуш'!$J$2:$K$246,2,FALSE)</f>
        <v>#N/A</v>
      </c>
      <c r="H5383" s="53" t="e">
        <f t="shared" si="166"/>
        <v>#N/A</v>
      </c>
      <c r="O5383" s="2" t="str">
        <f t="shared" si="165"/>
        <v>|</v>
      </c>
    </row>
    <row r="5384" spans="1:15" x14ac:dyDescent="0.25">
      <c r="A5384" s="100"/>
      <c r="B5384" s="97"/>
      <c r="C5384" s="97"/>
      <c r="D5384" s="98"/>
      <c r="E5384" s="99"/>
      <c r="F5384" s="97"/>
      <c r="G5384" s="90" t="e">
        <f>VLOOKUP(O5384,'Робочий аркуш'!$J$2:$K$246,2,FALSE)</f>
        <v>#N/A</v>
      </c>
      <c r="H5384" s="53" t="e">
        <f t="shared" si="166"/>
        <v>#N/A</v>
      </c>
      <c r="O5384" s="2" t="str">
        <f t="shared" si="165"/>
        <v>|</v>
      </c>
    </row>
    <row r="5385" spans="1:15" x14ac:dyDescent="0.25">
      <c r="A5385" s="100"/>
      <c r="B5385" s="97"/>
      <c r="C5385" s="97"/>
      <c r="D5385" s="98"/>
      <c r="E5385" s="99"/>
      <c r="F5385" s="97"/>
      <c r="G5385" s="90" t="e">
        <f>VLOOKUP(O5385,'Робочий аркуш'!$J$2:$K$246,2,FALSE)</f>
        <v>#N/A</v>
      </c>
      <c r="H5385" s="53" t="e">
        <f t="shared" si="166"/>
        <v>#N/A</v>
      </c>
      <c r="O5385" s="2" t="str">
        <f t="shared" si="165"/>
        <v>|</v>
      </c>
    </row>
    <row r="5386" spans="1:15" x14ac:dyDescent="0.25">
      <c r="A5386" s="100"/>
      <c r="B5386" s="97"/>
      <c r="C5386" s="97"/>
      <c r="D5386" s="98"/>
      <c r="E5386" s="99"/>
      <c r="F5386" s="97"/>
      <c r="G5386" s="90" t="e">
        <f>VLOOKUP(O5386,'Робочий аркуш'!$J$2:$K$246,2,FALSE)</f>
        <v>#N/A</v>
      </c>
      <c r="H5386" s="53" t="e">
        <f t="shared" si="166"/>
        <v>#N/A</v>
      </c>
      <c r="O5386" s="2" t="str">
        <f t="shared" si="165"/>
        <v>|</v>
      </c>
    </row>
    <row r="5387" spans="1:15" x14ac:dyDescent="0.25">
      <c r="A5387" s="100"/>
      <c r="B5387" s="97"/>
      <c r="C5387" s="97"/>
      <c r="D5387" s="98"/>
      <c r="E5387" s="99"/>
      <c r="F5387" s="97"/>
      <c r="G5387" s="90" t="e">
        <f>VLOOKUP(O5387,'Робочий аркуш'!$J$2:$K$246,2,FALSE)</f>
        <v>#N/A</v>
      </c>
      <c r="H5387" s="53" t="e">
        <f t="shared" si="166"/>
        <v>#N/A</v>
      </c>
      <c r="O5387" s="2" t="str">
        <f t="shared" si="165"/>
        <v>|</v>
      </c>
    </row>
    <row r="5388" spans="1:15" x14ac:dyDescent="0.25">
      <c r="A5388" s="100"/>
      <c r="B5388" s="97"/>
      <c r="C5388" s="97"/>
      <c r="D5388" s="98"/>
      <c r="E5388" s="99"/>
      <c r="F5388" s="97"/>
      <c r="G5388" s="90" t="e">
        <f>VLOOKUP(O5388,'Робочий аркуш'!$J$2:$K$246,2,FALSE)</f>
        <v>#N/A</v>
      </c>
      <c r="H5388" s="53" t="e">
        <f t="shared" si="166"/>
        <v>#N/A</v>
      </c>
      <c r="O5388" s="2" t="str">
        <f t="shared" si="165"/>
        <v>|</v>
      </c>
    </row>
    <row r="5389" spans="1:15" x14ac:dyDescent="0.25">
      <c r="A5389" s="100"/>
      <c r="B5389" s="97"/>
      <c r="C5389" s="97"/>
      <c r="D5389" s="98"/>
      <c r="E5389" s="99"/>
      <c r="F5389" s="97"/>
      <c r="G5389" s="90" t="e">
        <f>VLOOKUP(O5389,'Робочий аркуш'!$J$2:$K$246,2,FALSE)</f>
        <v>#N/A</v>
      </c>
      <c r="H5389" s="53" t="e">
        <f t="shared" si="166"/>
        <v>#N/A</v>
      </c>
      <c r="O5389" s="2" t="str">
        <f t="shared" si="165"/>
        <v>|</v>
      </c>
    </row>
    <row r="5390" spans="1:15" x14ac:dyDescent="0.25">
      <c r="A5390" s="100"/>
      <c r="B5390" s="97"/>
      <c r="C5390" s="97"/>
      <c r="D5390" s="98"/>
      <c r="E5390" s="99"/>
      <c r="F5390" s="97"/>
      <c r="G5390" s="90" t="e">
        <f>VLOOKUP(O5390,'Робочий аркуш'!$J$2:$K$246,2,FALSE)</f>
        <v>#N/A</v>
      </c>
      <c r="H5390" s="53" t="e">
        <f t="shared" si="166"/>
        <v>#N/A</v>
      </c>
      <c r="O5390" s="2" t="str">
        <f t="shared" si="165"/>
        <v>|</v>
      </c>
    </row>
    <row r="5391" spans="1:15" x14ac:dyDescent="0.25">
      <c r="A5391" s="100"/>
      <c r="B5391" s="97"/>
      <c r="C5391" s="97"/>
      <c r="D5391" s="98"/>
      <c r="E5391" s="99"/>
      <c r="F5391" s="97"/>
      <c r="G5391" s="90" t="e">
        <f>VLOOKUP(O5391,'Робочий аркуш'!$J$2:$K$246,2,FALSE)</f>
        <v>#N/A</v>
      </c>
      <c r="H5391" s="53" t="e">
        <f t="shared" si="166"/>
        <v>#N/A</v>
      </c>
      <c r="O5391" s="2" t="str">
        <f t="shared" si="165"/>
        <v>|</v>
      </c>
    </row>
    <row r="5392" spans="1:15" x14ac:dyDescent="0.25">
      <c r="A5392" s="100"/>
      <c r="B5392" s="97"/>
      <c r="C5392" s="97"/>
      <c r="D5392" s="98"/>
      <c r="E5392" s="99"/>
      <c r="F5392" s="97"/>
      <c r="G5392" s="90" t="e">
        <f>VLOOKUP(O5392,'Робочий аркуш'!$J$2:$K$246,2,FALSE)</f>
        <v>#N/A</v>
      </c>
      <c r="H5392" s="53" t="e">
        <f t="shared" si="166"/>
        <v>#N/A</v>
      </c>
      <c r="O5392" s="2" t="str">
        <f t="shared" si="165"/>
        <v>|</v>
      </c>
    </row>
    <row r="5393" spans="1:15" x14ac:dyDescent="0.25">
      <c r="A5393" s="100"/>
      <c r="B5393" s="97"/>
      <c r="C5393" s="97"/>
      <c r="D5393" s="98"/>
      <c r="E5393" s="99"/>
      <c r="F5393" s="97"/>
      <c r="G5393" s="90" t="e">
        <f>VLOOKUP(O5393,'Робочий аркуш'!$J$2:$K$246,2,FALSE)</f>
        <v>#N/A</v>
      </c>
      <c r="H5393" s="53" t="e">
        <f t="shared" si="166"/>
        <v>#N/A</v>
      </c>
      <c r="O5393" s="2" t="str">
        <f t="shared" si="165"/>
        <v>|</v>
      </c>
    </row>
    <row r="5394" spans="1:15" x14ac:dyDescent="0.25">
      <c r="A5394" s="100"/>
      <c r="B5394" s="97"/>
      <c r="C5394" s="97"/>
      <c r="D5394" s="98"/>
      <c r="E5394" s="99"/>
      <c r="F5394" s="97"/>
      <c r="G5394" s="90" t="e">
        <f>VLOOKUP(O5394,'Робочий аркуш'!$J$2:$K$246,2,FALSE)</f>
        <v>#N/A</v>
      </c>
      <c r="H5394" s="53" t="e">
        <f t="shared" si="166"/>
        <v>#N/A</v>
      </c>
      <c r="O5394" s="2" t="str">
        <f t="shared" si="165"/>
        <v>|</v>
      </c>
    </row>
    <row r="5395" spans="1:15" x14ac:dyDescent="0.25">
      <c r="A5395" s="100"/>
      <c r="B5395" s="97"/>
      <c r="C5395" s="97"/>
      <c r="D5395" s="98"/>
      <c r="E5395" s="99"/>
      <c r="F5395" s="97"/>
      <c r="G5395" s="90" t="e">
        <f>VLOOKUP(O5395,'Робочий аркуш'!$J$2:$K$246,2,FALSE)</f>
        <v>#N/A</v>
      </c>
      <c r="H5395" s="53" t="e">
        <f t="shared" si="166"/>
        <v>#N/A</v>
      </c>
      <c r="O5395" s="2" t="str">
        <f t="shared" si="165"/>
        <v>|</v>
      </c>
    </row>
    <row r="5396" spans="1:15" x14ac:dyDescent="0.25">
      <c r="A5396" s="100"/>
      <c r="B5396" s="97"/>
      <c r="C5396" s="97"/>
      <c r="D5396" s="98"/>
      <c r="E5396" s="99"/>
      <c r="F5396" s="97"/>
      <c r="G5396" s="90" t="e">
        <f>VLOOKUP(O5396,'Робочий аркуш'!$J$2:$K$246,2,FALSE)</f>
        <v>#N/A</v>
      </c>
      <c r="H5396" s="53" t="e">
        <f t="shared" si="166"/>
        <v>#N/A</v>
      </c>
      <c r="O5396" s="2" t="str">
        <f t="shared" si="165"/>
        <v>|</v>
      </c>
    </row>
    <row r="5397" spans="1:15" x14ac:dyDescent="0.25">
      <c r="A5397" s="100"/>
      <c r="B5397" s="97"/>
      <c r="C5397" s="97"/>
      <c r="D5397" s="98"/>
      <c r="E5397" s="99"/>
      <c r="F5397" s="97"/>
      <c r="G5397" s="90" t="e">
        <f>VLOOKUP(O5397,'Робочий аркуш'!$J$2:$K$246,2,FALSE)</f>
        <v>#N/A</v>
      </c>
      <c r="H5397" s="53" t="e">
        <f t="shared" si="166"/>
        <v>#N/A</v>
      </c>
      <c r="O5397" s="2" t="str">
        <f t="shared" ref="O5397:O5460" si="167">B5397&amp;"|"&amp;C5397</f>
        <v>|</v>
      </c>
    </row>
    <row r="5398" spans="1:15" x14ac:dyDescent="0.25">
      <c r="A5398" s="100"/>
      <c r="B5398" s="97"/>
      <c r="C5398" s="97"/>
      <c r="D5398" s="98"/>
      <c r="E5398" s="99"/>
      <c r="F5398" s="97"/>
      <c r="G5398" s="90" t="e">
        <f>VLOOKUP(O5398,'Робочий аркуш'!$J$2:$K$246,2,FALSE)</f>
        <v>#N/A</v>
      </c>
      <c r="H5398" s="53" t="e">
        <f t="shared" si="166"/>
        <v>#N/A</v>
      </c>
      <c r="O5398" s="2" t="str">
        <f t="shared" si="167"/>
        <v>|</v>
      </c>
    </row>
    <row r="5399" spans="1:15" x14ac:dyDescent="0.25">
      <c r="A5399" s="100"/>
      <c r="B5399" s="97"/>
      <c r="C5399" s="97"/>
      <c r="D5399" s="98"/>
      <c r="E5399" s="99"/>
      <c r="F5399" s="97"/>
      <c r="G5399" s="90" t="e">
        <f>VLOOKUP(O5399,'Робочий аркуш'!$J$2:$K$246,2,FALSE)</f>
        <v>#N/A</v>
      </c>
      <c r="H5399" s="53" t="e">
        <f t="shared" si="166"/>
        <v>#N/A</v>
      </c>
      <c r="O5399" s="2" t="str">
        <f t="shared" si="167"/>
        <v>|</v>
      </c>
    </row>
    <row r="5400" spans="1:15" x14ac:dyDescent="0.25">
      <c r="A5400" s="100"/>
      <c r="B5400" s="97"/>
      <c r="C5400" s="97"/>
      <c r="D5400" s="98"/>
      <c r="E5400" s="99"/>
      <c r="F5400" s="97"/>
      <c r="G5400" s="90" t="e">
        <f>VLOOKUP(O5400,'Робочий аркуш'!$J$2:$K$246,2,FALSE)</f>
        <v>#N/A</v>
      </c>
      <c r="H5400" s="53" t="e">
        <f t="shared" si="166"/>
        <v>#N/A</v>
      </c>
      <c r="O5400" s="2" t="str">
        <f t="shared" si="167"/>
        <v>|</v>
      </c>
    </row>
    <row r="5401" spans="1:15" x14ac:dyDescent="0.25">
      <c r="A5401" s="100"/>
      <c r="B5401" s="97"/>
      <c r="C5401" s="97"/>
      <c r="D5401" s="98"/>
      <c r="E5401" s="99"/>
      <c r="F5401" s="97"/>
      <c r="G5401" s="90" t="e">
        <f>VLOOKUP(O5401,'Робочий аркуш'!$J$2:$K$246,2,FALSE)</f>
        <v>#N/A</v>
      </c>
      <c r="H5401" s="53" t="e">
        <f t="shared" si="166"/>
        <v>#N/A</v>
      </c>
      <c r="O5401" s="2" t="str">
        <f t="shared" si="167"/>
        <v>|</v>
      </c>
    </row>
    <row r="5402" spans="1:15" x14ac:dyDescent="0.25">
      <c r="A5402" s="100"/>
      <c r="B5402" s="97"/>
      <c r="C5402" s="97"/>
      <c r="D5402" s="98"/>
      <c r="E5402" s="99"/>
      <c r="F5402" s="97"/>
      <c r="G5402" s="90" t="e">
        <f>VLOOKUP(O5402,'Робочий аркуш'!$J$2:$K$246,2,FALSE)</f>
        <v>#N/A</v>
      </c>
      <c r="H5402" s="53" t="e">
        <f t="shared" si="166"/>
        <v>#N/A</v>
      </c>
      <c r="O5402" s="2" t="str">
        <f t="shared" si="167"/>
        <v>|</v>
      </c>
    </row>
    <row r="5403" spans="1:15" x14ac:dyDescent="0.25">
      <c r="A5403" s="100"/>
      <c r="B5403" s="97"/>
      <c r="C5403" s="97"/>
      <c r="D5403" s="98"/>
      <c r="E5403" s="99"/>
      <c r="F5403" s="97"/>
      <c r="G5403" s="90" t="e">
        <f>VLOOKUP(O5403,'Робочий аркуш'!$J$2:$K$246,2,FALSE)</f>
        <v>#N/A</v>
      </c>
      <c r="H5403" s="53" t="e">
        <f t="shared" si="166"/>
        <v>#N/A</v>
      </c>
      <c r="O5403" s="2" t="str">
        <f t="shared" si="167"/>
        <v>|</v>
      </c>
    </row>
    <row r="5404" spans="1:15" x14ac:dyDescent="0.25">
      <c r="A5404" s="100"/>
      <c r="B5404" s="97"/>
      <c r="C5404" s="97"/>
      <c r="D5404" s="98"/>
      <c r="E5404" s="99"/>
      <c r="F5404" s="97"/>
      <c r="G5404" s="90" t="e">
        <f>VLOOKUP(O5404,'Робочий аркуш'!$J$2:$K$246,2,FALSE)</f>
        <v>#N/A</v>
      </c>
      <c r="H5404" s="53" t="e">
        <f t="shared" si="166"/>
        <v>#N/A</v>
      </c>
      <c r="O5404" s="2" t="str">
        <f t="shared" si="167"/>
        <v>|</v>
      </c>
    </row>
    <row r="5405" spans="1:15" x14ac:dyDescent="0.25">
      <c r="A5405" s="100"/>
      <c r="B5405" s="97"/>
      <c r="C5405" s="97"/>
      <c r="D5405" s="98"/>
      <c r="E5405" s="99"/>
      <c r="F5405" s="97"/>
      <c r="G5405" s="90" t="e">
        <f>VLOOKUP(O5405,'Робочий аркуш'!$J$2:$K$246,2,FALSE)</f>
        <v>#N/A</v>
      </c>
      <c r="H5405" s="53" t="e">
        <f t="shared" si="166"/>
        <v>#N/A</v>
      </c>
      <c r="O5405" s="2" t="str">
        <f t="shared" si="167"/>
        <v>|</v>
      </c>
    </row>
    <row r="5406" spans="1:15" x14ac:dyDescent="0.25">
      <c r="A5406" s="100"/>
      <c r="B5406" s="97"/>
      <c r="C5406" s="97"/>
      <c r="D5406" s="98"/>
      <c r="E5406" s="99"/>
      <c r="F5406" s="97"/>
      <c r="G5406" s="90" t="e">
        <f>VLOOKUP(O5406,'Робочий аркуш'!$J$2:$K$246,2,FALSE)</f>
        <v>#N/A</v>
      </c>
      <c r="H5406" s="53" t="e">
        <f t="shared" si="166"/>
        <v>#N/A</v>
      </c>
      <c r="O5406" s="2" t="str">
        <f t="shared" si="167"/>
        <v>|</v>
      </c>
    </row>
    <row r="5407" spans="1:15" x14ac:dyDescent="0.25">
      <c r="A5407" s="100"/>
      <c r="B5407" s="97"/>
      <c r="C5407" s="97"/>
      <c r="D5407" s="98"/>
      <c r="E5407" s="99"/>
      <c r="F5407" s="97"/>
      <c r="G5407" s="90" t="e">
        <f>VLOOKUP(O5407,'Робочий аркуш'!$J$2:$K$246,2,FALSE)</f>
        <v>#N/A</v>
      </c>
      <c r="H5407" s="53" t="e">
        <f t="shared" si="166"/>
        <v>#N/A</v>
      </c>
      <c r="O5407" s="2" t="str">
        <f t="shared" si="167"/>
        <v>|</v>
      </c>
    </row>
    <row r="5408" spans="1:15" x14ac:dyDescent="0.25">
      <c r="A5408" s="100"/>
      <c r="B5408" s="97"/>
      <c r="C5408" s="97"/>
      <c r="D5408" s="98"/>
      <c r="E5408" s="99"/>
      <c r="F5408" s="97"/>
      <c r="G5408" s="90" t="e">
        <f>VLOOKUP(O5408,'Робочий аркуш'!$J$2:$K$246,2,FALSE)</f>
        <v>#N/A</v>
      </c>
      <c r="H5408" s="53" t="e">
        <f t="shared" ref="H5408:H5471" si="168">(D5408*E5408*F5408)/G5408</f>
        <v>#N/A</v>
      </c>
      <c r="O5408" s="2" t="str">
        <f t="shared" si="167"/>
        <v>|</v>
      </c>
    </row>
    <row r="5409" spans="1:15" x14ac:dyDescent="0.25">
      <c r="A5409" s="100"/>
      <c r="B5409" s="97"/>
      <c r="C5409" s="97"/>
      <c r="D5409" s="98"/>
      <c r="E5409" s="99"/>
      <c r="F5409" s="97"/>
      <c r="G5409" s="90" t="e">
        <f>VLOOKUP(O5409,'Робочий аркуш'!$J$2:$K$246,2,FALSE)</f>
        <v>#N/A</v>
      </c>
      <c r="H5409" s="53" t="e">
        <f t="shared" si="168"/>
        <v>#N/A</v>
      </c>
      <c r="O5409" s="2" t="str">
        <f t="shared" si="167"/>
        <v>|</v>
      </c>
    </row>
    <row r="5410" spans="1:15" x14ac:dyDescent="0.25">
      <c r="A5410" s="100"/>
      <c r="B5410" s="97"/>
      <c r="C5410" s="97"/>
      <c r="D5410" s="98"/>
      <c r="E5410" s="99"/>
      <c r="F5410" s="97"/>
      <c r="G5410" s="90" t="e">
        <f>VLOOKUP(O5410,'Робочий аркуш'!$J$2:$K$246,2,FALSE)</f>
        <v>#N/A</v>
      </c>
      <c r="H5410" s="53" t="e">
        <f t="shared" si="168"/>
        <v>#N/A</v>
      </c>
      <c r="O5410" s="2" t="str">
        <f t="shared" si="167"/>
        <v>|</v>
      </c>
    </row>
    <row r="5411" spans="1:15" x14ac:dyDescent="0.25">
      <c r="A5411" s="100"/>
      <c r="B5411" s="97"/>
      <c r="C5411" s="97"/>
      <c r="D5411" s="98"/>
      <c r="E5411" s="99"/>
      <c r="F5411" s="97"/>
      <c r="G5411" s="90" t="e">
        <f>VLOOKUP(O5411,'Робочий аркуш'!$J$2:$K$246,2,FALSE)</f>
        <v>#N/A</v>
      </c>
      <c r="H5411" s="53" t="e">
        <f t="shared" si="168"/>
        <v>#N/A</v>
      </c>
      <c r="O5411" s="2" t="str">
        <f t="shared" si="167"/>
        <v>|</v>
      </c>
    </row>
    <row r="5412" spans="1:15" x14ac:dyDescent="0.25">
      <c r="A5412" s="100"/>
      <c r="B5412" s="97"/>
      <c r="C5412" s="97"/>
      <c r="D5412" s="98"/>
      <c r="E5412" s="99"/>
      <c r="F5412" s="97"/>
      <c r="G5412" s="90" t="e">
        <f>VLOOKUP(O5412,'Робочий аркуш'!$J$2:$K$246,2,FALSE)</f>
        <v>#N/A</v>
      </c>
      <c r="H5412" s="53" t="e">
        <f t="shared" si="168"/>
        <v>#N/A</v>
      </c>
      <c r="O5412" s="2" t="str">
        <f t="shared" si="167"/>
        <v>|</v>
      </c>
    </row>
    <row r="5413" spans="1:15" x14ac:dyDescent="0.25">
      <c r="A5413" s="100"/>
      <c r="B5413" s="97"/>
      <c r="C5413" s="97"/>
      <c r="D5413" s="98"/>
      <c r="E5413" s="99"/>
      <c r="F5413" s="97"/>
      <c r="G5413" s="90" t="e">
        <f>VLOOKUP(O5413,'Робочий аркуш'!$J$2:$K$246,2,FALSE)</f>
        <v>#N/A</v>
      </c>
      <c r="H5413" s="53" t="e">
        <f t="shared" si="168"/>
        <v>#N/A</v>
      </c>
      <c r="O5413" s="2" t="str">
        <f t="shared" si="167"/>
        <v>|</v>
      </c>
    </row>
    <row r="5414" spans="1:15" x14ac:dyDescent="0.25">
      <c r="A5414" s="100"/>
      <c r="B5414" s="97"/>
      <c r="C5414" s="97"/>
      <c r="D5414" s="98"/>
      <c r="E5414" s="99"/>
      <c r="F5414" s="97"/>
      <c r="G5414" s="90" t="e">
        <f>VLOOKUP(O5414,'Робочий аркуш'!$J$2:$K$246,2,FALSE)</f>
        <v>#N/A</v>
      </c>
      <c r="H5414" s="53" t="e">
        <f t="shared" si="168"/>
        <v>#N/A</v>
      </c>
      <c r="O5414" s="2" t="str">
        <f t="shared" si="167"/>
        <v>|</v>
      </c>
    </row>
    <row r="5415" spans="1:15" x14ac:dyDescent="0.25">
      <c r="A5415" s="100"/>
      <c r="B5415" s="97"/>
      <c r="C5415" s="97"/>
      <c r="D5415" s="98"/>
      <c r="E5415" s="99"/>
      <c r="F5415" s="97"/>
      <c r="G5415" s="90" t="e">
        <f>VLOOKUP(O5415,'Робочий аркуш'!$J$2:$K$246,2,FALSE)</f>
        <v>#N/A</v>
      </c>
      <c r="H5415" s="53" t="e">
        <f t="shared" si="168"/>
        <v>#N/A</v>
      </c>
      <c r="O5415" s="2" t="str">
        <f t="shared" si="167"/>
        <v>|</v>
      </c>
    </row>
    <row r="5416" spans="1:15" x14ac:dyDescent="0.25">
      <c r="A5416" s="100"/>
      <c r="B5416" s="97"/>
      <c r="C5416" s="97"/>
      <c r="D5416" s="98"/>
      <c r="E5416" s="99"/>
      <c r="F5416" s="97"/>
      <c r="G5416" s="90" t="e">
        <f>VLOOKUP(O5416,'Робочий аркуш'!$J$2:$K$246,2,FALSE)</f>
        <v>#N/A</v>
      </c>
      <c r="H5416" s="53" t="e">
        <f t="shared" si="168"/>
        <v>#N/A</v>
      </c>
      <c r="O5416" s="2" t="str">
        <f t="shared" si="167"/>
        <v>|</v>
      </c>
    </row>
    <row r="5417" spans="1:15" x14ac:dyDescent="0.25">
      <c r="A5417" s="100"/>
      <c r="B5417" s="97"/>
      <c r="C5417" s="97"/>
      <c r="D5417" s="98"/>
      <c r="E5417" s="99"/>
      <c r="F5417" s="97"/>
      <c r="G5417" s="90" t="e">
        <f>VLOOKUP(O5417,'Робочий аркуш'!$J$2:$K$246,2,FALSE)</f>
        <v>#N/A</v>
      </c>
      <c r="H5417" s="53" t="e">
        <f t="shared" si="168"/>
        <v>#N/A</v>
      </c>
      <c r="O5417" s="2" t="str">
        <f t="shared" si="167"/>
        <v>|</v>
      </c>
    </row>
    <row r="5418" spans="1:15" x14ac:dyDescent="0.25">
      <c r="A5418" s="100"/>
      <c r="B5418" s="97"/>
      <c r="C5418" s="97"/>
      <c r="D5418" s="98"/>
      <c r="E5418" s="99"/>
      <c r="F5418" s="97"/>
      <c r="G5418" s="90" t="e">
        <f>VLOOKUP(O5418,'Робочий аркуш'!$J$2:$K$246,2,FALSE)</f>
        <v>#N/A</v>
      </c>
      <c r="H5418" s="53" t="e">
        <f t="shared" si="168"/>
        <v>#N/A</v>
      </c>
      <c r="O5418" s="2" t="str">
        <f t="shared" si="167"/>
        <v>|</v>
      </c>
    </row>
    <row r="5419" spans="1:15" x14ac:dyDescent="0.25">
      <c r="A5419" s="100"/>
      <c r="B5419" s="97"/>
      <c r="C5419" s="97"/>
      <c r="D5419" s="98"/>
      <c r="E5419" s="99"/>
      <c r="F5419" s="97"/>
      <c r="G5419" s="90" t="e">
        <f>VLOOKUP(O5419,'Робочий аркуш'!$J$2:$K$246,2,FALSE)</f>
        <v>#N/A</v>
      </c>
      <c r="H5419" s="53" t="e">
        <f t="shared" si="168"/>
        <v>#N/A</v>
      </c>
      <c r="O5419" s="2" t="str">
        <f t="shared" si="167"/>
        <v>|</v>
      </c>
    </row>
    <row r="5420" spans="1:15" x14ac:dyDescent="0.25">
      <c r="A5420" s="100"/>
      <c r="B5420" s="97"/>
      <c r="C5420" s="97"/>
      <c r="D5420" s="98"/>
      <c r="E5420" s="99"/>
      <c r="F5420" s="97"/>
      <c r="G5420" s="90" t="e">
        <f>VLOOKUP(O5420,'Робочий аркуш'!$J$2:$K$246,2,FALSE)</f>
        <v>#N/A</v>
      </c>
      <c r="H5420" s="53" t="e">
        <f t="shared" si="168"/>
        <v>#N/A</v>
      </c>
      <c r="O5420" s="2" t="str">
        <f t="shared" si="167"/>
        <v>|</v>
      </c>
    </row>
    <row r="5421" spans="1:15" x14ac:dyDescent="0.25">
      <c r="A5421" s="100"/>
      <c r="B5421" s="97"/>
      <c r="C5421" s="97"/>
      <c r="D5421" s="98"/>
      <c r="E5421" s="99"/>
      <c r="F5421" s="97"/>
      <c r="G5421" s="90" t="e">
        <f>VLOOKUP(O5421,'Робочий аркуш'!$J$2:$K$246,2,FALSE)</f>
        <v>#N/A</v>
      </c>
      <c r="H5421" s="53" t="e">
        <f t="shared" si="168"/>
        <v>#N/A</v>
      </c>
      <c r="O5421" s="2" t="str">
        <f t="shared" si="167"/>
        <v>|</v>
      </c>
    </row>
    <row r="5422" spans="1:15" x14ac:dyDescent="0.25">
      <c r="A5422" s="100"/>
      <c r="B5422" s="97"/>
      <c r="C5422" s="97"/>
      <c r="D5422" s="98"/>
      <c r="E5422" s="99"/>
      <c r="F5422" s="97"/>
      <c r="G5422" s="90" t="e">
        <f>VLOOKUP(O5422,'Робочий аркуш'!$J$2:$K$246,2,FALSE)</f>
        <v>#N/A</v>
      </c>
      <c r="H5422" s="53" t="e">
        <f t="shared" si="168"/>
        <v>#N/A</v>
      </c>
      <c r="O5422" s="2" t="str">
        <f t="shared" si="167"/>
        <v>|</v>
      </c>
    </row>
    <row r="5423" spans="1:15" x14ac:dyDescent="0.25">
      <c r="A5423" s="100"/>
      <c r="B5423" s="97"/>
      <c r="C5423" s="97"/>
      <c r="D5423" s="98"/>
      <c r="E5423" s="99"/>
      <c r="F5423" s="97"/>
      <c r="G5423" s="90" t="e">
        <f>VLOOKUP(O5423,'Робочий аркуш'!$J$2:$K$246,2,FALSE)</f>
        <v>#N/A</v>
      </c>
      <c r="H5423" s="53" t="e">
        <f t="shared" si="168"/>
        <v>#N/A</v>
      </c>
      <c r="O5423" s="2" t="str">
        <f t="shared" si="167"/>
        <v>|</v>
      </c>
    </row>
    <row r="5424" spans="1:15" x14ac:dyDescent="0.25">
      <c r="A5424" s="100"/>
      <c r="B5424" s="97"/>
      <c r="C5424" s="97"/>
      <c r="D5424" s="98"/>
      <c r="E5424" s="99"/>
      <c r="F5424" s="97"/>
      <c r="G5424" s="90" t="e">
        <f>VLOOKUP(O5424,'Робочий аркуш'!$J$2:$K$246,2,FALSE)</f>
        <v>#N/A</v>
      </c>
      <c r="H5424" s="53" t="e">
        <f t="shared" si="168"/>
        <v>#N/A</v>
      </c>
      <c r="O5424" s="2" t="str">
        <f t="shared" si="167"/>
        <v>|</v>
      </c>
    </row>
    <row r="5425" spans="1:15" x14ac:dyDescent="0.25">
      <c r="A5425" s="100"/>
      <c r="B5425" s="97"/>
      <c r="C5425" s="97"/>
      <c r="D5425" s="98"/>
      <c r="E5425" s="99"/>
      <c r="F5425" s="97"/>
      <c r="G5425" s="90" t="e">
        <f>VLOOKUP(O5425,'Робочий аркуш'!$J$2:$K$246,2,FALSE)</f>
        <v>#N/A</v>
      </c>
      <c r="H5425" s="53" t="e">
        <f t="shared" si="168"/>
        <v>#N/A</v>
      </c>
      <c r="O5425" s="2" t="str">
        <f t="shared" si="167"/>
        <v>|</v>
      </c>
    </row>
    <row r="5426" spans="1:15" x14ac:dyDescent="0.25">
      <c r="A5426" s="100"/>
      <c r="B5426" s="97"/>
      <c r="C5426" s="97"/>
      <c r="D5426" s="98"/>
      <c r="E5426" s="99"/>
      <c r="F5426" s="97"/>
      <c r="G5426" s="90" t="e">
        <f>VLOOKUP(O5426,'Робочий аркуш'!$J$2:$K$246,2,FALSE)</f>
        <v>#N/A</v>
      </c>
      <c r="H5426" s="53" t="e">
        <f t="shared" si="168"/>
        <v>#N/A</v>
      </c>
      <c r="O5426" s="2" t="str">
        <f t="shared" si="167"/>
        <v>|</v>
      </c>
    </row>
    <row r="5427" spans="1:15" x14ac:dyDescent="0.25">
      <c r="A5427" s="100"/>
      <c r="B5427" s="97"/>
      <c r="C5427" s="97"/>
      <c r="D5427" s="98"/>
      <c r="E5427" s="99"/>
      <c r="F5427" s="97"/>
      <c r="G5427" s="90" t="e">
        <f>VLOOKUP(O5427,'Робочий аркуш'!$J$2:$K$246,2,FALSE)</f>
        <v>#N/A</v>
      </c>
      <c r="H5427" s="53" t="e">
        <f t="shared" si="168"/>
        <v>#N/A</v>
      </c>
      <c r="O5427" s="2" t="str">
        <f t="shared" si="167"/>
        <v>|</v>
      </c>
    </row>
    <row r="5428" spans="1:15" x14ac:dyDescent="0.25">
      <c r="A5428" s="100"/>
      <c r="B5428" s="97"/>
      <c r="C5428" s="97"/>
      <c r="D5428" s="98"/>
      <c r="E5428" s="99"/>
      <c r="F5428" s="97"/>
      <c r="G5428" s="90" t="e">
        <f>VLOOKUP(O5428,'Робочий аркуш'!$J$2:$K$246,2,FALSE)</f>
        <v>#N/A</v>
      </c>
      <c r="H5428" s="53" t="e">
        <f t="shared" si="168"/>
        <v>#N/A</v>
      </c>
      <c r="O5428" s="2" t="str">
        <f t="shared" si="167"/>
        <v>|</v>
      </c>
    </row>
    <row r="5429" spans="1:15" x14ac:dyDescent="0.25">
      <c r="A5429" s="100"/>
      <c r="B5429" s="97"/>
      <c r="C5429" s="97"/>
      <c r="D5429" s="98"/>
      <c r="E5429" s="99"/>
      <c r="F5429" s="97"/>
      <c r="G5429" s="90" t="e">
        <f>VLOOKUP(O5429,'Робочий аркуш'!$J$2:$K$246,2,FALSE)</f>
        <v>#N/A</v>
      </c>
      <c r="H5429" s="53" t="e">
        <f t="shared" si="168"/>
        <v>#N/A</v>
      </c>
      <c r="O5429" s="2" t="str">
        <f t="shared" si="167"/>
        <v>|</v>
      </c>
    </row>
    <row r="5430" spans="1:15" x14ac:dyDescent="0.25">
      <c r="A5430" s="100"/>
      <c r="B5430" s="97"/>
      <c r="C5430" s="97"/>
      <c r="D5430" s="98"/>
      <c r="E5430" s="99"/>
      <c r="F5430" s="97"/>
      <c r="G5430" s="90" t="e">
        <f>VLOOKUP(O5430,'Робочий аркуш'!$J$2:$K$246,2,FALSE)</f>
        <v>#N/A</v>
      </c>
      <c r="H5430" s="53" t="e">
        <f t="shared" si="168"/>
        <v>#N/A</v>
      </c>
      <c r="O5430" s="2" t="str">
        <f t="shared" si="167"/>
        <v>|</v>
      </c>
    </row>
    <row r="5431" spans="1:15" x14ac:dyDescent="0.25">
      <c r="A5431" s="100"/>
      <c r="B5431" s="97"/>
      <c r="C5431" s="97"/>
      <c r="D5431" s="98"/>
      <c r="E5431" s="99"/>
      <c r="F5431" s="97"/>
      <c r="G5431" s="90" t="e">
        <f>VLOOKUP(O5431,'Робочий аркуш'!$J$2:$K$246,2,FALSE)</f>
        <v>#N/A</v>
      </c>
      <c r="H5431" s="53" t="e">
        <f t="shared" si="168"/>
        <v>#N/A</v>
      </c>
      <c r="O5431" s="2" t="str">
        <f t="shared" si="167"/>
        <v>|</v>
      </c>
    </row>
    <row r="5432" spans="1:15" x14ac:dyDescent="0.25">
      <c r="A5432" s="100"/>
      <c r="B5432" s="97"/>
      <c r="C5432" s="97"/>
      <c r="D5432" s="98"/>
      <c r="E5432" s="99"/>
      <c r="F5432" s="97"/>
      <c r="G5432" s="90" t="e">
        <f>VLOOKUP(O5432,'Робочий аркуш'!$J$2:$K$246,2,FALSE)</f>
        <v>#N/A</v>
      </c>
      <c r="H5432" s="53" t="e">
        <f t="shared" si="168"/>
        <v>#N/A</v>
      </c>
      <c r="O5432" s="2" t="str">
        <f t="shared" si="167"/>
        <v>|</v>
      </c>
    </row>
    <row r="5433" spans="1:15" x14ac:dyDescent="0.25">
      <c r="A5433" s="100"/>
      <c r="B5433" s="97"/>
      <c r="C5433" s="97"/>
      <c r="D5433" s="98"/>
      <c r="E5433" s="99"/>
      <c r="F5433" s="97"/>
      <c r="G5433" s="90" t="e">
        <f>VLOOKUP(O5433,'Робочий аркуш'!$J$2:$K$246,2,FALSE)</f>
        <v>#N/A</v>
      </c>
      <c r="H5433" s="53" t="e">
        <f t="shared" si="168"/>
        <v>#N/A</v>
      </c>
      <c r="O5433" s="2" t="str">
        <f t="shared" si="167"/>
        <v>|</v>
      </c>
    </row>
    <row r="5434" spans="1:15" x14ac:dyDescent="0.25">
      <c r="A5434" s="100"/>
      <c r="B5434" s="97"/>
      <c r="C5434" s="97"/>
      <c r="D5434" s="98"/>
      <c r="E5434" s="99"/>
      <c r="F5434" s="97"/>
      <c r="G5434" s="90" t="e">
        <f>VLOOKUP(O5434,'Робочий аркуш'!$J$2:$K$246,2,FALSE)</f>
        <v>#N/A</v>
      </c>
      <c r="H5434" s="53" t="e">
        <f t="shared" si="168"/>
        <v>#N/A</v>
      </c>
      <c r="O5434" s="2" t="str">
        <f t="shared" si="167"/>
        <v>|</v>
      </c>
    </row>
    <row r="5435" spans="1:15" x14ac:dyDescent="0.25">
      <c r="A5435" s="100"/>
      <c r="B5435" s="97"/>
      <c r="C5435" s="97"/>
      <c r="D5435" s="98"/>
      <c r="E5435" s="99"/>
      <c r="F5435" s="97"/>
      <c r="G5435" s="90" t="e">
        <f>VLOOKUP(O5435,'Робочий аркуш'!$J$2:$K$246,2,FALSE)</f>
        <v>#N/A</v>
      </c>
      <c r="H5435" s="53" t="e">
        <f t="shared" si="168"/>
        <v>#N/A</v>
      </c>
      <c r="O5435" s="2" t="str">
        <f t="shared" si="167"/>
        <v>|</v>
      </c>
    </row>
    <row r="5436" spans="1:15" x14ac:dyDescent="0.25">
      <c r="A5436" s="100"/>
      <c r="B5436" s="97"/>
      <c r="C5436" s="97"/>
      <c r="D5436" s="98"/>
      <c r="E5436" s="99"/>
      <c r="F5436" s="97"/>
      <c r="G5436" s="90" t="e">
        <f>VLOOKUP(O5436,'Робочий аркуш'!$J$2:$K$246,2,FALSE)</f>
        <v>#N/A</v>
      </c>
      <c r="H5436" s="53" t="e">
        <f t="shared" si="168"/>
        <v>#N/A</v>
      </c>
      <c r="O5436" s="2" t="str">
        <f t="shared" si="167"/>
        <v>|</v>
      </c>
    </row>
    <row r="5437" spans="1:15" x14ac:dyDescent="0.25">
      <c r="A5437" s="100"/>
      <c r="B5437" s="97"/>
      <c r="C5437" s="97"/>
      <c r="D5437" s="98"/>
      <c r="E5437" s="99"/>
      <c r="F5437" s="97"/>
      <c r="G5437" s="90" t="e">
        <f>VLOOKUP(O5437,'Робочий аркуш'!$J$2:$K$246,2,FALSE)</f>
        <v>#N/A</v>
      </c>
      <c r="H5437" s="53" t="e">
        <f t="shared" si="168"/>
        <v>#N/A</v>
      </c>
      <c r="O5437" s="2" t="str">
        <f t="shared" si="167"/>
        <v>|</v>
      </c>
    </row>
    <row r="5438" spans="1:15" x14ac:dyDescent="0.25">
      <c r="A5438" s="100"/>
      <c r="B5438" s="97"/>
      <c r="C5438" s="97"/>
      <c r="D5438" s="98"/>
      <c r="E5438" s="99"/>
      <c r="F5438" s="97"/>
      <c r="G5438" s="90" t="e">
        <f>VLOOKUP(O5438,'Робочий аркуш'!$J$2:$K$246,2,FALSE)</f>
        <v>#N/A</v>
      </c>
      <c r="H5438" s="53" t="e">
        <f t="shared" si="168"/>
        <v>#N/A</v>
      </c>
      <c r="O5438" s="2" t="str">
        <f t="shared" si="167"/>
        <v>|</v>
      </c>
    </row>
    <row r="5439" spans="1:15" x14ac:dyDescent="0.25">
      <c r="A5439" s="100"/>
      <c r="B5439" s="97"/>
      <c r="C5439" s="97"/>
      <c r="D5439" s="98"/>
      <c r="E5439" s="99"/>
      <c r="F5439" s="97"/>
      <c r="G5439" s="90" t="e">
        <f>VLOOKUP(O5439,'Робочий аркуш'!$J$2:$K$246,2,FALSE)</f>
        <v>#N/A</v>
      </c>
      <c r="H5439" s="53" t="e">
        <f t="shared" si="168"/>
        <v>#N/A</v>
      </c>
      <c r="O5439" s="2" t="str">
        <f t="shared" si="167"/>
        <v>|</v>
      </c>
    </row>
    <row r="5440" spans="1:15" x14ac:dyDescent="0.25">
      <c r="A5440" s="100"/>
      <c r="B5440" s="97"/>
      <c r="C5440" s="97"/>
      <c r="D5440" s="98"/>
      <c r="E5440" s="99"/>
      <c r="F5440" s="97"/>
      <c r="G5440" s="90" t="e">
        <f>VLOOKUP(O5440,'Робочий аркуш'!$J$2:$K$246,2,FALSE)</f>
        <v>#N/A</v>
      </c>
      <c r="H5440" s="53" t="e">
        <f t="shared" si="168"/>
        <v>#N/A</v>
      </c>
      <c r="O5440" s="2" t="str">
        <f t="shared" si="167"/>
        <v>|</v>
      </c>
    </row>
    <row r="5441" spans="1:15" x14ac:dyDescent="0.25">
      <c r="A5441" s="100"/>
      <c r="B5441" s="97"/>
      <c r="C5441" s="97"/>
      <c r="D5441" s="98"/>
      <c r="E5441" s="99"/>
      <c r="F5441" s="97"/>
      <c r="G5441" s="90" t="e">
        <f>VLOOKUP(O5441,'Робочий аркуш'!$J$2:$K$246,2,FALSE)</f>
        <v>#N/A</v>
      </c>
      <c r="H5441" s="53" t="e">
        <f t="shared" si="168"/>
        <v>#N/A</v>
      </c>
      <c r="O5441" s="2" t="str">
        <f t="shared" si="167"/>
        <v>|</v>
      </c>
    </row>
    <row r="5442" spans="1:15" x14ac:dyDescent="0.25">
      <c r="A5442" s="100"/>
      <c r="B5442" s="97"/>
      <c r="C5442" s="97"/>
      <c r="D5442" s="98"/>
      <c r="E5442" s="99"/>
      <c r="F5442" s="97"/>
      <c r="G5442" s="90" t="e">
        <f>VLOOKUP(O5442,'Робочий аркуш'!$J$2:$K$246,2,FALSE)</f>
        <v>#N/A</v>
      </c>
      <c r="H5442" s="53" t="e">
        <f t="shared" si="168"/>
        <v>#N/A</v>
      </c>
      <c r="O5442" s="2" t="str">
        <f t="shared" si="167"/>
        <v>|</v>
      </c>
    </row>
    <row r="5443" spans="1:15" x14ac:dyDescent="0.25">
      <c r="A5443" s="100"/>
      <c r="B5443" s="97"/>
      <c r="C5443" s="97"/>
      <c r="D5443" s="98"/>
      <c r="E5443" s="99"/>
      <c r="F5443" s="97"/>
      <c r="G5443" s="90" t="e">
        <f>VLOOKUP(O5443,'Робочий аркуш'!$J$2:$K$246,2,FALSE)</f>
        <v>#N/A</v>
      </c>
      <c r="H5443" s="53" t="e">
        <f t="shared" si="168"/>
        <v>#N/A</v>
      </c>
      <c r="O5443" s="2" t="str">
        <f t="shared" si="167"/>
        <v>|</v>
      </c>
    </row>
    <row r="5444" spans="1:15" x14ac:dyDescent="0.25">
      <c r="A5444" s="100"/>
      <c r="B5444" s="97"/>
      <c r="C5444" s="97"/>
      <c r="D5444" s="98"/>
      <c r="E5444" s="99"/>
      <c r="F5444" s="97"/>
      <c r="G5444" s="90" t="e">
        <f>VLOOKUP(O5444,'Робочий аркуш'!$J$2:$K$246,2,FALSE)</f>
        <v>#N/A</v>
      </c>
      <c r="H5444" s="53" t="e">
        <f t="shared" si="168"/>
        <v>#N/A</v>
      </c>
      <c r="O5444" s="2" t="str">
        <f t="shared" si="167"/>
        <v>|</v>
      </c>
    </row>
    <row r="5445" spans="1:15" x14ac:dyDescent="0.25">
      <c r="A5445" s="100"/>
      <c r="B5445" s="97"/>
      <c r="C5445" s="97"/>
      <c r="D5445" s="98"/>
      <c r="E5445" s="99"/>
      <c r="F5445" s="97"/>
      <c r="G5445" s="90" t="e">
        <f>VLOOKUP(O5445,'Робочий аркуш'!$J$2:$K$246,2,FALSE)</f>
        <v>#N/A</v>
      </c>
      <c r="H5445" s="53" t="e">
        <f t="shared" si="168"/>
        <v>#N/A</v>
      </c>
      <c r="O5445" s="2" t="str">
        <f t="shared" si="167"/>
        <v>|</v>
      </c>
    </row>
    <row r="5446" spans="1:15" x14ac:dyDescent="0.25">
      <c r="A5446" s="100"/>
      <c r="B5446" s="97"/>
      <c r="C5446" s="97"/>
      <c r="D5446" s="98"/>
      <c r="E5446" s="99"/>
      <c r="F5446" s="97"/>
      <c r="G5446" s="90" t="e">
        <f>VLOOKUP(O5446,'Робочий аркуш'!$J$2:$K$246,2,FALSE)</f>
        <v>#N/A</v>
      </c>
      <c r="H5446" s="53" t="e">
        <f t="shared" si="168"/>
        <v>#N/A</v>
      </c>
      <c r="O5446" s="2" t="str">
        <f t="shared" si="167"/>
        <v>|</v>
      </c>
    </row>
    <row r="5447" spans="1:15" x14ac:dyDescent="0.25">
      <c r="A5447" s="100"/>
      <c r="B5447" s="97"/>
      <c r="C5447" s="97"/>
      <c r="D5447" s="98"/>
      <c r="E5447" s="99"/>
      <c r="F5447" s="97"/>
      <c r="G5447" s="90" t="e">
        <f>VLOOKUP(O5447,'Робочий аркуш'!$J$2:$K$246,2,FALSE)</f>
        <v>#N/A</v>
      </c>
      <c r="H5447" s="53" t="e">
        <f t="shared" si="168"/>
        <v>#N/A</v>
      </c>
      <c r="O5447" s="2" t="str">
        <f t="shared" si="167"/>
        <v>|</v>
      </c>
    </row>
    <row r="5448" spans="1:15" x14ac:dyDescent="0.25">
      <c r="A5448" s="100"/>
      <c r="B5448" s="97"/>
      <c r="C5448" s="97"/>
      <c r="D5448" s="98"/>
      <c r="E5448" s="99"/>
      <c r="F5448" s="97"/>
      <c r="G5448" s="90" t="e">
        <f>VLOOKUP(O5448,'Робочий аркуш'!$J$2:$K$246,2,FALSE)</f>
        <v>#N/A</v>
      </c>
      <c r="H5448" s="53" t="e">
        <f t="shared" si="168"/>
        <v>#N/A</v>
      </c>
      <c r="O5448" s="2" t="str">
        <f t="shared" si="167"/>
        <v>|</v>
      </c>
    </row>
    <row r="5449" spans="1:15" x14ac:dyDescent="0.25">
      <c r="A5449" s="100"/>
      <c r="B5449" s="97"/>
      <c r="C5449" s="97"/>
      <c r="D5449" s="98"/>
      <c r="E5449" s="99"/>
      <c r="F5449" s="97"/>
      <c r="G5449" s="90" t="e">
        <f>VLOOKUP(O5449,'Робочий аркуш'!$J$2:$K$246,2,FALSE)</f>
        <v>#N/A</v>
      </c>
      <c r="H5449" s="53" t="e">
        <f t="shared" si="168"/>
        <v>#N/A</v>
      </c>
      <c r="O5449" s="2" t="str">
        <f t="shared" si="167"/>
        <v>|</v>
      </c>
    </row>
    <row r="5450" spans="1:15" x14ac:dyDescent="0.25">
      <c r="A5450" s="100"/>
      <c r="B5450" s="97"/>
      <c r="C5450" s="97"/>
      <c r="D5450" s="98"/>
      <c r="E5450" s="99"/>
      <c r="F5450" s="97"/>
      <c r="G5450" s="90" t="e">
        <f>VLOOKUP(O5450,'Робочий аркуш'!$J$2:$K$246,2,FALSE)</f>
        <v>#N/A</v>
      </c>
      <c r="H5450" s="53" t="e">
        <f t="shared" si="168"/>
        <v>#N/A</v>
      </c>
      <c r="O5450" s="2" t="str">
        <f t="shared" si="167"/>
        <v>|</v>
      </c>
    </row>
    <row r="5451" spans="1:15" x14ac:dyDescent="0.25">
      <c r="A5451" s="100"/>
      <c r="B5451" s="97"/>
      <c r="C5451" s="97"/>
      <c r="D5451" s="98"/>
      <c r="E5451" s="99"/>
      <c r="F5451" s="97"/>
      <c r="G5451" s="90" t="e">
        <f>VLOOKUP(O5451,'Робочий аркуш'!$J$2:$K$246,2,FALSE)</f>
        <v>#N/A</v>
      </c>
      <c r="H5451" s="53" t="e">
        <f t="shared" si="168"/>
        <v>#N/A</v>
      </c>
      <c r="O5451" s="2" t="str">
        <f t="shared" si="167"/>
        <v>|</v>
      </c>
    </row>
    <row r="5452" spans="1:15" x14ac:dyDescent="0.25">
      <c r="A5452" s="100"/>
      <c r="B5452" s="97"/>
      <c r="C5452" s="97"/>
      <c r="D5452" s="98"/>
      <c r="E5452" s="99"/>
      <c r="F5452" s="97"/>
      <c r="G5452" s="90" t="e">
        <f>VLOOKUP(O5452,'Робочий аркуш'!$J$2:$K$246,2,FALSE)</f>
        <v>#N/A</v>
      </c>
      <c r="H5452" s="53" t="e">
        <f t="shared" si="168"/>
        <v>#N/A</v>
      </c>
      <c r="O5452" s="2" t="str">
        <f t="shared" si="167"/>
        <v>|</v>
      </c>
    </row>
    <row r="5453" spans="1:15" x14ac:dyDescent="0.25">
      <c r="A5453" s="100"/>
      <c r="B5453" s="97"/>
      <c r="C5453" s="97"/>
      <c r="D5453" s="98"/>
      <c r="E5453" s="99"/>
      <c r="F5453" s="97"/>
      <c r="G5453" s="90" t="e">
        <f>VLOOKUP(O5453,'Робочий аркуш'!$J$2:$K$246,2,FALSE)</f>
        <v>#N/A</v>
      </c>
      <c r="H5453" s="53" t="e">
        <f t="shared" si="168"/>
        <v>#N/A</v>
      </c>
      <c r="O5453" s="2" t="str">
        <f t="shared" si="167"/>
        <v>|</v>
      </c>
    </row>
    <row r="5454" spans="1:15" x14ac:dyDescent="0.25">
      <c r="A5454" s="100"/>
      <c r="B5454" s="97"/>
      <c r="C5454" s="97"/>
      <c r="D5454" s="98"/>
      <c r="E5454" s="99"/>
      <c r="F5454" s="97"/>
      <c r="G5454" s="90" t="e">
        <f>VLOOKUP(O5454,'Робочий аркуш'!$J$2:$K$246,2,FALSE)</f>
        <v>#N/A</v>
      </c>
      <c r="H5454" s="53" t="e">
        <f t="shared" si="168"/>
        <v>#N/A</v>
      </c>
      <c r="O5454" s="2" t="str">
        <f t="shared" si="167"/>
        <v>|</v>
      </c>
    </row>
    <row r="5455" spans="1:15" x14ac:dyDescent="0.25">
      <c r="A5455" s="100"/>
      <c r="B5455" s="97"/>
      <c r="C5455" s="97"/>
      <c r="D5455" s="98"/>
      <c r="E5455" s="99"/>
      <c r="F5455" s="97"/>
      <c r="G5455" s="90" t="e">
        <f>VLOOKUP(O5455,'Робочий аркуш'!$J$2:$K$246,2,FALSE)</f>
        <v>#N/A</v>
      </c>
      <c r="H5455" s="53" t="e">
        <f t="shared" si="168"/>
        <v>#N/A</v>
      </c>
      <c r="O5455" s="2" t="str">
        <f t="shared" si="167"/>
        <v>|</v>
      </c>
    </row>
    <row r="5456" spans="1:15" x14ac:dyDescent="0.25">
      <c r="A5456" s="100"/>
      <c r="B5456" s="97"/>
      <c r="C5456" s="97"/>
      <c r="D5456" s="98"/>
      <c r="E5456" s="99"/>
      <c r="F5456" s="97"/>
      <c r="G5456" s="90" t="e">
        <f>VLOOKUP(O5456,'Робочий аркуш'!$J$2:$K$246,2,FALSE)</f>
        <v>#N/A</v>
      </c>
      <c r="H5456" s="53" t="e">
        <f t="shared" si="168"/>
        <v>#N/A</v>
      </c>
      <c r="O5456" s="2" t="str">
        <f t="shared" si="167"/>
        <v>|</v>
      </c>
    </row>
    <row r="5457" spans="1:15" x14ac:dyDescent="0.25">
      <c r="A5457" s="100"/>
      <c r="B5457" s="97"/>
      <c r="C5457" s="97"/>
      <c r="D5457" s="98"/>
      <c r="E5457" s="99"/>
      <c r="F5457" s="97"/>
      <c r="G5457" s="90" t="e">
        <f>VLOOKUP(O5457,'Робочий аркуш'!$J$2:$K$246,2,FALSE)</f>
        <v>#N/A</v>
      </c>
      <c r="H5457" s="53" t="e">
        <f t="shared" si="168"/>
        <v>#N/A</v>
      </c>
      <c r="O5457" s="2" t="str">
        <f t="shared" si="167"/>
        <v>|</v>
      </c>
    </row>
    <row r="5458" spans="1:15" x14ac:dyDescent="0.25">
      <c r="A5458" s="100"/>
      <c r="B5458" s="97"/>
      <c r="C5458" s="97"/>
      <c r="D5458" s="98"/>
      <c r="E5458" s="99"/>
      <c r="F5458" s="97"/>
      <c r="G5458" s="90" t="e">
        <f>VLOOKUP(O5458,'Робочий аркуш'!$J$2:$K$246,2,FALSE)</f>
        <v>#N/A</v>
      </c>
      <c r="H5458" s="53" t="e">
        <f t="shared" si="168"/>
        <v>#N/A</v>
      </c>
      <c r="O5458" s="2" t="str">
        <f t="shared" si="167"/>
        <v>|</v>
      </c>
    </row>
    <row r="5459" spans="1:15" x14ac:dyDescent="0.25">
      <c r="A5459" s="100"/>
      <c r="B5459" s="97"/>
      <c r="C5459" s="97"/>
      <c r="D5459" s="98"/>
      <c r="E5459" s="99"/>
      <c r="F5459" s="97"/>
      <c r="G5459" s="90" t="e">
        <f>VLOOKUP(O5459,'Робочий аркуш'!$J$2:$K$246,2,FALSE)</f>
        <v>#N/A</v>
      </c>
      <c r="H5459" s="53" t="e">
        <f t="shared" si="168"/>
        <v>#N/A</v>
      </c>
      <c r="O5459" s="2" t="str">
        <f t="shared" si="167"/>
        <v>|</v>
      </c>
    </row>
    <row r="5460" spans="1:15" x14ac:dyDescent="0.25">
      <c r="A5460" s="100"/>
      <c r="B5460" s="97"/>
      <c r="C5460" s="97"/>
      <c r="D5460" s="98"/>
      <c r="E5460" s="99"/>
      <c r="F5460" s="97"/>
      <c r="G5460" s="90" t="e">
        <f>VLOOKUP(O5460,'Робочий аркуш'!$J$2:$K$246,2,FALSE)</f>
        <v>#N/A</v>
      </c>
      <c r="H5460" s="53" t="e">
        <f t="shared" si="168"/>
        <v>#N/A</v>
      </c>
      <c r="O5460" s="2" t="str">
        <f t="shared" si="167"/>
        <v>|</v>
      </c>
    </row>
    <row r="5461" spans="1:15" x14ac:dyDescent="0.25">
      <c r="A5461" s="100"/>
      <c r="B5461" s="97"/>
      <c r="C5461" s="97"/>
      <c r="D5461" s="98"/>
      <c r="E5461" s="99"/>
      <c r="F5461" s="97"/>
      <c r="G5461" s="90" t="e">
        <f>VLOOKUP(O5461,'Робочий аркуш'!$J$2:$K$246,2,FALSE)</f>
        <v>#N/A</v>
      </c>
      <c r="H5461" s="53" t="e">
        <f t="shared" si="168"/>
        <v>#N/A</v>
      </c>
      <c r="O5461" s="2" t="str">
        <f t="shared" ref="O5461:O5524" si="169">B5461&amp;"|"&amp;C5461</f>
        <v>|</v>
      </c>
    </row>
    <row r="5462" spans="1:15" x14ac:dyDescent="0.25">
      <c r="A5462" s="100"/>
      <c r="B5462" s="97"/>
      <c r="C5462" s="97"/>
      <c r="D5462" s="98"/>
      <c r="E5462" s="99"/>
      <c r="F5462" s="97"/>
      <c r="G5462" s="90" t="e">
        <f>VLOOKUP(O5462,'Робочий аркуш'!$J$2:$K$246,2,FALSE)</f>
        <v>#N/A</v>
      </c>
      <c r="H5462" s="53" t="e">
        <f t="shared" si="168"/>
        <v>#N/A</v>
      </c>
      <c r="O5462" s="2" t="str">
        <f t="shared" si="169"/>
        <v>|</v>
      </c>
    </row>
    <row r="5463" spans="1:15" x14ac:dyDescent="0.25">
      <c r="A5463" s="100"/>
      <c r="B5463" s="97"/>
      <c r="C5463" s="97"/>
      <c r="D5463" s="98"/>
      <c r="E5463" s="99"/>
      <c r="F5463" s="97"/>
      <c r="G5463" s="90" t="e">
        <f>VLOOKUP(O5463,'Робочий аркуш'!$J$2:$K$246,2,FALSE)</f>
        <v>#N/A</v>
      </c>
      <c r="H5463" s="53" t="e">
        <f t="shared" si="168"/>
        <v>#N/A</v>
      </c>
      <c r="O5463" s="2" t="str">
        <f t="shared" si="169"/>
        <v>|</v>
      </c>
    </row>
    <row r="5464" spans="1:15" x14ac:dyDescent="0.25">
      <c r="A5464" s="100"/>
      <c r="B5464" s="97"/>
      <c r="C5464" s="97"/>
      <c r="D5464" s="98"/>
      <c r="E5464" s="99"/>
      <c r="F5464" s="97"/>
      <c r="G5464" s="90" t="e">
        <f>VLOOKUP(O5464,'Робочий аркуш'!$J$2:$K$246,2,FALSE)</f>
        <v>#N/A</v>
      </c>
      <c r="H5464" s="53" t="e">
        <f t="shared" si="168"/>
        <v>#N/A</v>
      </c>
      <c r="O5464" s="2" t="str">
        <f t="shared" si="169"/>
        <v>|</v>
      </c>
    </row>
    <row r="5465" spans="1:15" x14ac:dyDescent="0.25">
      <c r="A5465" s="100"/>
      <c r="B5465" s="97"/>
      <c r="C5465" s="97"/>
      <c r="D5465" s="98"/>
      <c r="E5465" s="99"/>
      <c r="F5465" s="97"/>
      <c r="G5465" s="90" t="e">
        <f>VLOOKUP(O5465,'Робочий аркуш'!$J$2:$K$246,2,FALSE)</f>
        <v>#N/A</v>
      </c>
      <c r="H5465" s="53" t="e">
        <f t="shared" si="168"/>
        <v>#N/A</v>
      </c>
      <c r="O5465" s="2" t="str">
        <f t="shared" si="169"/>
        <v>|</v>
      </c>
    </row>
    <row r="5466" spans="1:15" x14ac:dyDescent="0.25">
      <c r="A5466" s="100"/>
      <c r="B5466" s="97"/>
      <c r="C5466" s="97"/>
      <c r="D5466" s="98"/>
      <c r="E5466" s="99"/>
      <c r="F5466" s="97"/>
      <c r="G5466" s="90" t="e">
        <f>VLOOKUP(O5466,'Робочий аркуш'!$J$2:$K$246,2,FALSE)</f>
        <v>#N/A</v>
      </c>
      <c r="H5466" s="53" t="e">
        <f t="shared" si="168"/>
        <v>#N/A</v>
      </c>
      <c r="O5466" s="2" t="str">
        <f t="shared" si="169"/>
        <v>|</v>
      </c>
    </row>
    <row r="5467" spans="1:15" x14ac:dyDescent="0.25">
      <c r="A5467" s="100"/>
      <c r="B5467" s="97"/>
      <c r="C5467" s="97"/>
      <c r="D5467" s="98"/>
      <c r="E5467" s="99"/>
      <c r="F5467" s="97"/>
      <c r="G5467" s="90" t="e">
        <f>VLOOKUP(O5467,'Робочий аркуш'!$J$2:$K$246,2,FALSE)</f>
        <v>#N/A</v>
      </c>
      <c r="H5467" s="53" t="e">
        <f t="shared" si="168"/>
        <v>#N/A</v>
      </c>
      <c r="O5467" s="2" t="str">
        <f t="shared" si="169"/>
        <v>|</v>
      </c>
    </row>
    <row r="5468" spans="1:15" x14ac:dyDescent="0.25">
      <c r="A5468" s="100"/>
      <c r="B5468" s="97"/>
      <c r="C5468" s="97"/>
      <c r="D5468" s="98"/>
      <c r="E5468" s="99"/>
      <c r="F5468" s="97"/>
      <c r="G5468" s="90" t="e">
        <f>VLOOKUP(O5468,'Робочий аркуш'!$J$2:$K$246,2,FALSE)</f>
        <v>#N/A</v>
      </c>
      <c r="H5468" s="53" t="e">
        <f t="shared" si="168"/>
        <v>#N/A</v>
      </c>
      <c r="O5468" s="2" t="str">
        <f t="shared" si="169"/>
        <v>|</v>
      </c>
    </row>
    <row r="5469" spans="1:15" x14ac:dyDescent="0.25">
      <c r="A5469" s="100"/>
      <c r="B5469" s="97"/>
      <c r="C5469" s="97"/>
      <c r="D5469" s="98"/>
      <c r="E5469" s="99"/>
      <c r="F5469" s="97"/>
      <c r="G5469" s="90" t="e">
        <f>VLOOKUP(O5469,'Робочий аркуш'!$J$2:$K$246,2,FALSE)</f>
        <v>#N/A</v>
      </c>
      <c r="H5469" s="53" t="e">
        <f t="shared" si="168"/>
        <v>#N/A</v>
      </c>
      <c r="O5469" s="2" t="str">
        <f t="shared" si="169"/>
        <v>|</v>
      </c>
    </row>
    <row r="5470" spans="1:15" x14ac:dyDescent="0.25">
      <c r="A5470" s="100"/>
      <c r="B5470" s="97"/>
      <c r="C5470" s="97"/>
      <c r="D5470" s="98"/>
      <c r="E5470" s="99"/>
      <c r="F5470" s="97"/>
      <c r="G5470" s="90" t="e">
        <f>VLOOKUP(O5470,'Робочий аркуш'!$J$2:$K$246,2,FALSE)</f>
        <v>#N/A</v>
      </c>
      <c r="H5470" s="53" t="e">
        <f t="shared" si="168"/>
        <v>#N/A</v>
      </c>
      <c r="O5470" s="2" t="str">
        <f t="shared" si="169"/>
        <v>|</v>
      </c>
    </row>
    <row r="5471" spans="1:15" x14ac:dyDescent="0.25">
      <c r="A5471" s="100"/>
      <c r="B5471" s="97"/>
      <c r="C5471" s="97"/>
      <c r="D5471" s="98"/>
      <c r="E5471" s="99"/>
      <c r="F5471" s="97"/>
      <c r="G5471" s="90" t="e">
        <f>VLOOKUP(O5471,'Робочий аркуш'!$J$2:$K$246,2,FALSE)</f>
        <v>#N/A</v>
      </c>
      <c r="H5471" s="53" t="e">
        <f t="shared" si="168"/>
        <v>#N/A</v>
      </c>
      <c r="O5471" s="2" t="str">
        <f t="shared" si="169"/>
        <v>|</v>
      </c>
    </row>
    <row r="5472" spans="1:15" x14ac:dyDescent="0.25">
      <c r="A5472" s="100"/>
      <c r="B5472" s="97"/>
      <c r="C5472" s="97"/>
      <c r="D5472" s="98"/>
      <c r="E5472" s="99"/>
      <c r="F5472" s="97"/>
      <c r="G5472" s="90" t="e">
        <f>VLOOKUP(O5472,'Робочий аркуш'!$J$2:$K$246,2,FALSE)</f>
        <v>#N/A</v>
      </c>
      <c r="H5472" s="53" t="e">
        <f t="shared" ref="H5472:H5535" si="170">(D5472*E5472*F5472)/G5472</f>
        <v>#N/A</v>
      </c>
      <c r="O5472" s="2" t="str">
        <f t="shared" si="169"/>
        <v>|</v>
      </c>
    </row>
    <row r="5473" spans="1:15" x14ac:dyDescent="0.25">
      <c r="A5473" s="100"/>
      <c r="B5473" s="97"/>
      <c r="C5473" s="97"/>
      <c r="D5473" s="98"/>
      <c r="E5473" s="99"/>
      <c r="F5473" s="97"/>
      <c r="G5473" s="90" t="e">
        <f>VLOOKUP(O5473,'Робочий аркуш'!$J$2:$K$246,2,FALSE)</f>
        <v>#N/A</v>
      </c>
      <c r="H5473" s="53" t="e">
        <f t="shared" si="170"/>
        <v>#N/A</v>
      </c>
      <c r="O5473" s="2" t="str">
        <f t="shared" si="169"/>
        <v>|</v>
      </c>
    </row>
    <row r="5474" spans="1:15" x14ac:dyDescent="0.25">
      <c r="A5474" s="100"/>
      <c r="B5474" s="97"/>
      <c r="C5474" s="97"/>
      <c r="D5474" s="98"/>
      <c r="E5474" s="99"/>
      <c r="F5474" s="97"/>
      <c r="G5474" s="90" t="e">
        <f>VLOOKUP(O5474,'Робочий аркуш'!$J$2:$K$246,2,FALSE)</f>
        <v>#N/A</v>
      </c>
      <c r="H5474" s="53" t="e">
        <f t="shared" si="170"/>
        <v>#N/A</v>
      </c>
      <c r="O5474" s="2" t="str">
        <f t="shared" si="169"/>
        <v>|</v>
      </c>
    </row>
    <row r="5475" spans="1:15" x14ac:dyDescent="0.25">
      <c r="A5475" s="100"/>
      <c r="B5475" s="97"/>
      <c r="C5475" s="97"/>
      <c r="D5475" s="98"/>
      <c r="E5475" s="99"/>
      <c r="F5475" s="97"/>
      <c r="G5475" s="90" t="e">
        <f>VLOOKUP(O5475,'Робочий аркуш'!$J$2:$K$246,2,FALSE)</f>
        <v>#N/A</v>
      </c>
      <c r="H5475" s="53" t="e">
        <f t="shared" si="170"/>
        <v>#N/A</v>
      </c>
      <c r="O5475" s="2" t="str">
        <f t="shared" si="169"/>
        <v>|</v>
      </c>
    </row>
    <row r="5476" spans="1:15" x14ac:dyDescent="0.25">
      <c r="A5476" s="100"/>
      <c r="B5476" s="97"/>
      <c r="C5476" s="97"/>
      <c r="D5476" s="98"/>
      <c r="E5476" s="99"/>
      <c r="F5476" s="97"/>
      <c r="G5476" s="90" t="e">
        <f>VLOOKUP(O5476,'Робочий аркуш'!$J$2:$K$246,2,FALSE)</f>
        <v>#N/A</v>
      </c>
      <c r="H5476" s="53" t="e">
        <f t="shared" si="170"/>
        <v>#N/A</v>
      </c>
      <c r="O5476" s="2" t="str">
        <f t="shared" si="169"/>
        <v>|</v>
      </c>
    </row>
    <row r="5477" spans="1:15" x14ac:dyDescent="0.25">
      <c r="A5477" s="100"/>
      <c r="B5477" s="97"/>
      <c r="C5477" s="97"/>
      <c r="D5477" s="98"/>
      <c r="E5477" s="99"/>
      <c r="F5477" s="97"/>
      <c r="G5477" s="90" t="e">
        <f>VLOOKUP(O5477,'Робочий аркуш'!$J$2:$K$246,2,FALSE)</f>
        <v>#N/A</v>
      </c>
      <c r="H5477" s="53" t="e">
        <f t="shared" si="170"/>
        <v>#N/A</v>
      </c>
      <c r="O5477" s="2" t="str">
        <f t="shared" si="169"/>
        <v>|</v>
      </c>
    </row>
    <row r="5478" spans="1:15" x14ac:dyDescent="0.25">
      <c r="A5478" s="100"/>
      <c r="B5478" s="97"/>
      <c r="C5478" s="97"/>
      <c r="D5478" s="98"/>
      <c r="E5478" s="99"/>
      <c r="F5478" s="97"/>
      <c r="G5478" s="90" t="e">
        <f>VLOOKUP(O5478,'Робочий аркуш'!$J$2:$K$246,2,FALSE)</f>
        <v>#N/A</v>
      </c>
      <c r="H5478" s="53" t="e">
        <f t="shared" si="170"/>
        <v>#N/A</v>
      </c>
      <c r="O5478" s="2" t="str">
        <f t="shared" si="169"/>
        <v>|</v>
      </c>
    </row>
    <row r="5479" spans="1:15" x14ac:dyDescent="0.25">
      <c r="A5479" s="100"/>
      <c r="B5479" s="97"/>
      <c r="C5479" s="97"/>
      <c r="D5479" s="98"/>
      <c r="E5479" s="99"/>
      <c r="F5479" s="97"/>
      <c r="G5479" s="90" t="e">
        <f>VLOOKUP(O5479,'Робочий аркуш'!$J$2:$K$246,2,FALSE)</f>
        <v>#N/A</v>
      </c>
      <c r="H5479" s="53" t="e">
        <f t="shared" si="170"/>
        <v>#N/A</v>
      </c>
      <c r="O5479" s="2" t="str">
        <f t="shared" si="169"/>
        <v>|</v>
      </c>
    </row>
    <row r="5480" spans="1:15" x14ac:dyDescent="0.25">
      <c r="A5480" s="100"/>
      <c r="B5480" s="97"/>
      <c r="C5480" s="97"/>
      <c r="D5480" s="98"/>
      <c r="E5480" s="99"/>
      <c r="F5480" s="97"/>
      <c r="G5480" s="90" t="e">
        <f>VLOOKUP(O5480,'Робочий аркуш'!$J$2:$K$246,2,FALSE)</f>
        <v>#N/A</v>
      </c>
      <c r="H5480" s="53" t="e">
        <f t="shared" si="170"/>
        <v>#N/A</v>
      </c>
      <c r="O5480" s="2" t="str">
        <f t="shared" si="169"/>
        <v>|</v>
      </c>
    </row>
    <row r="5481" spans="1:15" x14ac:dyDescent="0.25">
      <c r="A5481" s="100"/>
      <c r="B5481" s="97"/>
      <c r="C5481" s="97"/>
      <c r="D5481" s="98"/>
      <c r="E5481" s="99"/>
      <c r="F5481" s="97"/>
      <c r="G5481" s="90" t="e">
        <f>VLOOKUP(O5481,'Робочий аркуш'!$J$2:$K$246,2,FALSE)</f>
        <v>#N/A</v>
      </c>
      <c r="H5481" s="53" t="e">
        <f t="shared" si="170"/>
        <v>#N/A</v>
      </c>
      <c r="O5481" s="2" t="str">
        <f t="shared" si="169"/>
        <v>|</v>
      </c>
    </row>
    <row r="5482" spans="1:15" x14ac:dyDescent="0.25">
      <c r="A5482" s="100"/>
      <c r="B5482" s="97"/>
      <c r="C5482" s="97"/>
      <c r="D5482" s="98"/>
      <c r="E5482" s="99"/>
      <c r="F5482" s="97"/>
      <c r="G5482" s="90" t="e">
        <f>VLOOKUP(O5482,'Робочий аркуш'!$J$2:$K$246,2,FALSE)</f>
        <v>#N/A</v>
      </c>
      <c r="H5482" s="53" t="e">
        <f t="shared" si="170"/>
        <v>#N/A</v>
      </c>
      <c r="O5482" s="2" t="str">
        <f t="shared" si="169"/>
        <v>|</v>
      </c>
    </row>
    <row r="5483" spans="1:15" x14ac:dyDescent="0.25">
      <c r="A5483" s="100"/>
      <c r="B5483" s="97"/>
      <c r="C5483" s="97"/>
      <c r="D5483" s="98"/>
      <c r="E5483" s="99"/>
      <c r="F5483" s="97"/>
      <c r="G5483" s="90" t="e">
        <f>VLOOKUP(O5483,'Робочий аркуш'!$J$2:$K$246,2,FALSE)</f>
        <v>#N/A</v>
      </c>
      <c r="H5483" s="53" t="e">
        <f t="shared" si="170"/>
        <v>#N/A</v>
      </c>
      <c r="O5483" s="2" t="str">
        <f t="shared" si="169"/>
        <v>|</v>
      </c>
    </row>
    <row r="5484" spans="1:15" x14ac:dyDescent="0.25">
      <c r="A5484" s="100"/>
      <c r="B5484" s="97"/>
      <c r="C5484" s="97"/>
      <c r="D5484" s="98"/>
      <c r="E5484" s="99"/>
      <c r="F5484" s="97"/>
      <c r="G5484" s="90" t="e">
        <f>VLOOKUP(O5484,'Робочий аркуш'!$J$2:$K$246,2,FALSE)</f>
        <v>#N/A</v>
      </c>
      <c r="H5484" s="53" t="e">
        <f t="shared" si="170"/>
        <v>#N/A</v>
      </c>
      <c r="O5484" s="2" t="str">
        <f t="shared" si="169"/>
        <v>|</v>
      </c>
    </row>
    <row r="5485" spans="1:15" x14ac:dyDescent="0.25">
      <c r="A5485" s="100"/>
      <c r="B5485" s="97"/>
      <c r="C5485" s="97"/>
      <c r="D5485" s="98"/>
      <c r="E5485" s="99"/>
      <c r="F5485" s="97"/>
      <c r="G5485" s="90" t="e">
        <f>VLOOKUP(O5485,'Робочий аркуш'!$J$2:$K$246,2,FALSE)</f>
        <v>#N/A</v>
      </c>
      <c r="H5485" s="53" t="e">
        <f t="shared" si="170"/>
        <v>#N/A</v>
      </c>
      <c r="O5485" s="2" t="str">
        <f t="shared" si="169"/>
        <v>|</v>
      </c>
    </row>
    <row r="5486" spans="1:15" x14ac:dyDescent="0.25">
      <c r="A5486" s="100"/>
      <c r="B5486" s="97"/>
      <c r="C5486" s="97"/>
      <c r="D5486" s="98"/>
      <c r="E5486" s="99"/>
      <c r="F5486" s="97"/>
      <c r="G5486" s="90" t="e">
        <f>VLOOKUP(O5486,'Робочий аркуш'!$J$2:$K$246,2,FALSE)</f>
        <v>#N/A</v>
      </c>
      <c r="H5486" s="53" t="e">
        <f t="shared" si="170"/>
        <v>#N/A</v>
      </c>
      <c r="O5486" s="2" t="str">
        <f t="shared" si="169"/>
        <v>|</v>
      </c>
    </row>
    <row r="5487" spans="1:15" x14ac:dyDescent="0.25">
      <c r="A5487" s="100"/>
      <c r="B5487" s="97"/>
      <c r="C5487" s="97"/>
      <c r="D5487" s="98"/>
      <c r="E5487" s="99"/>
      <c r="F5487" s="97"/>
      <c r="G5487" s="90" t="e">
        <f>VLOOKUP(O5487,'Робочий аркуш'!$J$2:$K$246,2,FALSE)</f>
        <v>#N/A</v>
      </c>
      <c r="H5487" s="53" t="e">
        <f t="shared" si="170"/>
        <v>#N/A</v>
      </c>
      <c r="O5487" s="2" t="str">
        <f t="shared" si="169"/>
        <v>|</v>
      </c>
    </row>
    <row r="5488" spans="1:15" x14ac:dyDescent="0.25">
      <c r="A5488" s="100"/>
      <c r="B5488" s="97"/>
      <c r="C5488" s="97"/>
      <c r="D5488" s="98"/>
      <c r="E5488" s="99"/>
      <c r="F5488" s="97"/>
      <c r="G5488" s="90" t="e">
        <f>VLOOKUP(O5488,'Робочий аркуш'!$J$2:$K$246,2,FALSE)</f>
        <v>#N/A</v>
      </c>
      <c r="H5488" s="53" t="e">
        <f t="shared" si="170"/>
        <v>#N/A</v>
      </c>
      <c r="O5488" s="2" t="str">
        <f t="shared" si="169"/>
        <v>|</v>
      </c>
    </row>
    <row r="5489" spans="1:15" x14ac:dyDescent="0.25">
      <c r="A5489" s="100"/>
      <c r="B5489" s="97"/>
      <c r="C5489" s="97"/>
      <c r="D5489" s="98"/>
      <c r="E5489" s="99"/>
      <c r="F5489" s="97"/>
      <c r="G5489" s="90" t="e">
        <f>VLOOKUP(O5489,'Робочий аркуш'!$J$2:$K$246,2,FALSE)</f>
        <v>#N/A</v>
      </c>
      <c r="H5489" s="53" t="e">
        <f t="shared" si="170"/>
        <v>#N/A</v>
      </c>
      <c r="O5489" s="2" t="str">
        <f t="shared" si="169"/>
        <v>|</v>
      </c>
    </row>
    <row r="5490" spans="1:15" x14ac:dyDescent="0.25">
      <c r="A5490" s="100"/>
      <c r="B5490" s="97"/>
      <c r="C5490" s="97"/>
      <c r="D5490" s="98"/>
      <c r="E5490" s="99"/>
      <c r="F5490" s="97"/>
      <c r="G5490" s="90" t="e">
        <f>VLOOKUP(O5490,'Робочий аркуш'!$J$2:$K$246,2,FALSE)</f>
        <v>#N/A</v>
      </c>
      <c r="H5490" s="53" t="e">
        <f t="shared" si="170"/>
        <v>#N/A</v>
      </c>
      <c r="O5490" s="2" t="str">
        <f t="shared" si="169"/>
        <v>|</v>
      </c>
    </row>
    <row r="5491" spans="1:15" x14ac:dyDescent="0.25">
      <c r="A5491" s="100"/>
      <c r="B5491" s="97"/>
      <c r="C5491" s="97"/>
      <c r="D5491" s="98"/>
      <c r="E5491" s="99"/>
      <c r="F5491" s="97"/>
      <c r="G5491" s="90" t="e">
        <f>VLOOKUP(O5491,'Робочий аркуш'!$J$2:$K$246,2,FALSE)</f>
        <v>#N/A</v>
      </c>
      <c r="H5491" s="53" t="e">
        <f t="shared" si="170"/>
        <v>#N/A</v>
      </c>
      <c r="O5491" s="2" t="str">
        <f t="shared" si="169"/>
        <v>|</v>
      </c>
    </row>
    <row r="5492" spans="1:15" x14ac:dyDescent="0.25">
      <c r="A5492" s="100"/>
      <c r="B5492" s="97"/>
      <c r="C5492" s="97"/>
      <c r="D5492" s="98"/>
      <c r="E5492" s="99"/>
      <c r="F5492" s="97"/>
      <c r="G5492" s="90" t="e">
        <f>VLOOKUP(O5492,'Робочий аркуш'!$J$2:$K$246,2,FALSE)</f>
        <v>#N/A</v>
      </c>
      <c r="H5492" s="53" t="e">
        <f t="shared" si="170"/>
        <v>#N/A</v>
      </c>
      <c r="O5492" s="2" t="str">
        <f t="shared" si="169"/>
        <v>|</v>
      </c>
    </row>
    <row r="5493" spans="1:15" x14ac:dyDescent="0.25">
      <c r="A5493" s="100"/>
      <c r="B5493" s="97"/>
      <c r="C5493" s="97"/>
      <c r="D5493" s="98"/>
      <c r="E5493" s="99"/>
      <c r="F5493" s="97"/>
      <c r="G5493" s="90" t="e">
        <f>VLOOKUP(O5493,'Робочий аркуш'!$J$2:$K$246,2,FALSE)</f>
        <v>#N/A</v>
      </c>
      <c r="H5493" s="53" t="e">
        <f t="shared" si="170"/>
        <v>#N/A</v>
      </c>
      <c r="O5493" s="2" t="str">
        <f t="shared" si="169"/>
        <v>|</v>
      </c>
    </row>
    <row r="5494" spans="1:15" x14ac:dyDescent="0.25">
      <c r="A5494" s="100"/>
      <c r="B5494" s="97"/>
      <c r="C5494" s="97"/>
      <c r="D5494" s="98"/>
      <c r="E5494" s="99"/>
      <c r="F5494" s="97"/>
      <c r="G5494" s="90" t="e">
        <f>VLOOKUP(O5494,'Робочий аркуш'!$J$2:$K$246,2,FALSE)</f>
        <v>#N/A</v>
      </c>
      <c r="H5494" s="53" t="e">
        <f t="shared" si="170"/>
        <v>#N/A</v>
      </c>
      <c r="O5494" s="2" t="str">
        <f t="shared" si="169"/>
        <v>|</v>
      </c>
    </row>
    <row r="5495" spans="1:15" x14ac:dyDescent="0.25">
      <c r="A5495" s="100"/>
      <c r="B5495" s="97"/>
      <c r="C5495" s="97"/>
      <c r="D5495" s="98"/>
      <c r="E5495" s="99"/>
      <c r="F5495" s="97"/>
      <c r="G5495" s="90" t="e">
        <f>VLOOKUP(O5495,'Робочий аркуш'!$J$2:$K$246,2,FALSE)</f>
        <v>#N/A</v>
      </c>
      <c r="H5495" s="53" t="e">
        <f t="shared" si="170"/>
        <v>#N/A</v>
      </c>
      <c r="O5495" s="2" t="str">
        <f t="shared" si="169"/>
        <v>|</v>
      </c>
    </row>
    <row r="5496" spans="1:15" x14ac:dyDescent="0.25">
      <c r="A5496" s="100"/>
      <c r="B5496" s="97"/>
      <c r="C5496" s="97"/>
      <c r="D5496" s="98"/>
      <c r="E5496" s="99"/>
      <c r="F5496" s="97"/>
      <c r="G5496" s="90" t="e">
        <f>VLOOKUP(O5496,'Робочий аркуш'!$J$2:$K$246,2,FALSE)</f>
        <v>#N/A</v>
      </c>
      <c r="H5496" s="53" t="e">
        <f t="shared" si="170"/>
        <v>#N/A</v>
      </c>
      <c r="O5496" s="2" t="str">
        <f t="shared" si="169"/>
        <v>|</v>
      </c>
    </row>
    <row r="5497" spans="1:15" x14ac:dyDescent="0.25">
      <c r="A5497" s="100"/>
      <c r="B5497" s="97"/>
      <c r="C5497" s="97"/>
      <c r="D5497" s="98"/>
      <c r="E5497" s="99"/>
      <c r="F5497" s="97"/>
      <c r="G5497" s="90" t="e">
        <f>VLOOKUP(O5497,'Робочий аркуш'!$J$2:$K$246,2,FALSE)</f>
        <v>#N/A</v>
      </c>
      <c r="H5497" s="53" t="e">
        <f t="shared" si="170"/>
        <v>#N/A</v>
      </c>
      <c r="O5497" s="2" t="str">
        <f t="shared" si="169"/>
        <v>|</v>
      </c>
    </row>
    <row r="5498" spans="1:15" x14ac:dyDescent="0.25">
      <c r="A5498" s="100"/>
      <c r="B5498" s="97"/>
      <c r="C5498" s="97"/>
      <c r="D5498" s="98"/>
      <c r="E5498" s="99"/>
      <c r="F5498" s="97"/>
      <c r="G5498" s="90" t="e">
        <f>VLOOKUP(O5498,'Робочий аркуш'!$J$2:$K$246,2,FALSE)</f>
        <v>#N/A</v>
      </c>
      <c r="H5498" s="53" t="e">
        <f t="shared" si="170"/>
        <v>#N/A</v>
      </c>
      <c r="O5498" s="2" t="str">
        <f t="shared" si="169"/>
        <v>|</v>
      </c>
    </row>
    <row r="5499" spans="1:15" x14ac:dyDescent="0.25">
      <c r="A5499" s="100"/>
      <c r="B5499" s="97"/>
      <c r="C5499" s="97"/>
      <c r="D5499" s="98"/>
      <c r="E5499" s="99"/>
      <c r="F5499" s="97"/>
      <c r="G5499" s="90" t="e">
        <f>VLOOKUP(O5499,'Робочий аркуш'!$J$2:$K$246,2,FALSE)</f>
        <v>#N/A</v>
      </c>
      <c r="H5499" s="53" t="e">
        <f t="shared" si="170"/>
        <v>#N/A</v>
      </c>
      <c r="O5499" s="2" t="str">
        <f t="shared" si="169"/>
        <v>|</v>
      </c>
    </row>
    <row r="5500" spans="1:15" x14ac:dyDescent="0.25">
      <c r="A5500" s="100"/>
      <c r="B5500" s="97"/>
      <c r="C5500" s="97"/>
      <c r="D5500" s="98"/>
      <c r="E5500" s="99"/>
      <c r="F5500" s="97"/>
      <c r="G5500" s="90" t="e">
        <f>VLOOKUP(O5500,'Робочий аркуш'!$J$2:$K$246,2,FALSE)</f>
        <v>#N/A</v>
      </c>
      <c r="H5500" s="53" t="e">
        <f t="shared" si="170"/>
        <v>#N/A</v>
      </c>
      <c r="O5500" s="2" t="str">
        <f t="shared" si="169"/>
        <v>|</v>
      </c>
    </row>
    <row r="5501" spans="1:15" x14ac:dyDescent="0.25">
      <c r="A5501" s="100"/>
      <c r="B5501" s="97"/>
      <c r="C5501" s="97"/>
      <c r="D5501" s="98"/>
      <c r="E5501" s="99"/>
      <c r="F5501" s="97"/>
      <c r="G5501" s="90" t="e">
        <f>VLOOKUP(O5501,'Робочий аркуш'!$J$2:$K$246,2,FALSE)</f>
        <v>#N/A</v>
      </c>
      <c r="H5501" s="53" t="e">
        <f t="shared" si="170"/>
        <v>#N/A</v>
      </c>
      <c r="O5501" s="2" t="str">
        <f t="shared" si="169"/>
        <v>|</v>
      </c>
    </row>
    <row r="5502" spans="1:15" x14ac:dyDescent="0.25">
      <c r="A5502" s="100"/>
      <c r="B5502" s="97"/>
      <c r="C5502" s="97"/>
      <c r="D5502" s="98"/>
      <c r="E5502" s="99"/>
      <c r="F5502" s="97"/>
      <c r="G5502" s="90" t="e">
        <f>VLOOKUP(O5502,'Робочий аркуш'!$J$2:$K$246,2,FALSE)</f>
        <v>#N/A</v>
      </c>
      <c r="H5502" s="53" t="e">
        <f t="shared" si="170"/>
        <v>#N/A</v>
      </c>
      <c r="O5502" s="2" t="str">
        <f t="shared" si="169"/>
        <v>|</v>
      </c>
    </row>
    <row r="5503" spans="1:15" x14ac:dyDescent="0.25">
      <c r="A5503" s="100"/>
      <c r="B5503" s="97"/>
      <c r="C5503" s="97"/>
      <c r="D5503" s="98"/>
      <c r="E5503" s="99"/>
      <c r="F5503" s="97"/>
      <c r="G5503" s="90" t="e">
        <f>VLOOKUP(O5503,'Робочий аркуш'!$J$2:$K$246,2,FALSE)</f>
        <v>#N/A</v>
      </c>
      <c r="H5503" s="53" t="e">
        <f t="shared" si="170"/>
        <v>#N/A</v>
      </c>
      <c r="O5503" s="2" t="str">
        <f t="shared" si="169"/>
        <v>|</v>
      </c>
    </row>
    <row r="5504" spans="1:15" x14ac:dyDescent="0.25">
      <c r="A5504" s="100"/>
      <c r="B5504" s="97"/>
      <c r="C5504" s="97"/>
      <c r="D5504" s="98"/>
      <c r="E5504" s="99"/>
      <c r="F5504" s="97"/>
      <c r="G5504" s="90" t="e">
        <f>VLOOKUP(O5504,'Робочий аркуш'!$J$2:$K$246,2,FALSE)</f>
        <v>#N/A</v>
      </c>
      <c r="H5504" s="53" t="e">
        <f t="shared" si="170"/>
        <v>#N/A</v>
      </c>
      <c r="O5504" s="2" t="str">
        <f t="shared" si="169"/>
        <v>|</v>
      </c>
    </row>
    <row r="5505" spans="1:15" x14ac:dyDescent="0.25">
      <c r="A5505" s="100"/>
      <c r="B5505" s="97"/>
      <c r="C5505" s="97"/>
      <c r="D5505" s="98"/>
      <c r="E5505" s="99"/>
      <c r="F5505" s="97"/>
      <c r="G5505" s="90" t="e">
        <f>VLOOKUP(O5505,'Робочий аркуш'!$J$2:$K$246,2,FALSE)</f>
        <v>#N/A</v>
      </c>
      <c r="H5505" s="53" t="e">
        <f t="shared" si="170"/>
        <v>#N/A</v>
      </c>
      <c r="O5505" s="2" t="str">
        <f t="shared" si="169"/>
        <v>|</v>
      </c>
    </row>
    <row r="5506" spans="1:15" x14ac:dyDescent="0.25">
      <c r="A5506" s="100"/>
      <c r="B5506" s="97"/>
      <c r="C5506" s="97"/>
      <c r="D5506" s="98"/>
      <c r="E5506" s="99"/>
      <c r="F5506" s="97"/>
      <c r="G5506" s="90" t="e">
        <f>VLOOKUP(O5506,'Робочий аркуш'!$J$2:$K$246,2,FALSE)</f>
        <v>#N/A</v>
      </c>
      <c r="H5506" s="53" t="e">
        <f t="shared" si="170"/>
        <v>#N/A</v>
      </c>
      <c r="O5506" s="2" t="str">
        <f t="shared" si="169"/>
        <v>|</v>
      </c>
    </row>
    <row r="5507" spans="1:15" x14ac:dyDescent="0.25">
      <c r="A5507" s="100"/>
      <c r="B5507" s="97"/>
      <c r="C5507" s="97"/>
      <c r="D5507" s="98"/>
      <c r="E5507" s="99"/>
      <c r="F5507" s="97"/>
      <c r="G5507" s="90" t="e">
        <f>VLOOKUP(O5507,'Робочий аркуш'!$J$2:$K$246,2,FALSE)</f>
        <v>#N/A</v>
      </c>
      <c r="H5507" s="53" t="e">
        <f t="shared" si="170"/>
        <v>#N/A</v>
      </c>
      <c r="O5507" s="2" t="str">
        <f t="shared" si="169"/>
        <v>|</v>
      </c>
    </row>
    <row r="5508" spans="1:15" x14ac:dyDescent="0.25">
      <c r="A5508" s="100"/>
      <c r="B5508" s="97"/>
      <c r="C5508" s="97"/>
      <c r="D5508" s="98"/>
      <c r="E5508" s="99"/>
      <c r="F5508" s="97"/>
      <c r="G5508" s="90" t="e">
        <f>VLOOKUP(O5508,'Робочий аркуш'!$J$2:$K$246,2,FALSE)</f>
        <v>#N/A</v>
      </c>
      <c r="H5508" s="53" t="e">
        <f t="shared" si="170"/>
        <v>#N/A</v>
      </c>
      <c r="O5508" s="2" t="str">
        <f t="shared" si="169"/>
        <v>|</v>
      </c>
    </row>
    <row r="5509" spans="1:15" x14ac:dyDescent="0.25">
      <c r="A5509" s="100"/>
      <c r="B5509" s="97"/>
      <c r="C5509" s="97"/>
      <c r="D5509" s="98"/>
      <c r="E5509" s="99"/>
      <c r="F5509" s="97"/>
      <c r="G5509" s="90" t="e">
        <f>VLOOKUP(O5509,'Робочий аркуш'!$J$2:$K$246,2,FALSE)</f>
        <v>#N/A</v>
      </c>
      <c r="H5509" s="53" t="e">
        <f t="shared" si="170"/>
        <v>#N/A</v>
      </c>
      <c r="O5509" s="2" t="str">
        <f t="shared" si="169"/>
        <v>|</v>
      </c>
    </row>
    <row r="5510" spans="1:15" x14ac:dyDescent="0.25">
      <c r="A5510" s="100"/>
      <c r="B5510" s="97"/>
      <c r="C5510" s="97"/>
      <c r="D5510" s="98"/>
      <c r="E5510" s="99"/>
      <c r="F5510" s="97"/>
      <c r="G5510" s="90" t="e">
        <f>VLOOKUP(O5510,'Робочий аркуш'!$J$2:$K$246,2,FALSE)</f>
        <v>#N/A</v>
      </c>
      <c r="H5510" s="53" t="e">
        <f t="shared" si="170"/>
        <v>#N/A</v>
      </c>
      <c r="O5510" s="2" t="str">
        <f t="shared" si="169"/>
        <v>|</v>
      </c>
    </row>
    <row r="5511" spans="1:15" x14ac:dyDescent="0.25">
      <c r="A5511" s="100"/>
      <c r="B5511" s="97"/>
      <c r="C5511" s="97"/>
      <c r="D5511" s="98"/>
      <c r="E5511" s="99"/>
      <c r="F5511" s="97"/>
      <c r="G5511" s="90" t="e">
        <f>VLOOKUP(O5511,'Робочий аркуш'!$J$2:$K$246,2,FALSE)</f>
        <v>#N/A</v>
      </c>
      <c r="H5511" s="53" t="e">
        <f t="shared" si="170"/>
        <v>#N/A</v>
      </c>
      <c r="O5511" s="2" t="str">
        <f t="shared" si="169"/>
        <v>|</v>
      </c>
    </row>
    <row r="5512" spans="1:15" x14ac:dyDescent="0.25">
      <c r="A5512" s="100"/>
      <c r="B5512" s="97"/>
      <c r="C5512" s="97"/>
      <c r="D5512" s="98"/>
      <c r="E5512" s="99"/>
      <c r="F5512" s="97"/>
      <c r="G5512" s="90" t="e">
        <f>VLOOKUP(O5512,'Робочий аркуш'!$J$2:$K$246,2,FALSE)</f>
        <v>#N/A</v>
      </c>
      <c r="H5512" s="53" t="e">
        <f t="shared" si="170"/>
        <v>#N/A</v>
      </c>
      <c r="O5512" s="2" t="str">
        <f t="shared" si="169"/>
        <v>|</v>
      </c>
    </row>
    <row r="5513" spans="1:15" x14ac:dyDescent="0.25">
      <c r="A5513" s="100"/>
      <c r="B5513" s="97"/>
      <c r="C5513" s="97"/>
      <c r="D5513" s="98"/>
      <c r="E5513" s="99"/>
      <c r="F5513" s="97"/>
      <c r="G5513" s="90" t="e">
        <f>VLOOKUP(O5513,'Робочий аркуш'!$J$2:$K$246,2,FALSE)</f>
        <v>#N/A</v>
      </c>
      <c r="H5513" s="53" t="e">
        <f t="shared" si="170"/>
        <v>#N/A</v>
      </c>
      <c r="O5513" s="2" t="str">
        <f t="shared" si="169"/>
        <v>|</v>
      </c>
    </row>
    <row r="5514" spans="1:15" x14ac:dyDescent="0.25">
      <c r="A5514" s="100"/>
      <c r="B5514" s="97"/>
      <c r="C5514" s="97"/>
      <c r="D5514" s="98"/>
      <c r="E5514" s="99"/>
      <c r="F5514" s="97"/>
      <c r="G5514" s="90" t="e">
        <f>VLOOKUP(O5514,'Робочий аркуш'!$J$2:$K$246,2,FALSE)</f>
        <v>#N/A</v>
      </c>
      <c r="H5514" s="53" t="e">
        <f t="shared" si="170"/>
        <v>#N/A</v>
      </c>
      <c r="O5514" s="2" t="str">
        <f t="shared" si="169"/>
        <v>|</v>
      </c>
    </row>
    <row r="5515" spans="1:15" x14ac:dyDescent="0.25">
      <c r="A5515" s="100"/>
      <c r="B5515" s="97"/>
      <c r="C5515" s="97"/>
      <c r="D5515" s="98"/>
      <c r="E5515" s="99"/>
      <c r="F5515" s="97"/>
      <c r="G5515" s="90" t="e">
        <f>VLOOKUP(O5515,'Робочий аркуш'!$J$2:$K$246,2,FALSE)</f>
        <v>#N/A</v>
      </c>
      <c r="H5515" s="53" t="e">
        <f t="shared" si="170"/>
        <v>#N/A</v>
      </c>
      <c r="O5515" s="2" t="str">
        <f t="shared" si="169"/>
        <v>|</v>
      </c>
    </row>
    <row r="5516" spans="1:15" x14ac:dyDescent="0.25">
      <c r="A5516" s="100"/>
      <c r="B5516" s="97"/>
      <c r="C5516" s="97"/>
      <c r="D5516" s="98"/>
      <c r="E5516" s="99"/>
      <c r="F5516" s="97"/>
      <c r="G5516" s="90" t="e">
        <f>VLOOKUP(O5516,'Робочий аркуш'!$J$2:$K$246,2,FALSE)</f>
        <v>#N/A</v>
      </c>
      <c r="H5516" s="53" t="e">
        <f t="shared" si="170"/>
        <v>#N/A</v>
      </c>
      <c r="O5516" s="2" t="str">
        <f t="shared" si="169"/>
        <v>|</v>
      </c>
    </row>
    <row r="5517" spans="1:15" x14ac:dyDescent="0.25">
      <c r="A5517" s="100"/>
      <c r="B5517" s="97"/>
      <c r="C5517" s="97"/>
      <c r="D5517" s="98"/>
      <c r="E5517" s="99"/>
      <c r="F5517" s="97"/>
      <c r="G5517" s="90" t="e">
        <f>VLOOKUP(O5517,'Робочий аркуш'!$J$2:$K$246,2,FALSE)</f>
        <v>#N/A</v>
      </c>
      <c r="H5517" s="53" t="e">
        <f t="shared" si="170"/>
        <v>#N/A</v>
      </c>
      <c r="O5517" s="2" t="str">
        <f t="shared" si="169"/>
        <v>|</v>
      </c>
    </row>
    <row r="5518" spans="1:15" x14ac:dyDescent="0.25">
      <c r="A5518" s="100"/>
      <c r="B5518" s="97"/>
      <c r="C5518" s="97"/>
      <c r="D5518" s="98"/>
      <c r="E5518" s="99"/>
      <c r="F5518" s="97"/>
      <c r="G5518" s="90" t="e">
        <f>VLOOKUP(O5518,'Робочий аркуш'!$J$2:$K$246,2,FALSE)</f>
        <v>#N/A</v>
      </c>
      <c r="H5518" s="53" t="e">
        <f t="shared" si="170"/>
        <v>#N/A</v>
      </c>
      <c r="O5518" s="2" t="str">
        <f t="shared" si="169"/>
        <v>|</v>
      </c>
    </row>
    <row r="5519" spans="1:15" x14ac:dyDescent="0.25">
      <c r="A5519" s="100"/>
      <c r="B5519" s="97"/>
      <c r="C5519" s="97"/>
      <c r="D5519" s="98"/>
      <c r="E5519" s="99"/>
      <c r="F5519" s="97"/>
      <c r="G5519" s="90" t="e">
        <f>VLOOKUP(O5519,'Робочий аркуш'!$J$2:$K$246,2,FALSE)</f>
        <v>#N/A</v>
      </c>
      <c r="H5519" s="53" t="e">
        <f t="shared" si="170"/>
        <v>#N/A</v>
      </c>
      <c r="O5519" s="2" t="str">
        <f t="shared" si="169"/>
        <v>|</v>
      </c>
    </row>
    <row r="5520" spans="1:15" x14ac:dyDescent="0.25">
      <c r="A5520" s="100"/>
      <c r="B5520" s="97"/>
      <c r="C5520" s="97"/>
      <c r="D5520" s="98"/>
      <c r="E5520" s="99"/>
      <c r="F5520" s="97"/>
      <c r="G5520" s="90" t="e">
        <f>VLOOKUP(O5520,'Робочий аркуш'!$J$2:$K$246,2,FALSE)</f>
        <v>#N/A</v>
      </c>
      <c r="H5520" s="53" t="e">
        <f t="shared" si="170"/>
        <v>#N/A</v>
      </c>
      <c r="O5520" s="2" t="str">
        <f t="shared" si="169"/>
        <v>|</v>
      </c>
    </row>
    <row r="5521" spans="1:15" x14ac:dyDescent="0.25">
      <c r="A5521" s="100"/>
      <c r="B5521" s="97"/>
      <c r="C5521" s="97"/>
      <c r="D5521" s="98"/>
      <c r="E5521" s="99"/>
      <c r="F5521" s="97"/>
      <c r="G5521" s="90" t="e">
        <f>VLOOKUP(O5521,'Робочий аркуш'!$J$2:$K$246,2,FALSE)</f>
        <v>#N/A</v>
      </c>
      <c r="H5521" s="53" t="e">
        <f t="shared" si="170"/>
        <v>#N/A</v>
      </c>
      <c r="O5521" s="2" t="str">
        <f t="shared" si="169"/>
        <v>|</v>
      </c>
    </row>
    <row r="5522" spans="1:15" x14ac:dyDescent="0.25">
      <c r="A5522" s="100"/>
      <c r="B5522" s="97"/>
      <c r="C5522" s="97"/>
      <c r="D5522" s="98"/>
      <c r="E5522" s="99"/>
      <c r="F5522" s="97"/>
      <c r="G5522" s="90" t="e">
        <f>VLOOKUP(O5522,'Робочий аркуш'!$J$2:$K$246,2,FALSE)</f>
        <v>#N/A</v>
      </c>
      <c r="H5522" s="53" t="e">
        <f t="shared" si="170"/>
        <v>#N/A</v>
      </c>
      <c r="O5522" s="2" t="str">
        <f t="shared" si="169"/>
        <v>|</v>
      </c>
    </row>
    <row r="5523" spans="1:15" x14ac:dyDescent="0.25">
      <c r="A5523" s="100"/>
      <c r="B5523" s="97"/>
      <c r="C5523" s="97"/>
      <c r="D5523" s="98"/>
      <c r="E5523" s="99"/>
      <c r="F5523" s="97"/>
      <c r="G5523" s="90" t="e">
        <f>VLOOKUP(O5523,'Робочий аркуш'!$J$2:$K$246,2,FALSE)</f>
        <v>#N/A</v>
      </c>
      <c r="H5523" s="53" t="e">
        <f t="shared" si="170"/>
        <v>#N/A</v>
      </c>
      <c r="O5523" s="2" t="str">
        <f t="shared" si="169"/>
        <v>|</v>
      </c>
    </row>
    <row r="5524" spans="1:15" x14ac:dyDescent="0.25">
      <c r="A5524" s="100"/>
      <c r="B5524" s="97"/>
      <c r="C5524" s="97"/>
      <c r="D5524" s="98"/>
      <c r="E5524" s="99"/>
      <c r="F5524" s="97"/>
      <c r="G5524" s="90" t="e">
        <f>VLOOKUP(O5524,'Робочий аркуш'!$J$2:$K$246,2,FALSE)</f>
        <v>#N/A</v>
      </c>
      <c r="H5524" s="53" t="e">
        <f t="shared" si="170"/>
        <v>#N/A</v>
      </c>
      <c r="O5524" s="2" t="str">
        <f t="shared" si="169"/>
        <v>|</v>
      </c>
    </row>
    <row r="5525" spans="1:15" x14ac:dyDescent="0.25">
      <c r="A5525" s="100"/>
      <c r="B5525" s="97"/>
      <c r="C5525" s="97"/>
      <c r="D5525" s="98"/>
      <c r="E5525" s="99"/>
      <c r="F5525" s="97"/>
      <c r="G5525" s="90" t="e">
        <f>VLOOKUP(O5525,'Робочий аркуш'!$J$2:$K$246,2,FALSE)</f>
        <v>#N/A</v>
      </c>
      <c r="H5525" s="53" t="e">
        <f t="shared" si="170"/>
        <v>#N/A</v>
      </c>
      <c r="O5525" s="2" t="str">
        <f t="shared" ref="O5525:O5588" si="171">B5525&amp;"|"&amp;C5525</f>
        <v>|</v>
      </c>
    </row>
    <row r="5526" spans="1:15" x14ac:dyDescent="0.25">
      <c r="A5526" s="100"/>
      <c r="B5526" s="97"/>
      <c r="C5526" s="97"/>
      <c r="D5526" s="98"/>
      <c r="E5526" s="99"/>
      <c r="F5526" s="97"/>
      <c r="G5526" s="90" t="e">
        <f>VLOOKUP(O5526,'Робочий аркуш'!$J$2:$K$246,2,FALSE)</f>
        <v>#N/A</v>
      </c>
      <c r="H5526" s="53" t="e">
        <f t="shared" si="170"/>
        <v>#N/A</v>
      </c>
      <c r="O5526" s="2" t="str">
        <f t="shared" si="171"/>
        <v>|</v>
      </c>
    </row>
    <row r="5527" spans="1:15" x14ac:dyDescent="0.25">
      <c r="A5527" s="100"/>
      <c r="B5527" s="97"/>
      <c r="C5527" s="97"/>
      <c r="D5527" s="98"/>
      <c r="E5527" s="99"/>
      <c r="F5527" s="97"/>
      <c r="G5527" s="90" t="e">
        <f>VLOOKUP(O5527,'Робочий аркуш'!$J$2:$K$246,2,FALSE)</f>
        <v>#N/A</v>
      </c>
      <c r="H5527" s="53" t="e">
        <f t="shared" si="170"/>
        <v>#N/A</v>
      </c>
      <c r="O5527" s="2" t="str">
        <f t="shared" si="171"/>
        <v>|</v>
      </c>
    </row>
    <row r="5528" spans="1:15" x14ac:dyDescent="0.25">
      <c r="A5528" s="100"/>
      <c r="B5528" s="97"/>
      <c r="C5528" s="97"/>
      <c r="D5528" s="98"/>
      <c r="E5528" s="99"/>
      <c r="F5528" s="97"/>
      <c r="G5528" s="90" t="e">
        <f>VLOOKUP(O5528,'Робочий аркуш'!$J$2:$K$246,2,FALSE)</f>
        <v>#N/A</v>
      </c>
      <c r="H5528" s="53" t="e">
        <f t="shared" si="170"/>
        <v>#N/A</v>
      </c>
      <c r="O5528" s="2" t="str">
        <f t="shared" si="171"/>
        <v>|</v>
      </c>
    </row>
    <row r="5529" spans="1:15" x14ac:dyDescent="0.25">
      <c r="A5529" s="100"/>
      <c r="B5529" s="97"/>
      <c r="C5529" s="97"/>
      <c r="D5529" s="98"/>
      <c r="E5529" s="99"/>
      <c r="F5529" s="97"/>
      <c r="G5529" s="90" t="e">
        <f>VLOOKUP(O5529,'Робочий аркуш'!$J$2:$K$246,2,FALSE)</f>
        <v>#N/A</v>
      </c>
      <c r="H5529" s="53" t="e">
        <f t="shared" si="170"/>
        <v>#N/A</v>
      </c>
      <c r="O5529" s="2" t="str">
        <f t="shared" si="171"/>
        <v>|</v>
      </c>
    </row>
    <row r="5530" spans="1:15" x14ac:dyDescent="0.25">
      <c r="A5530" s="100"/>
      <c r="B5530" s="97"/>
      <c r="C5530" s="97"/>
      <c r="D5530" s="98"/>
      <c r="E5530" s="99"/>
      <c r="F5530" s="97"/>
      <c r="G5530" s="90" t="e">
        <f>VLOOKUP(O5530,'Робочий аркуш'!$J$2:$K$246,2,FALSE)</f>
        <v>#N/A</v>
      </c>
      <c r="H5530" s="53" t="e">
        <f t="shared" si="170"/>
        <v>#N/A</v>
      </c>
      <c r="O5530" s="2" t="str">
        <f t="shared" si="171"/>
        <v>|</v>
      </c>
    </row>
    <row r="5531" spans="1:15" x14ac:dyDescent="0.25">
      <c r="A5531" s="100"/>
      <c r="B5531" s="97"/>
      <c r="C5531" s="97"/>
      <c r="D5531" s="98"/>
      <c r="E5531" s="99"/>
      <c r="F5531" s="97"/>
      <c r="G5531" s="90" t="e">
        <f>VLOOKUP(O5531,'Робочий аркуш'!$J$2:$K$246,2,FALSE)</f>
        <v>#N/A</v>
      </c>
      <c r="H5531" s="53" t="e">
        <f t="shared" si="170"/>
        <v>#N/A</v>
      </c>
      <c r="O5531" s="2" t="str">
        <f t="shared" si="171"/>
        <v>|</v>
      </c>
    </row>
    <row r="5532" spans="1:15" x14ac:dyDescent="0.25">
      <c r="A5532" s="100"/>
      <c r="B5532" s="97"/>
      <c r="C5532" s="97"/>
      <c r="D5532" s="98"/>
      <c r="E5532" s="99"/>
      <c r="F5532" s="97"/>
      <c r="G5532" s="90" t="e">
        <f>VLOOKUP(O5532,'Робочий аркуш'!$J$2:$K$246,2,FALSE)</f>
        <v>#N/A</v>
      </c>
      <c r="H5532" s="53" t="e">
        <f t="shared" si="170"/>
        <v>#N/A</v>
      </c>
      <c r="O5532" s="2" t="str">
        <f t="shared" si="171"/>
        <v>|</v>
      </c>
    </row>
    <row r="5533" spans="1:15" x14ac:dyDescent="0.25">
      <c r="A5533" s="100"/>
      <c r="B5533" s="97"/>
      <c r="C5533" s="97"/>
      <c r="D5533" s="98"/>
      <c r="E5533" s="99"/>
      <c r="F5533" s="97"/>
      <c r="G5533" s="90" t="e">
        <f>VLOOKUP(O5533,'Робочий аркуш'!$J$2:$K$246,2,FALSE)</f>
        <v>#N/A</v>
      </c>
      <c r="H5533" s="53" t="e">
        <f t="shared" si="170"/>
        <v>#N/A</v>
      </c>
      <c r="O5533" s="2" t="str">
        <f t="shared" si="171"/>
        <v>|</v>
      </c>
    </row>
    <row r="5534" spans="1:15" x14ac:dyDescent="0.25">
      <c r="A5534" s="100"/>
      <c r="B5534" s="97"/>
      <c r="C5534" s="97"/>
      <c r="D5534" s="98"/>
      <c r="E5534" s="99"/>
      <c r="F5534" s="97"/>
      <c r="G5534" s="90" t="e">
        <f>VLOOKUP(O5534,'Робочий аркуш'!$J$2:$K$246,2,FALSE)</f>
        <v>#N/A</v>
      </c>
      <c r="H5534" s="53" t="e">
        <f t="shared" si="170"/>
        <v>#N/A</v>
      </c>
      <c r="O5534" s="2" t="str">
        <f t="shared" si="171"/>
        <v>|</v>
      </c>
    </row>
    <row r="5535" spans="1:15" x14ac:dyDescent="0.25">
      <c r="A5535" s="100"/>
      <c r="B5535" s="97"/>
      <c r="C5535" s="97"/>
      <c r="D5535" s="98"/>
      <c r="E5535" s="99"/>
      <c r="F5535" s="97"/>
      <c r="G5535" s="90" t="e">
        <f>VLOOKUP(O5535,'Робочий аркуш'!$J$2:$K$246,2,FALSE)</f>
        <v>#N/A</v>
      </c>
      <c r="H5535" s="53" t="e">
        <f t="shared" si="170"/>
        <v>#N/A</v>
      </c>
      <c r="O5535" s="2" t="str">
        <f t="shared" si="171"/>
        <v>|</v>
      </c>
    </row>
    <row r="5536" spans="1:15" x14ac:dyDescent="0.25">
      <c r="A5536" s="100"/>
      <c r="B5536" s="97"/>
      <c r="C5536" s="97"/>
      <c r="D5536" s="98"/>
      <c r="E5536" s="99"/>
      <c r="F5536" s="97"/>
      <c r="G5536" s="90" t="e">
        <f>VLOOKUP(O5536,'Робочий аркуш'!$J$2:$K$246,2,FALSE)</f>
        <v>#N/A</v>
      </c>
      <c r="H5536" s="53" t="e">
        <f t="shared" ref="H5536:H5599" si="172">(D5536*E5536*F5536)/G5536</f>
        <v>#N/A</v>
      </c>
      <c r="O5536" s="2" t="str">
        <f t="shared" si="171"/>
        <v>|</v>
      </c>
    </row>
    <row r="5537" spans="1:15" x14ac:dyDescent="0.25">
      <c r="A5537" s="100"/>
      <c r="B5537" s="97"/>
      <c r="C5537" s="97"/>
      <c r="D5537" s="98"/>
      <c r="E5537" s="99"/>
      <c r="F5537" s="97"/>
      <c r="G5537" s="90" t="e">
        <f>VLOOKUP(O5537,'Робочий аркуш'!$J$2:$K$246,2,FALSE)</f>
        <v>#N/A</v>
      </c>
      <c r="H5537" s="53" t="e">
        <f t="shared" si="172"/>
        <v>#N/A</v>
      </c>
      <c r="O5537" s="2" t="str">
        <f t="shared" si="171"/>
        <v>|</v>
      </c>
    </row>
    <row r="5538" spans="1:15" x14ac:dyDescent="0.25">
      <c r="A5538" s="100"/>
      <c r="B5538" s="97"/>
      <c r="C5538" s="97"/>
      <c r="D5538" s="98"/>
      <c r="E5538" s="99"/>
      <c r="F5538" s="97"/>
      <c r="G5538" s="90" t="e">
        <f>VLOOKUP(O5538,'Робочий аркуш'!$J$2:$K$246,2,FALSE)</f>
        <v>#N/A</v>
      </c>
      <c r="H5538" s="53" t="e">
        <f t="shared" si="172"/>
        <v>#N/A</v>
      </c>
      <c r="O5538" s="2" t="str">
        <f t="shared" si="171"/>
        <v>|</v>
      </c>
    </row>
    <row r="5539" spans="1:15" x14ac:dyDescent="0.25">
      <c r="A5539" s="100"/>
      <c r="B5539" s="97"/>
      <c r="C5539" s="97"/>
      <c r="D5539" s="98"/>
      <c r="E5539" s="99"/>
      <c r="F5539" s="97"/>
      <c r="G5539" s="90" t="e">
        <f>VLOOKUP(O5539,'Робочий аркуш'!$J$2:$K$246,2,FALSE)</f>
        <v>#N/A</v>
      </c>
      <c r="H5539" s="53" t="e">
        <f t="shared" si="172"/>
        <v>#N/A</v>
      </c>
      <c r="O5539" s="2" t="str">
        <f t="shared" si="171"/>
        <v>|</v>
      </c>
    </row>
    <row r="5540" spans="1:15" x14ac:dyDescent="0.25">
      <c r="A5540" s="100"/>
      <c r="B5540" s="97"/>
      <c r="C5540" s="97"/>
      <c r="D5540" s="98"/>
      <c r="E5540" s="99"/>
      <c r="F5540" s="97"/>
      <c r="G5540" s="90" t="e">
        <f>VLOOKUP(O5540,'Робочий аркуш'!$J$2:$K$246,2,FALSE)</f>
        <v>#N/A</v>
      </c>
      <c r="H5540" s="53" t="e">
        <f t="shared" si="172"/>
        <v>#N/A</v>
      </c>
      <c r="O5540" s="2" t="str">
        <f t="shared" si="171"/>
        <v>|</v>
      </c>
    </row>
    <row r="5541" spans="1:15" x14ac:dyDescent="0.25">
      <c r="A5541" s="100"/>
      <c r="B5541" s="97"/>
      <c r="C5541" s="97"/>
      <c r="D5541" s="98"/>
      <c r="E5541" s="99"/>
      <c r="F5541" s="97"/>
      <c r="G5541" s="90" t="e">
        <f>VLOOKUP(O5541,'Робочий аркуш'!$J$2:$K$246,2,FALSE)</f>
        <v>#N/A</v>
      </c>
      <c r="H5541" s="53" t="e">
        <f t="shared" si="172"/>
        <v>#N/A</v>
      </c>
      <c r="O5541" s="2" t="str">
        <f t="shared" si="171"/>
        <v>|</v>
      </c>
    </row>
    <row r="5542" spans="1:15" x14ac:dyDescent="0.25">
      <c r="A5542" s="100"/>
      <c r="B5542" s="97"/>
      <c r="C5542" s="97"/>
      <c r="D5542" s="98"/>
      <c r="E5542" s="99"/>
      <c r="F5542" s="97"/>
      <c r="G5542" s="90" t="e">
        <f>VLOOKUP(O5542,'Робочий аркуш'!$J$2:$K$246,2,FALSE)</f>
        <v>#N/A</v>
      </c>
      <c r="H5542" s="53" t="e">
        <f t="shared" si="172"/>
        <v>#N/A</v>
      </c>
      <c r="O5542" s="2" t="str">
        <f t="shared" si="171"/>
        <v>|</v>
      </c>
    </row>
    <row r="5543" spans="1:15" x14ac:dyDescent="0.25">
      <c r="A5543" s="100"/>
      <c r="B5543" s="97"/>
      <c r="C5543" s="97"/>
      <c r="D5543" s="98"/>
      <c r="E5543" s="99"/>
      <c r="F5543" s="97"/>
      <c r="G5543" s="90" t="e">
        <f>VLOOKUP(O5543,'Робочий аркуш'!$J$2:$K$246,2,FALSE)</f>
        <v>#N/A</v>
      </c>
      <c r="H5543" s="53" t="e">
        <f t="shared" si="172"/>
        <v>#N/A</v>
      </c>
      <c r="O5543" s="2" t="str">
        <f t="shared" si="171"/>
        <v>|</v>
      </c>
    </row>
    <row r="5544" spans="1:15" x14ac:dyDescent="0.25">
      <c r="A5544" s="100"/>
      <c r="B5544" s="97"/>
      <c r="C5544" s="97"/>
      <c r="D5544" s="98"/>
      <c r="E5544" s="99"/>
      <c r="F5544" s="97"/>
      <c r="G5544" s="90" t="e">
        <f>VLOOKUP(O5544,'Робочий аркуш'!$J$2:$K$246,2,FALSE)</f>
        <v>#N/A</v>
      </c>
      <c r="H5544" s="53" t="e">
        <f t="shared" si="172"/>
        <v>#N/A</v>
      </c>
      <c r="O5544" s="2" t="str">
        <f t="shared" si="171"/>
        <v>|</v>
      </c>
    </row>
    <row r="5545" spans="1:15" x14ac:dyDescent="0.25">
      <c r="A5545" s="100"/>
      <c r="B5545" s="97"/>
      <c r="C5545" s="97"/>
      <c r="D5545" s="98"/>
      <c r="E5545" s="99"/>
      <c r="F5545" s="97"/>
      <c r="G5545" s="90" t="e">
        <f>VLOOKUP(O5545,'Робочий аркуш'!$J$2:$K$246,2,FALSE)</f>
        <v>#N/A</v>
      </c>
      <c r="H5545" s="53" t="e">
        <f t="shared" si="172"/>
        <v>#N/A</v>
      </c>
      <c r="O5545" s="2" t="str">
        <f t="shared" si="171"/>
        <v>|</v>
      </c>
    </row>
    <row r="5546" spans="1:15" x14ac:dyDescent="0.25">
      <c r="A5546" s="100"/>
      <c r="B5546" s="97"/>
      <c r="C5546" s="97"/>
      <c r="D5546" s="98"/>
      <c r="E5546" s="99"/>
      <c r="F5546" s="97"/>
      <c r="G5546" s="90" t="e">
        <f>VLOOKUP(O5546,'Робочий аркуш'!$J$2:$K$246,2,FALSE)</f>
        <v>#N/A</v>
      </c>
      <c r="H5546" s="53" t="e">
        <f t="shared" si="172"/>
        <v>#N/A</v>
      </c>
      <c r="O5546" s="2" t="str">
        <f t="shared" si="171"/>
        <v>|</v>
      </c>
    </row>
    <row r="5547" spans="1:15" x14ac:dyDescent="0.25">
      <c r="A5547" s="100"/>
      <c r="B5547" s="97"/>
      <c r="C5547" s="97"/>
      <c r="D5547" s="98"/>
      <c r="E5547" s="99"/>
      <c r="F5547" s="97"/>
      <c r="G5547" s="90" t="e">
        <f>VLOOKUP(O5547,'Робочий аркуш'!$J$2:$K$246,2,FALSE)</f>
        <v>#N/A</v>
      </c>
      <c r="H5547" s="53" t="e">
        <f t="shared" si="172"/>
        <v>#N/A</v>
      </c>
      <c r="O5547" s="2" t="str">
        <f t="shared" si="171"/>
        <v>|</v>
      </c>
    </row>
    <row r="5548" spans="1:15" x14ac:dyDescent="0.25">
      <c r="A5548" s="100"/>
      <c r="B5548" s="97"/>
      <c r="C5548" s="97"/>
      <c r="D5548" s="98"/>
      <c r="E5548" s="99"/>
      <c r="F5548" s="97"/>
      <c r="G5548" s="90" t="e">
        <f>VLOOKUP(O5548,'Робочий аркуш'!$J$2:$K$246,2,FALSE)</f>
        <v>#N/A</v>
      </c>
      <c r="H5548" s="53" t="e">
        <f t="shared" si="172"/>
        <v>#N/A</v>
      </c>
      <c r="O5548" s="2" t="str">
        <f t="shared" si="171"/>
        <v>|</v>
      </c>
    </row>
    <row r="5549" spans="1:15" x14ac:dyDescent="0.25">
      <c r="A5549" s="100"/>
      <c r="B5549" s="97"/>
      <c r="C5549" s="97"/>
      <c r="D5549" s="98"/>
      <c r="E5549" s="99"/>
      <c r="F5549" s="97"/>
      <c r="G5549" s="90" t="e">
        <f>VLOOKUP(O5549,'Робочий аркуш'!$J$2:$K$246,2,FALSE)</f>
        <v>#N/A</v>
      </c>
      <c r="H5549" s="53" t="e">
        <f t="shared" si="172"/>
        <v>#N/A</v>
      </c>
      <c r="O5549" s="2" t="str">
        <f t="shared" si="171"/>
        <v>|</v>
      </c>
    </row>
    <row r="5550" spans="1:15" x14ac:dyDescent="0.25">
      <c r="A5550" s="100"/>
      <c r="B5550" s="97"/>
      <c r="C5550" s="97"/>
      <c r="D5550" s="98"/>
      <c r="E5550" s="99"/>
      <c r="F5550" s="97"/>
      <c r="G5550" s="90" t="e">
        <f>VLOOKUP(O5550,'Робочий аркуш'!$J$2:$K$246,2,FALSE)</f>
        <v>#N/A</v>
      </c>
      <c r="H5550" s="53" t="e">
        <f t="shared" si="172"/>
        <v>#N/A</v>
      </c>
      <c r="O5550" s="2" t="str">
        <f t="shared" si="171"/>
        <v>|</v>
      </c>
    </row>
    <row r="5551" spans="1:15" x14ac:dyDescent="0.25">
      <c r="A5551" s="100"/>
      <c r="B5551" s="97"/>
      <c r="C5551" s="97"/>
      <c r="D5551" s="98"/>
      <c r="E5551" s="99"/>
      <c r="F5551" s="97"/>
      <c r="G5551" s="90" t="e">
        <f>VLOOKUP(O5551,'Робочий аркуш'!$J$2:$K$246,2,FALSE)</f>
        <v>#N/A</v>
      </c>
      <c r="H5551" s="53" t="e">
        <f t="shared" si="172"/>
        <v>#N/A</v>
      </c>
      <c r="O5551" s="2" t="str">
        <f t="shared" si="171"/>
        <v>|</v>
      </c>
    </row>
    <row r="5552" spans="1:15" x14ac:dyDescent="0.25">
      <c r="A5552" s="100"/>
      <c r="B5552" s="97"/>
      <c r="C5552" s="97"/>
      <c r="D5552" s="98"/>
      <c r="E5552" s="99"/>
      <c r="F5552" s="97"/>
      <c r="G5552" s="90" t="e">
        <f>VLOOKUP(O5552,'Робочий аркуш'!$J$2:$K$246,2,FALSE)</f>
        <v>#N/A</v>
      </c>
      <c r="H5552" s="53" t="e">
        <f t="shared" si="172"/>
        <v>#N/A</v>
      </c>
      <c r="O5552" s="2" t="str">
        <f t="shared" si="171"/>
        <v>|</v>
      </c>
    </row>
    <row r="5553" spans="1:15" x14ac:dyDescent="0.25">
      <c r="A5553" s="100"/>
      <c r="B5553" s="97"/>
      <c r="C5553" s="97"/>
      <c r="D5553" s="98"/>
      <c r="E5553" s="99"/>
      <c r="F5553" s="97"/>
      <c r="G5553" s="90" t="e">
        <f>VLOOKUP(O5553,'Робочий аркуш'!$J$2:$K$246,2,FALSE)</f>
        <v>#N/A</v>
      </c>
      <c r="H5553" s="53" t="e">
        <f t="shared" si="172"/>
        <v>#N/A</v>
      </c>
      <c r="O5553" s="2" t="str">
        <f t="shared" si="171"/>
        <v>|</v>
      </c>
    </row>
    <row r="5554" spans="1:15" x14ac:dyDescent="0.25">
      <c r="A5554" s="100"/>
      <c r="B5554" s="97"/>
      <c r="C5554" s="97"/>
      <c r="D5554" s="98"/>
      <c r="E5554" s="99"/>
      <c r="F5554" s="97"/>
      <c r="G5554" s="90" t="e">
        <f>VLOOKUP(O5554,'Робочий аркуш'!$J$2:$K$246,2,FALSE)</f>
        <v>#N/A</v>
      </c>
      <c r="H5554" s="53" t="e">
        <f t="shared" si="172"/>
        <v>#N/A</v>
      </c>
      <c r="O5554" s="2" t="str">
        <f t="shared" si="171"/>
        <v>|</v>
      </c>
    </row>
    <row r="5555" spans="1:15" x14ac:dyDescent="0.25">
      <c r="A5555" s="100"/>
      <c r="B5555" s="97"/>
      <c r="C5555" s="97"/>
      <c r="D5555" s="98"/>
      <c r="E5555" s="99"/>
      <c r="F5555" s="97"/>
      <c r="G5555" s="90" t="e">
        <f>VLOOKUP(O5555,'Робочий аркуш'!$J$2:$K$246,2,FALSE)</f>
        <v>#N/A</v>
      </c>
      <c r="H5555" s="53" t="e">
        <f t="shared" si="172"/>
        <v>#N/A</v>
      </c>
      <c r="O5555" s="2" t="str">
        <f t="shared" si="171"/>
        <v>|</v>
      </c>
    </row>
    <row r="5556" spans="1:15" x14ac:dyDescent="0.25">
      <c r="A5556" s="100"/>
      <c r="B5556" s="97"/>
      <c r="C5556" s="97"/>
      <c r="D5556" s="98"/>
      <c r="E5556" s="99"/>
      <c r="F5556" s="97"/>
      <c r="G5556" s="90" t="e">
        <f>VLOOKUP(O5556,'Робочий аркуш'!$J$2:$K$246,2,FALSE)</f>
        <v>#N/A</v>
      </c>
      <c r="H5556" s="53" t="e">
        <f t="shared" si="172"/>
        <v>#N/A</v>
      </c>
      <c r="O5556" s="2" t="str">
        <f t="shared" si="171"/>
        <v>|</v>
      </c>
    </row>
    <row r="5557" spans="1:15" x14ac:dyDescent="0.25">
      <c r="A5557" s="100"/>
      <c r="B5557" s="97"/>
      <c r="C5557" s="97"/>
      <c r="D5557" s="98"/>
      <c r="E5557" s="99"/>
      <c r="F5557" s="97"/>
      <c r="G5557" s="90" t="e">
        <f>VLOOKUP(O5557,'Робочий аркуш'!$J$2:$K$246,2,FALSE)</f>
        <v>#N/A</v>
      </c>
      <c r="H5557" s="53" t="e">
        <f t="shared" si="172"/>
        <v>#N/A</v>
      </c>
      <c r="O5557" s="2" t="str">
        <f t="shared" si="171"/>
        <v>|</v>
      </c>
    </row>
    <row r="5558" spans="1:15" x14ac:dyDescent="0.25">
      <c r="A5558" s="100"/>
      <c r="B5558" s="97"/>
      <c r="C5558" s="97"/>
      <c r="D5558" s="98"/>
      <c r="E5558" s="99"/>
      <c r="F5558" s="97"/>
      <c r="G5558" s="90" t="e">
        <f>VLOOKUP(O5558,'Робочий аркуш'!$J$2:$K$246,2,FALSE)</f>
        <v>#N/A</v>
      </c>
      <c r="H5558" s="53" t="e">
        <f t="shared" si="172"/>
        <v>#N/A</v>
      </c>
      <c r="O5558" s="2" t="str">
        <f t="shared" si="171"/>
        <v>|</v>
      </c>
    </row>
    <row r="5559" spans="1:15" x14ac:dyDescent="0.25">
      <c r="A5559" s="100"/>
      <c r="B5559" s="97"/>
      <c r="C5559" s="97"/>
      <c r="D5559" s="98"/>
      <c r="E5559" s="99"/>
      <c r="F5559" s="97"/>
      <c r="G5559" s="90" t="e">
        <f>VLOOKUP(O5559,'Робочий аркуш'!$J$2:$K$246,2,FALSE)</f>
        <v>#N/A</v>
      </c>
      <c r="H5559" s="53" t="e">
        <f t="shared" si="172"/>
        <v>#N/A</v>
      </c>
      <c r="O5559" s="2" t="str">
        <f t="shared" si="171"/>
        <v>|</v>
      </c>
    </row>
    <row r="5560" spans="1:15" x14ac:dyDescent="0.25">
      <c r="A5560" s="100"/>
      <c r="B5560" s="97"/>
      <c r="C5560" s="97"/>
      <c r="D5560" s="98"/>
      <c r="E5560" s="99"/>
      <c r="F5560" s="97"/>
      <c r="G5560" s="90" t="e">
        <f>VLOOKUP(O5560,'Робочий аркуш'!$J$2:$K$246,2,FALSE)</f>
        <v>#N/A</v>
      </c>
      <c r="H5560" s="53" t="e">
        <f t="shared" si="172"/>
        <v>#N/A</v>
      </c>
      <c r="O5560" s="2" t="str">
        <f t="shared" si="171"/>
        <v>|</v>
      </c>
    </row>
    <row r="5561" spans="1:15" x14ac:dyDescent="0.25">
      <c r="A5561" s="100"/>
      <c r="B5561" s="97"/>
      <c r="C5561" s="97"/>
      <c r="D5561" s="98"/>
      <c r="E5561" s="99"/>
      <c r="F5561" s="97"/>
      <c r="G5561" s="90" t="e">
        <f>VLOOKUP(O5561,'Робочий аркуш'!$J$2:$K$246,2,FALSE)</f>
        <v>#N/A</v>
      </c>
      <c r="H5561" s="53" t="e">
        <f t="shared" si="172"/>
        <v>#N/A</v>
      </c>
      <c r="O5561" s="2" t="str">
        <f t="shared" si="171"/>
        <v>|</v>
      </c>
    </row>
    <row r="5562" spans="1:15" x14ac:dyDescent="0.25">
      <c r="A5562" s="100"/>
      <c r="B5562" s="97"/>
      <c r="C5562" s="97"/>
      <c r="D5562" s="98"/>
      <c r="E5562" s="99"/>
      <c r="F5562" s="97"/>
      <c r="G5562" s="90" t="e">
        <f>VLOOKUP(O5562,'Робочий аркуш'!$J$2:$K$246,2,FALSE)</f>
        <v>#N/A</v>
      </c>
      <c r="H5562" s="53" t="e">
        <f t="shared" si="172"/>
        <v>#N/A</v>
      </c>
      <c r="O5562" s="2" t="str">
        <f t="shared" si="171"/>
        <v>|</v>
      </c>
    </row>
    <row r="5563" spans="1:15" x14ac:dyDescent="0.25">
      <c r="A5563" s="100"/>
      <c r="B5563" s="97"/>
      <c r="C5563" s="97"/>
      <c r="D5563" s="98"/>
      <c r="E5563" s="99"/>
      <c r="F5563" s="97"/>
      <c r="G5563" s="90" t="e">
        <f>VLOOKUP(O5563,'Робочий аркуш'!$J$2:$K$246,2,FALSE)</f>
        <v>#N/A</v>
      </c>
      <c r="H5563" s="53" t="e">
        <f t="shared" si="172"/>
        <v>#N/A</v>
      </c>
      <c r="O5563" s="2" t="str">
        <f t="shared" si="171"/>
        <v>|</v>
      </c>
    </row>
    <row r="5564" spans="1:15" x14ac:dyDescent="0.25">
      <c r="A5564" s="100"/>
      <c r="B5564" s="97"/>
      <c r="C5564" s="97"/>
      <c r="D5564" s="98"/>
      <c r="E5564" s="99"/>
      <c r="F5564" s="97"/>
      <c r="G5564" s="90" t="e">
        <f>VLOOKUP(O5564,'Робочий аркуш'!$J$2:$K$246,2,FALSE)</f>
        <v>#N/A</v>
      </c>
      <c r="H5564" s="53" t="e">
        <f t="shared" si="172"/>
        <v>#N/A</v>
      </c>
      <c r="O5564" s="2" t="str">
        <f t="shared" si="171"/>
        <v>|</v>
      </c>
    </row>
    <row r="5565" spans="1:15" x14ac:dyDescent="0.25">
      <c r="A5565" s="100"/>
      <c r="B5565" s="97"/>
      <c r="C5565" s="97"/>
      <c r="D5565" s="98"/>
      <c r="E5565" s="99"/>
      <c r="F5565" s="97"/>
      <c r="G5565" s="90" t="e">
        <f>VLOOKUP(O5565,'Робочий аркуш'!$J$2:$K$246,2,FALSE)</f>
        <v>#N/A</v>
      </c>
      <c r="H5565" s="53" t="e">
        <f t="shared" si="172"/>
        <v>#N/A</v>
      </c>
      <c r="O5565" s="2" t="str">
        <f t="shared" si="171"/>
        <v>|</v>
      </c>
    </row>
    <row r="5566" spans="1:15" x14ac:dyDescent="0.25">
      <c r="A5566" s="100"/>
      <c r="B5566" s="97"/>
      <c r="C5566" s="97"/>
      <c r="D5566" s="98"/>
      <c r="E5566" s="99"/>
      <c r="F5566" s="97"/>
      <c r="G5566" s="90" t="e">
        <f>VLOOKUP(O5566,'Робочий аркуш'!$J$2:$K$246,2,FALSE)</f>
        <v>#N/A</v>
      </c>
      <c r="H5566" s="53" t="e">
        <f t="shared" si="172"/>
        <v>#N/A</v>
      </c>
      <c r="O5566" s="2" t="str">
        <f t="shared" si="171"/>
        <v>|</v>
      </c>
    </row>
    <row r="5567" spans="1:15" x14ac:dyDescent="0.25">
      <c r="A5567" s="100"/>
      <c r="B5567" s="97"/>
      <c r="C5567" s="97"/>
      <c r="D5567" s="98"/>
      <c r="E5567" s="99"/>
      <c r="F5567" s="97"/>
      <c r="G5567" s="90" t="e">
        <f>VLOOKUP(O5567,'Робочий аркуш'!$J$2:$K$246,2,FALSE)</f>
        <v>#N/A</v>
      </c>
      <c r="H5567" s="53" t="e">
        <f t="shared" si="172"/>
        <v>#N/A</v>
      </c>
      <c r="O5567" s="2" t="str">
        <f t="shared" si="171"/>
        <v>|</v>
      </c>
    </row>
    <row r="5568" spans="1:15" x14ac:dyDescent="0.25">
      <c r="A5568" s="100"/>
      <c r="B5568" s="97"/>
      <c r="C5568" s="97"/>
      <c r="D5568" s="98"/>
      <c r="E5568" s="99"/>
      <c r="F5568" s="97"/>
      <c r="G5568" s="90" t="e">
        <f>VLOOKUP(O5568,'Робочий аркуш'!$J$2:$K$246,2,FALSE)</f>
        <v>#N/A</v>
      </c>
      <c r="H5568" s="53" t="e">
        <f t="shared" si="172"/>
        <v>#N/A</v>
      </c>
      <c r="O5568" s="2" t="str">
        <f t="shared" si="171"/>
        <v>|</v>
      </c>
    </row>
    <row r="5569" spans="1:15" x14ac:dyDescent="0.25">
      <c r="A5569" s="100"/>
      <c r="B5569" s="97"/>
      <c r="C5569" s="97"/>
      <c r="D5569" s="98"/>
      <c r="E5569" s="99"/>
      <c r="F5569" s="97"/>
      <c r="G5569" s="90" t="e">
        <f>VLOOKUP(O5569,'Робочий аркуш'!$J$2:$K$246,2,FALSE)</f>
        <v>#N/A</v>
      </c>
      <c r="H5569" s="53" t="e">
        <f t="shared" si="172"/>
        <v>#N/A</v>
      </c>
      <c r="O5569" s="2" t="str">
        <f t="shared" si="171"/>
        <v>|</v>
      </c>
    </row>
    <row r="5570" spans="1:15" x14ac:dyDescent="0.25">
      <c r="A5570" s="100"/>
      <c r="B5570" s="97"/>
      <c r="C5570" s="97"/>
      <c r="D5570" s="98"/>
      <c r="E5570" s="99"/>
      <c r="F5570" s="97"/>
      <c r="G5570" s="90" t="e">
        <f>VLOOKUP(O5570,'Робочий аркуш'!$J$2:$K$246,2,FALSE)</f>
        <v>#N/A</v>
      </c>
      <c r="H5570" s="53" t="e">
        <f t="shared" si="172"/>
        <v>#N/A</v>
      </c>
      <c r="O5570" s="2" t="str">
        <f t="shared" si="171"/>
        <v>|</v>
      </c>
    </row>
    <row r="5571" spans="1:15" x14ac:dyDescent="0.25">
      <c r="A5571" s="100"/>
      <c r="B5571" s="97"/>
      <c r="C5571" s="97"/>
      <c r="D5571" s="98"/>
      <c r="E5571" s="99"/>
      <c r="F5571" s="97"/>
      <c r="G5571" s="90" t="e">
        <f>VLOOKUP(O5571,'Робочий аркуш'!$J$2:$K$246,2,FALSE)</f>
        <v>#N/A</v>
      </c>
      <c r="H5571" s="53" t="e">
        <f t="shared" si="172"/>
        <v>#N/A</v>
      </c>
      <c r="O5571" s="2" t="str">
        <f t="shared" si="171"/>
        <v>|</v>
      </c>
    </row>
    <row r="5572" spans="1:15" x14ac:dyDescent="0.25">
      <c r="A5572" s="100"/>
      <c r="B5572" s="97"/>
      <c r="C5572" s="97"/>
      <c r="D5572" s="98"/>
      <c r="E5572" s="99"/>
      <c r="F5572" s="97"/>
      <c r="G5572" s="90" t="e">
        <f>VLOOKUP(O5572,'Робочий аркуш'!$J$2:$K$246,2,FALSE)</f>
        <v>#N/A</v>
      </c>
      <c r="H5572" s="53" t="e">
        <f t="shared" si="172"/>
        <v>#N/A</v>
      </c>
      <c r="O5572" s="2" t="str">
        <f t="shared" si="171"/>
        <v>|</v>
      </c>
    </row>
    <row r="5573" spans="1:15" x14ac:dyDescent="0.25">
      <c r="A5573" s="100"/>
      <c r="B5573" s="97"/>
      <c r="C5573" s="97"/>
      <c r="D5573" s="98"/>
      <c r="E5573" s="99"/>
      <c r="F5573" s="97"/>
      <c r="G5573" s="90" t="e">
        <f>VLOOKUP(O5573,'Робочий аркуш'!$J$2:$K$246,2,FALSE)</f>
        <v>#N/A</v>
      </c>
      <c r="H5573" s="53" t="e">
        <f t="shared" si="172"/>
        <v>#N/A</v>
      </c>
      <c r="O5573" s="2" t="str">
        <f t="shared" si="171"/>
        <v>|</v>
      </c>
    </row>
    <row r="5574" spans="1:15" x14ac:dyDescent="0.25">
      <c r="A5574" s="100"/>
      <c r="B5574" s="97"/>
      <c r="C5574" s="97"/>
      <c r="D5574" s="98"/>
      <c r="E5574" s="99"/>
      <c r="F5574" s="97"/>
      <c r="G5574" s="90" t="e">
        <f>VLOOKUP(O5574,'Робочий аркуш'!$J$2:$K$246,2,FALSE)</f>
        <v>#N/A</v>
      </c>
      <c r="H5574" s="53" t="e">
        <f t="shared" si="172"/>
        <v>#N/A</v>
      </c>
      <c r="O5574" s="2" t="str">
        <f t="shared" si="171"/>
        <v>|</v>
      </c>
    </row>
    <row r="5575" spans="1:15" x14ac:dyDescent="0.25">
      <c r="A5575" s="100"/>
      <c r="B5575" s="97"/>
      <c r="C5575" s="97"/>
      <c r="D5575" s="98"/>
      <c r="E5575" s="99"/>
      <c r="F5575" s="97"/>
      <c r="G5575" s="90" t="e">
        <f>VLOOKUP(O5575,'Робочий аркуш'!$J$2:$K$246,2,FALSE)</f>
        <v>#N/A</v>
      </c>
      <c r="H5575" s="53" t="e">
        <f t="shared" si="172"/>
        <v>#N/A</v>
      </c>
      <c r="O5575" s="2" t="str">
        <f t="shared" si="171"/>
        <v>|</v>
      </c>
    </row>
    <row r="5576" spans="1:15" x14ac:dyDescent="0.25">
      <c r="A5576" s="100"/>
      <c r="B5576" s="97"/>
      <c r="C5576" s="97"/>
      <c r="D5576" s="98"/>
      <c r="E5576" s="99"/>
      <c r="F5576" s="97"/>
      <c r="G5576" s="90" t="e">
        <f>VLOOKUP(O5576,'Робочий аркуш'!$J$2:$K$246,2,FALSE)</f>
        <v>#N/A</v>
      </c>
      <c r="H5576" s="53" t="e">
        <f t="shared" si="172"/>
        <v>#N/A</v>
      </c>
      <c r="O5576" s="2" t="str">
        <f t="shared" si="171"/>
        <v>|</v>
      </c>
    </row>
    <row r="5577" spans="1:15" x14ac:dyDescent="0.25">
      <c r="A5577" s="100"/>
      <c r="B5577" s="97"/>
      <c r="C5577" s="97"/>
      <c r="D5577" s="98"/>
      <c r="E5577" s="99"/>
      <c r="F5577" s="97"/>
      <c r="G5577" s="90" t="e">
        <f>VLOOKUP(O5577,'Робочий аркуш'!$J$2:$K$246,2,FALSE)</f>
        <v>#N/A</v>
      </c>
      <c r="H5577" s="53" t="e">
        <f t="shared" si="172"/>
        <v>#N/A</v>
      </c>
      <c r="O5577" s="2" t="str">
        <f t="shared" si="171"/>
        <v>|</v>
      </c>
    </row>
    <row r="5578" spans="1:15" x14ac:dyDescent="0.25">
      <c r="A5578" s="100"/>
      <c r="B5578" s="97"/>
      <c r="C5578" s="97"/>
      <c r="D5578" s="98"/>
      <c r="E5578" s="99"/>
      <c r="F5578" s="97"/>
      <c r="G5578" s="90" t="e">
        <f>VLOOKUP(O5578,'Робочий аркуш'!$J$2:$K$246,2,FALSE)</f>
        <v>#N/A</v>
      </c>
      <c r="H5578" s="53" t="e">
        <f t="shared" si="172"/>
        <v>#N/A</v>
      </c>
      <c r="O5578" s="2" t="str">
        <f t="shared" si="171"/>
        <v>|</v>
      </c>
    </row>
    <row r="5579" spans="1:15" x14ac:dyDescent="0.25">
      <c r="A5579" s="100"/>
      <c r="B5579" s="97"/>
      <c r="C5579" s="97"/>
      <c r="D5579" s="98"/>
      <c r="E5579" s="99"/>
      <c r="F5579" s="97"/>
      <c r="G5579" s="90" t="e">
        <f>VLOOKUP(O5579,'Робочий аркуш'!$J$2:$K$246,2,FALSE)</f>
        <v>#N/A</v>
      </c>
      <c r="H5579" s="53" t="e">
        <f t="shared" si="172"/>
        <v>#N/A</v>
      </c>
      <c r="O5579" s="2" t="str">
        <f t="shared" si="171"/>
        <v>|</v>
      </c>
    </row>
    <row r="5580" spans="1:15" x14ac:dyDescent="0.25">
      <c r="A5580" s="100"/>
      <c r="B5580" s="97"/>
      <c r="C5580" s="97"/>
      <c r="D5580" s="98"/>
      <c r="E5580" s="99"/>
      <c r="F5580" s="97"/>
      <c r="G5580" s="90" t="e">
        <f>VLOOKUP(O5580,'Робочий аркуш'!$J$2:$K$246,2,FALSE)</f>
        <v>#N/A</v>
      </c>
      <c r="H5580" s="53" t="e">
        <f t="shared" si="172"/>
        <v>#N/A</v>
      </c>
      <c r="O5580" s="2" t="str">
        <f t="shared" si="171"/>
        <v>|</v>
      </c>
    </row>
    <row r="5581" spans="1:15" x14ac:dyDescent="0.25">
      <c r="A5581" s="100"/>
      <c r="B5581" s="97"/>
      <c r="C5581" s="97"/>
      <c r="D5581" s="98"/>
      <c r="E5581" s="99"/>
      <c r="F5581" s="97"/>
      <c r="G5581" s="90" t="e">
        <f>VLOOKUP(O5581,'Робочий аркуш'!$J$2:$K$246,2,FALSE)</f>
        <v>#N/A</v>
      </c>
      <c r="H5581" s="53" t="e">
        <f t="shared" si="172"/>
        <v>#N/A</v>
      </c>
      <c r="O5581" s="2" t="str">
        <f t="shared" si="171"/>
        <v>|</v>
      </c>
    </row>
    <row r="5582" spans="1:15" x14ac:dyDescent="0.25">
      <c r="A5582" s="100"/>
      <c r="B5582" s="97"/>
      <c r="C5582" s="97"/>
      <c r="D5582" s="98"/>
      <c r="E5582" s="99"/>
      <c r="F5582" s="97"/>
      <c r="G5582" s="90" t="e">
        <f>VLOOKUP(O5582,'Робочий аркуш'!$J$2:$K$246,2,FALSE)</f>
        <v>#N/A</v>
      </c>
      <c r="H5582" s="53" t="e">
        <f t="shared" si="172"/>
        <v>#N/A</v>
      </c>
      <c r="O5582" s="2" t="str">
        <f t="shared" si="171"/>
        <v>|</v>
      </c>
    </row>
    <row r="5583" spans="1:15" x14ac:dyDescent="0.25">
      <c r="A5583" s="100"/>
      <c r="B5583" s="97"/>
      <c r="C5583" s="97"/>
      <c r="D5583" s="98"/>
      <c r="E5583" s="99"/>
      <c r="F5583" s="97"/>
      <c r="G5583" s="90" t="e">
        <f>VLOOKUP(O5583,'Робочий аркуш'!$J$2:$K$246,2,FALSE)</f>
        <v>#N/A</v>
      </c>
      <c r="H5583" s="53" t="e">
        <f t="shared" si="172"/>
        <v>#N/A</v>
      </c>
      <c r="O5583" s="2" t="str">
        <f t="shared" si="171"/>
        <v>|</v>
      </c>
    </row>
    <row r="5584" spans="1:15" x14ac:dyDescent="0.25">
      <c r="A5584" s="100"/>
      <c r="B5584" s="97"/>
      <c r="C5584" s="97"/>
      <c r="D5584" s="98"/>
      <c r="E5584" s="99"/>
      <c r="F5584" s="97"/>
      <c r="G5584" s="90" t="e">
        <f>VLOOKUP(O5584,'Робочий аркуш'!$J$2:$K$246,2,FALSE)</f>
        <v>#N/A</v>
      </c>
      <c r="H5584" s="53" t="e">
        <f t="shared" si="172"/>
        <v>#N/A</v>
      </c>
      <c r="O5584" s="2" t="str">
        <f t="shared" si="171"/>
        <v>|</v>
      </c>
    </row>
    <row r="5585" spans="1:15" x14ac:dyDescent="0.25">
      <c r="A5585" s="100"/>
      <c r="B5585" s="97"/>
      <c r="C5585" s="97"/>
      <c r="D5585" s="98"/>
      <c r="E5585" s="99"/>
      <c r="F5585" s="97"/>
      <c r="G5585" s="90" t="e">
        <f>VLOOKUP(O5585,'Робочий аркуш'!$J$2:$K$246,2,FALSE)</f>
        <v>#N/A</v>
      </c>
      <c r="H5585" s="53" t="e">
        <f t="shared" si="172"/>
        <v>#N/A</v>
      </c>
      <c r="O5585" s="2" t="str">
        <f t="shared" si="171"/>
        <v>|</v>
      </c>
    </row>
    <row r="5586" spans="1:15" x14ac:dyDescent="0.25">
      <c r="A5586" s="100"/>
      <c r="B5586" s="97"/>
      <c r="C5586" s="97"/>
      <c r="D5586" s="98"/>
      <c r="E5586" s="99"/>
      <c r="F5586" s="97"/>
      <c r="G5586" s="90" t="e">
        <f>VLOOKUP(O5586,'Робочий аркуш'!$J$2:$K$246,2,FALSE)</f>
        <v>#N/A</v>
      </c>
      <c r="H5586" s="53" t="e">
        <f t="shared" si="172"/>
        <v>#N/A</v>
      </c>
      <c r="O5586" s="2" t="str">
        <f t="shared" si="171"/>
        <v>|</v>
      </c>
    </row>
    <row r="5587" spans="1:15" x14ac:dyDescent="0.25">
      <c r="A5587" s="100"/>
      <c r="B5587" s="97"/>
      <c r="C5587" s="97"/>
      <c r="D5587" s="98"/>
      <c r="E5587" s="99"/>
      <c r="F5587" s="97"/>
      <c r="G5587" s="90" t="e">
        <f>VLOOKUP(O5587,'Робочий аркуш'!$J$2:$K$246,2,FALSE)</f>
        <v>#N/A</v>
      </c>
      <c r="H5587" s="53" t="e">
        <f t="shared" si="172"/>
        <v>#N/A</v>
      </c>
      <c r="O5587" s="2" t="str">
        <f t="shared" si="171"/>
        <v>|</v>
      </c>
    </row>
    <row r="5588" spans="1:15" x14ac:dyDescent="0.25">
      <c r="A5588" s="100"/>
      <c r="B5588" s="97"/>
      <c r="C5588" s="97"/>
      <c r="D5588" s="98"/>
      <c r="E5588" s="99"/>
      <c r="F5588" s="97"/>
      <c r="G5588" s="90" t="e">
        <f>VLOOKUP(O5588,'Робочий аркуш'!$J$2:$K$246,2,FALSE)</f>
        <v>#N/A</v>
      </c>
      <c r="H5588" s="53" t="e">
        <f t="shared" si="172"/>
        <v>#N/A</v>
      </c>
      <c r="O5588" s="2" t="str">
        <f t="shared" si="171"/>
        <v>|</v>
      </c>
    </row>
    <row r="5589" spans="1:15" x14ac:dyDescent="0.25">
      <c r="A5589" s="100"/>
      <c r="B5589" s="97"/>
      <c r="C5589" s="97"/>
      <c r="D5589" s="98"/>
      <c r="E5589" s="99"/>
      <c r="F5589" s="97"/>
      <c r="G5589" s="90" t="e">
        <f>VLOOKUP(O5589,'Робочий аркуш'!$J$2:$K$246,2,FALSE)</f>
        <v>#N/A</v>
      </c>
      <c r="H5589" s="53" t="e">
        <f t="shared" si="172"/>
        <v>#N/A</v>
      </c>
      <c r="O5589" s="2" t="str">
        <f t="shared" ref="O5589:O5652" si="173">B5589&amp;"|"&amp;C5589</f>
        <v>|</v>
      </c>
    </row>
    <row r="5590" spans="1:15" x14ac:dyDescent="0.25">
      <c r="A5590" s="100"/>
      <c r="B5590" s="97"/>
      <c r="C5590" s="97"/>
      <c r="D5590" s="98"/>
      <c r="E5590" s="99"/>
      <c r="F5590" s="97"/>
      <c r="G5590" s="90" t="e">
        <f>VLOOKUP(O5590,'Робочий аркуш'!$J$2:$K$246,2,FALSE)</f>
        <v>#N/A</v>
      </c>
      <c r="H5590" s="53" t="e">
        <f t="shared" si="172"/>
        <v>#N/A</v>
      </c>
      <c r="O5590" s="2" t="str">
        <f t="shared" si="173"/>
        <v>|</v>
      </c>
    </row>
    <row r="5591" spans="1:15" x14ac:dyDescent="0.25">
      <c r="A5591" s="100"/>
      <c r="B5591" s="97"/>
      <c r="C5591" s="97"/>
      <c r="D5591" s="98"/>
      <c r="E5591" s="99"/>
      <c r="F5591" s="97"/>
      <c r="G5591" s="90" t="e">
        <f>VLOOKUP(O5591,'Робочий аркуш'!$J$2:$K$246,2,FALSE)</f>
        <v>#N/A</v>
      </c>
      <c r="H5591" s="53" t="e">
        <f t="shared" si="172"/>
        <v>#N/A</v>
      </c>
      <c r="O5591" s="2" t="str">
        <f t="shared" si="173"/>
        <v>|</v>
      </c>
    </row>
    <row r="5592" spans="1:15" x14ac:dyDescent="0.25">
      <c r="A5592" s="100"/>
      <c r="B5592" s="97"/>
      <c r="C5592" s="97"/>
      <c r="D5592" s="98"/>
      <c r="E5592" s="99"/>
      <c r="F5592" s="97"/>
      <c r="G5592" s="90" t="e">
        <f>VLOOKUP(O5592,'Робочий аркуш'!$J$2:$K$246,2,FALSE)</f>
        <v>#N/A</v>
      </c>
      <c r="H5592" s="53" t="e">
        <f t="shared" si="172"/>
        <v>#N/A</v>
      </c>
      <c r="O5592" s="2" t="str">
        <f t="shared" si="173"/>
        <v>|</v>
      </c>
    </row>
    <row r="5593" spans="1:15" x14ac:dyDescent="0.25">
      <c r="A5593" s="100"/>
      <c r="B5593" s="97"/>
      <c r="C5593" s="97"/>
      <c r="D5593" s="98"/>
      <c r="E5593" s="99"/>
      <c r="F5593" s="97"/>
      <c r="G5593" s="90" t="e">
        <f>VLOOKUP(O5593,'Робочий аркуш'!$J$2:$K$246,2,FALSE)</f>
        <v>#N/A</v>
      </c>
      <c r="H5593" s="53" t="e">
        <f t="shared" si="172"/>
        <v>#N/A</v>
      </c>
      <c r="O5593" s="2" t="str">
        <f t="shared" si="173"/>
        <v>|</v>
      </c>
    </row>
    <row r="5594" spans="1:15" x14ac:dyDescent="0.25">
      <c r="A5594" s="100"/>
      <c r="B5594" s="97"/>
      <c r="C5594" s="97"/>
      <c r="D5594" s="98"/>
      <c r="E5594" s="99"/>
      <c r="F5594" s="97"/>
      <c r="G5594" s="90" t="e">
        <f>VLOOKUP(O5594,'Робочий аркуш'!$J$2:$K$246,2,FALSE)</f>
        <v>#N/A</v>
      </c>
      <c r="H5594" s="53" t="e">
        <f t="shared" si="172"/>
        <v>#N/A</v>
      </c>
      <c r="O5594" s="2" t="str">
        <f t="shared" si="173"/>
        <v>|</v>
      </c>
    </row>
    <row r="5595" spans="1:15" x14ac:dyDescent="0.25">
      <c r="A5595" s="100"/>
      <c r="B5595" s="97"/>
      <c r="C5595" s="97"/>
      <c r="D5595" s="98"/>
      <c r="E5595" s="99"/>
      <c r="F5595" s="97"/>
      <c r="G5595" s="90" t="e">
        <f>VLOOKUP(O5595,'Робочий аркуш'!$J$2:$K$246,2,FALSE)</f>
        <v>#N/A</v>
      </c>
      <c r="H5595" s="53" t="e">
        <f t="shared" si="172"/>
        <v>#N/A</v>
      </c>
      <c r="O5595" s="2" t="str">
        <f t="shared" si="173"/>
        <v>|</v>
      </c>
    </row>
    <row r="5596" spans="1:15" x14ac:dyDescent="0.25">
      <c r="A5596" s="100"/>
      <c r="B5596" s="97"/>
      <c r="C5596" s="97"/>
      <c r="D5596" s="98"/>
      <c r="E5596" s="99"/>
      <c r="F5596" s="97"/>
      <c r="G5596" s="90" t="e">
        <f>VLOOKUP(O5596,'Робочий аркуш'!$J$2:$K$246,2,FALSE)</f>
        <v>#N/A</v>
      </c>
      <c r="H5596" s="53" t="e">
        <f t="shared" si="172"/>
        <v>#N/A</v>
      </c>
      <c r="O5596" s="2" t="str">
        <f t="shared" si="173"/>
        <v>|</v>
      </c>
    </row>
    <row r="5597" spans="1:15" x14ac:dyDescent="0.25">
      <c r="A5597" s="100"/>
      <c r="B5597" s="97"/>
      <c r="C5597" s="97"/>
      <c r="D5597" s="98"/>
      <c r="E5597" s="99"/>
      <c r="F5597" s="97"/>
      <c r="G5597" s="90" t="e">
        <f>VLOOKUP(O5597,'Робочий аркуш'!$J$2:$K$246,2,FALSE)</f>
        <v>#N/A</v>
      </c>
      <c r="H5597" s="53" t="e">
        <f t="shared" si="172"/>
        <v>#N/A</v>
      </c>
      <c r="O5597" s="2" t="str">
        <f t="shared" si="173"/>
        <v>|</v>
      </c>
    </row>
    <row r="5598" spans="1:15" x14ac:dyDescent="0.25">
      <c r="A5598" s="100"/>
      <c r="B5598" s="97"/>
      <c r="C5598" s="97"/>
      <c r="D5598" s="98"/>
      <c r="E5598" s="99"/>
      <c r="F5598" s="97"/>
      <c r="G5598" s="90" t="e">
        <f>VLOOKUP(O5598,'Робочий аркуш'!$J$2:$K$246,2,FALSE)</f>
        <v>#N/A</v>
      </c>
      <c r="H5598" s="53" t="e">
        <f t="shared" si="172"/>
        <v>#N/A</v>
      </c>
      <c r="O5598" s="2" t="str">
        <f t="shared" si="173"/>
        <v>|</v>
      </c>
    </row>
    <row r="5599" spans="1:15" x14ac:dyDescent="0.25">
      <c r="A5599" s="100"/>
      <c r="B5599" s="97"/>
      <c r="C5599" s="97"/>
      <c r="D5599" s="98"/>
      <c r="E5599" s="99"/>
      <c r="F5599" s="97"/>
      <c r="G5599" s="90" t="e">
        <f>VLOOKUP(O5599,'Робочий аркуш'!$J$2:$K$246,2,FALSE)</f>
        <v>#N/A</v>
      </c>
      <c r="H5599" s="53" t="e">
        <f t="shared" si="172"/>
        <v>#N/A</v>
      </c>
      <c r="O5599" s="2" t="str">
        <f t="shared" si="173"/>
        <v>|</v>
      </c>
    </row>
    <row r="5600" spans="1:15" x14ac:dyDescent="0.25">
      <c r="A5600" s="100"/>
      <c r="B5600" s="97"/>
      <c r="C5600" s="97"/>
      <c r="D5600" s="98"/>
      <c r="E5600" s="99"/>
      <c r="F5600" s="97"/>
      <c r="G5600" s="90" t="e">
        <f>VLOOKUP(O5600,'Робочий аркуш'!$J$2:$K$246,2,FALSE)</f>
        <v>#N/A</v>
      </c>
      <c r="H5600" s="53" t="e">
        <f t="shared" ref="H5600:H5663" si="174">(D5600*E5600*F5600)/G5600</f>
        <v>#N/A</v>
      </c>
      <c r="O5600" s="2" t="str">
        <f t="shared" si="173"/>
        <v>|</v>
      </c>
    </row>
    <row r="5601" spans="1:15" x14ac:dyDescent="0.25">
      <c r="A5601" s="100"/>
      <c r="B5601" s="97"/>
      <c r="C5601" s="97"/>
      <c r="D5601" s="98"/>
      <c r="E5601" s="99"/>
      <c r="F5601" s="97"/>
      <c r="G5601" s="90" t="e">
        <f>VLOOKUP(O5601,'Робочий аркуш'!$J$2:$K$246,2,FALSE)</f>
        <v>#N/A</v>
      </c>
      <c r="H5601" s="53" t="e">
        <f t="shared" si="174"/>
        <v>#N/A</v>
      </c>
      <c r="O5601" s="2" t="str">
        <f t="shared" si="173"/>
        <v>|</v>
      </c>
    </row>
    <row r="5602" spans="1:15" x14ac:dyDescent="0.25">
      <c r="A5602" s="100"/>
      <c r="B5602" s="97"/>
      <c r="C5602" s="97"/>
      <c r="D5602" s="98"/>
      <c r="E5602" s="99"/>
      <c r="F5602" s="97"/>
      <c r="G5602" s="90" t="e">
        <f>VLOOKUP(O5602,'Робочий аркуш'!$J$2:$K$246,2,FALSE)</f>
        <v>#N/A</v>
      </c>
      <c r="H5602" s="53" t="e">
        <f t="shared" si="174"/>
        <v>#N/A</v>
      </c>
      <c r="O5602" s="2" t="str">
        <f t="shared" si="173"/>
        <v>|</v>
      </c>
    </row>
    <row r="5603" spans="1:15" x14ac:dyDescent="0.25">
      <c r="A5603" s="100"/>
      <c r="B5603" s="97"/>
      <c r="C5603" s="97"/>
      <c r="D5603" s="98"/>
      <c r="E5603" s="99"/>
      <c r="F5603" s="97"/>
      <c r="G5603" s="90" t="e">
        <f>VLOOKUP(O5603,'Робочий аркуш'!$J$2:$K$246,2,FALSE)</f>
        <v>#N/A</v>
      </c>
      <c r="H5603" s="53" t="e">
        <f t="shared" si="174"/>
        <v>#N/A</v>
      </c>
      <c r="O5603" s="2" t="str">
        <f t="shared" si="173"/>
        <v>|</v>
      </c>
    </row>
    <row r="5604" spans="1:15" x14ac:dyDescent="0.25">
      <c r="A5604" s="100"/>
      <c r="B5604" s="97"/>
      <c r="C5604" s="97"/>
      <c r="D5604" s="98"/>
      <c r="E5604" s="99"/>
      <c r="F5604" s="97"/>
      <c r="G5604" s="90" t="e">
        <f>VLOOKUP(O5604,'Робочий аркуш'!$J$2:$K$246,2,FALSE)</f>
        <v>#N/A</v>
      </c>
      <c r="H5604" s="53" t="e">
        <f t="shared" si="174"/>
        <v>#N/A</v>
      </c>
      <c r="O5604" s="2" t="str">
        <f t="shared" si="173"/>
        <v>|</v>
      </c>
    </row>
    <row r="5605" spans="1:15" x14ac:dyDescent="0.25">
      <c r="A5605" s="100"/>
      <c r="B5605" s="97"/>
      <c r="C5605" s="97"/>
      <c r="D5605" s="98"/>
      <c r="E5605" s="99"/>
      <c r="F5605" s="97"/>
      <c r="G5605" s="90" t="e">
        <f>VLOOKUP(O5605,'Робочий аркуш'!$J$2:$K$246,2,FALSE)</f>
        <v>#N/A</v>
      </c>
      <c r="H5605" s="53" t="e">
        <f t="shared" si="174"/>
        <v>#N/A</v>
      </c>
      <c r="O5605" s="2" t="str">
        <f t="shared" si="173"/>
        <v>|</v>
      </c>
    </row>
    <row r="5606" spans="1:15" x14ac:dyDescent="0.25">
      <c r="A5606" s="100"/>
      <c r="B5606" s="97"/>
      <c r="C5606" s="97"/>
      <c r="D5606" s="98"/>
      <c r="E5606" s="99"/>
      <c r="F5606" s="97"/>
      <c r="G5606" s="90" t="e">
        <f>VLOOKUP(O5606,'Робочий аркуш'!$J$2:$K$246,2,FALSE)</f>
        <v>#N/A</v>
      </c>
      <c r="H5606" s="53" t="e">
        <f t="shared" si="174"/>
        <v>#N/A</v>
      </c>
      <c r="O5606" s="2" t="str">
        <f t="shared" si="173"/>
        <v>|</v>
      </c>
    </row>
    <row r="5607" spans="1:15" x14ac:dyDescent="0.25">
      <c r="A5607" s="100"/>
      <c r="B5607" s="97"/>
      <c r="C5607" s="97"/>
      <c r="D5607" s="98"/>
      <c r="E5607" s="99"/>
      <c r="F5607" s="97"/>
      <c r="G5607" s="90" t="e">
        <f>VLOOKUP(O5607,'Робочий аркуш'!$J$2:$K$246,2,FALSE)</f>
        <v>#N/A</v>
      </c>
      <c r="H5607" s="53" t="e">
        <f t="shared" si="174"/>
        <v>#N/A</v>
      </c>
      <c r="O5607" s="2" t="str">
        <f t="shared" si="173"/>
        <v>|</v>
      </c>
    </row>
    <row r="5608" spans="1:15" x14ac:dyDescent="0.25">
      <c r="A5608" s="100"/>
      <c r="B5608" s="97"/>
      <c r="C5608" s="97"/>
      <c r="D5608" s="98"/>
      <c r="E5608" s="99"/>
      <c r="F5608" s="97"/>
      <c r="G5608" s="90" t="e">
        <f>VLOOKUP(O5608,'Робочий аркуш'!$J$2:$K$246,2,FALSE)</f>
        <v>#N/A</v>
      </c>
      <c r="H5608" s="53" t="e">
        <f t="shared" si="174"/>
        <v>#N/A</v>
      </c>
      <c r="O5608" s="2" t="str">
        <f t="shared" si="173"/>
        <v>|</v>
      </c>
    </row>
    <row r="5609" spans="1:15" x14ac:dyDescent="0.25">
      <c r="A5609" s="100"/>
      <c r="B5609" s="97"/>
      <c r="C5609" s="97"/>
      <c r="D5609" s="98"/>
      <c r="E5609" s="99"/>
      <c r="F5609" s="97"/>
      <c r="G5609" s="90" t="e">
        <f>VLOOKUP(O5609,'Робочий аркуш'!$J$2:$K$246,2,FALSE)</f>
        <v>#N/A</v>
      </c>
      <c r="H5609" s="53" t="e">
        <f t="shared" si="174"/>
        <v>#N/A</v>
      </c>
      <c r="O5609" s="2" t="str">
        <f t="shared" si="173"/>
        <v>|</v>
      </c>
    </row>
    <row r="5610" spans="1:15" x14ac:dyDescent="0.25">
      <c r="A5610" s="100"/>
      <c r="B5610" s="97"/>
      <c r="C5610" s="97"/>
      <c r="D5610" s="98"/>
      <c r="E5610" s="99"/>
      <c r="F5610" s="97"/>
      <c r="G5610" s="90" t="e">
        <f>VLOOKUP(O5610,'Робочий аркуш'!$J$2:$K$246,2,FALSE)</f>
        <v>#N/A</v>
      </c>
      <c r="H5610" s="53" t="e">
        <f t="shared" si="174"/>
        <v>#N/A</v>
      </c>
      <c r="O5610" s="2" t="str">
        <f t="shared" si="173"/>
        <v>|</v>
      </c>
    </row>
    <row r="5611" spans="1:15" x14ac:dyDescent="0.25">
      <c r="A5611" s="100"/>
      <c r="B5611" s="97"/>
      <c r="C5611" s="97"/>
      <c r="D5611" s="98"/>
      <c r="E5611" s="99"/>
      <c r="F5611" s="97"/>
      <c r="G5611" s="90" t="e">
        <f>VLOOKUP(O5611,'Робочий аркуш'!$J$2:$K$246,2,FALSE)</f>
        <v>#N/A</v>
      </c>
      <c r="H5611" s="53" t="e">
        <f t="shared" si="174"/>
        <v>#N/A</v>
      </c>
      <c r="O5611" s="2" t="str">
        <f t="shared" si="173"/>
        <v>|</v>
      </c>
    </row>
    <row r="5612" spans="1:15" x14ac:dyDescent="0.25">
      <c r="A5612" s="100"/>
      <c r="B5612" s="97"/>
      <c r="C5612" s="97"/>
      <c r="D5612" s="98"/>
      <c r="E5612" s="99"/>
      <c r="F5612" s="97"/>
      <c r="G5612" s="90" t="e">
        <f>VLOOKUP(O5612,'Робочий аркуш'!$J$2:$K$246,2,FALSE)</f>
        <v>#N/A</v>
      </c>
      <c r="H5612" s="53" t="e">
        <f t="shared" si="174"/>
        <v>#N/A</v>
      </c>
      <c r="O5612" s="2" t="str">
        <f t="shared" si="173"/>
        <v>|</v>
      </c>
    </row>
    <row r="5613" spans="1:15" x14ac:dyDescent="0.25">
      <c r="A5613" s="100"/>
      <c r="B5613" s="97"/>
      <c r="C5613" s="97"/>
      <c r="D5613" s="98"/>
      <c r="E5613" s="99"/>
      <c r="F5613" s="97"/>
      <c r="G5613" s="90" t="e">
        <f>VLOOKUP(O5613,'Робочий аркуш'!$J$2:$K$246,2,FALSE)</f>
        <v>#N/A</v>
      </c>
      <c r="H5613" s="53" t="e">
        <f t="shared" si="174"/>
        <v>#N/A</v>
      </c>
      <c r="O5613" s="2" t="str">
        <f t="shared" si="173"/>
        <v>|</v>
      </c>
    </row>
    <row r="5614" spans="1:15" x14ac:dyDescent="0.25">
      <c r="A5614" s="100"/>
      <c r="B5614" s="97"/>
      <c r="C5614" s="97"/>
      <c r="D5614" s="98"/>
      <c r="E5614" s="99"/>
      <c r="F5614" s="97"/>
      <c r="G5614" s="90" t="e">
        <f>VLOOKUP(O5614,'Робочий аркуш'!$J$2:$K$246,2,FALSE)</f>
        <v>#N/A</v>
      </c>
      <c r="H5614" s="53" t="e">
        <f t="shared" si="174"/>
        <v>#N/A</v>
      </c>
      <c r="O5614" s="2" t="str">
        <f t="shared" si="173"/>
        <v>|</v>
      </c>
    </row>
    <row r="5615" spans="1:15" x14ac:dyDescent="0.25">
      <c r="A5615" s="100"/>
      <c r="B5615" s="97"/>
      <c r="C5615" s="97"/>
      <c r="D5615" s="98"/>
      <c r="E5615" s="99"/>
      <c r="F5615" s="97"/>
      <c r="G5615" s="90" t="e">
        <f>VLOOKUP(O5615,'Робочий аркуш'!$J$2:$K$246,2,FALSE)</f>
        <v>#N/A</v>
      </c>
      <c r="H5615" s="53" t="e">
        <f t="shared" si="174"/>
        <v>#N/A</v>
      </c>
      <c r="O5615" s="2" t="str">
        <f t="shared" si="173"/>
        <v>|</v>
      </c>
    </row>
    <row r="5616" spans="1:15" x14ac:dyDescent="0.25">
      <c r="A5616" s="100"/>
      <c r="B5616" s="97"/>
      <c r="C5616" s="97"/>
      <c r="D5616" s="98"/>
      <c r="E5616" s="99"/>
      <c r="F5616" s="97"/>
      <c r="G5616" s="90" t="e">
        <f>VLOOKUP(O5616,'Робочий аркуш'!$J$2:$K$246,2,FALSE)</f>
        <v>#N/A</v>
      </c>
      <c r="H5616" s="53" t="e">
        <f t="shared" si="174"/>
        <v>#N/A</v>
      </c>
      <c r="O5616" s="2" t="str">
        <f t="shared" si="173"/>
        <v>|</v>
      </c>
    </row>
    <row r="5617" spans="1:15" x14ac:dyDescent="0.25">
      <c r="A5617" s="100"/>
      <c r="B5617" s="97"/>
      <c r="C5617" s="97"/>
      <c r="D5617" s="98"/>
      <c r="E5617" s="99"/>
      <c r="F5617" s="97"/>
      <c r="G5617" s="90" t="e">
        <f>VLOOKUP(O5617,'Робочий аркуш'!$J$2:$K$246,2,FALSE)</f>
        <v>#N/A</v>
      </c>
      <c r="H5617" s="53" t="e">
        <f t="shared" si="174"/>
        <v>#N/A</v>
      </c>
      <c r="O5617" s="2" t="str">
        <f t="shared" si="173"/>
        <v>|</v>
      </c>
    </row>
    <row r="5618" spans="1:15" x14ac:dyDescent="0.25">
      <c r="A5618" s="100"/>
      <c r="B5618" s="97"/>
      <c r="C5618" s="97"/>
      <c r="D5618" s="98"/>
      <c r="E5618" s="99"/>
      <c r="F5618" s="97"/>
      <c r="G5618" s="90" t="e">
        <f>VLOOKUP(O5618,'Робочий аркуш'!$J$2:$K$246,2,FALSE)</f>
        <v>#N/A</v>
      </c>
      <c r="H5618" s="53" t="e">
        <f t="shared" si="174"/>
        <v>#N/A</v>
      </c>
      <c r="O5618" s="2" t="str">
        <f t="shared" si="173"/>
        <v>|</v>
      </c>
    </row>
    <row r="5619" spans="1:15" x14ac:dyDescent="0.25">
      <c r="A5619" s="100"/>
      <c r="B5619" s="97"/>
      <c r="C5619" s="97"/>
      <c r="D5619" s="98"/>
      <c r="E5619" s="99"/>
      <c r="F5619" s="97"/>
      <c r="G5619" s="90" t="e">
        <f>VLOOKUP(O5619,'Робочий аркуш'!$J$2:$K$246,2,FALSE)</f>
        <v>#N/A</v>
      </c>
      <c r="H5619" s="53" t="e">
        <f t="shared" si="174"/>
        <v>#N/A</v>
      </c>
      <c r="O5619" s="2" t="str">
        <f t="shared" si="173"/>
        <v>|</v>
      </c>
    </row>
    <row r="5620" spans="1:15" x14ac:dyDescent="0.25">
      <c r="A5620" s="100"/>
      <c r="B5620" s="97"/>
      <c r="C5620" s="97"/>
      <c r="D5620" s="98"/>
      <c r="E5620" s="99"/>
      <c r="F5620" s="97"/>
      <c r="G5620" s="90" t="e">
        <f>VLOOKUP(O5620,'Робочий аркуш'!$J$2:$K$246,2,FALSE)</f>
        <v>#N/A</v>
      </c>
      <c r="H5620" s="53" t="e">
        <f t="shared" si="174"/>
        <v>#N/A</v>
      </c>
      <c r="O5620" s="2" t="str">
        <f t="shared" si="173"/>
        <v>|</v>
      </c>
    </row>
    <row r="5621" spans="1:15" x14ac:dyDescent="0.25">
      <c r="A5621" s="100"/>
      <c r="B5621" s="97"/>
      <c r="C5621" s="97"/>
      <c r="D5621" s="98"/>
      <c r="E5621" s="99"/>
      <c r="F5621" s="97"/>
      <c r="G5621" s="90" t="e">
        <f>VLOOKUP(O5621,'Робочий аркуш'!$J$2:$K$246,2,FALSE)</f>
        <v>#N/A</v>
      </c>
      <c r="H5621" s="53" t="e">
        <f t="shared" si="174"/>
        <v>#N/A</v>
      </c>
      <c r="O5621" s="2" t="str">
        <f t="shared" si="173"/>
        <v>|</v>
      </c>
    </row>
    <row r="5622" spans="1:15" x14ac:dyDescent="0.25">
      <c r="A5622" s="100"/>
      <c r="B5622" s="97"/>
      <c r="C5622" s="97"/>
      <c r="D5622" s="98"/>
      <c r="E5622" s="99"/>
      <c r="F5622" s="97"/>
      <c r="G5622" s="90" t="e">
        <f>VLOOKUP(O5622,'Робочий аркуш'!$J$2:$K$246,2,FALSE)</f>
        <v>#N/A</v>
      </c>
      <c r="H5622" s="53" t="e">
        <f t="shared" si="174"/>
        <v>#N/A</v>
      </c>
      <c r="O5622" s="2" t="str">
        <f t="shared" si="173"/>
        <v>|</v>
      </c>
    </row>
    <row r="5623" spans="1:15" x14ac:dyDescent="0.25">
      <c r="A5623" s="100"/>
      <c r="B5623" s="97"/>
      <c r="C5623" s="97"/>
      <c r="D5623" s="98"/>
      <c r="E5623" s="99"/>
      <c r="F5623" s="97"/>
      <c r="G5623" s="90" t="e">
        <f>VLOOKUP(O5623,'Робочий аркуш'!$J$2:$K$246,2,FALSE)</f>
        <v>#N/A</v>
      </c>
      <c r="H5623" s="53" t="e">
        <f t="shared" si="174"/>
        <v>#N/A</v>
      </c>
      <c r="O5623" s="2" t="str">
        <f t="shared" si="173"/>
        <v>|</v>
      </c>
    </row>
    <row r="5624" spans="1:15" x14ac:dyDescent="0.25">
      <c r="A5624" s="100"/>
      <c r="B5624" s="97"/>
      <c r="C5624" s="97"/>
      <c r="D5624" s="98"/>
      <c r="E5624" s="99"/>
      <c r="F5624" s="97"/>
      <c r="G5624" s="90" t="e">
        <f>VLOOKUP(O5624,'Робочий аркуш'!$J$2:$K$246,2,FALSE)</f>
        <v>#N/A</v>
      </c>
      <c r="H5624" s="53" t="e">
        <f t="shared" si="174"/>
        <v>#N/A</v>
      </c>
      <c r="O5624" s="2" t="str">
        <f t="shared" si="173"/>
        <v>|</v>
      </c>
    </row>
    <row r="5625" spans="1:15" x14ac:dyDescent="0.25">
      <c r="A5625" s="100"/>
      <c r="B5625" s="97"/>
      <c r="C5625" s="97"/>
      <c r="D5625" s="98"/>
      <c r="E5625" s="99"/>
      <c r="F5625" s="97"/>
      <c r="G5625" s="90" t="e">
        <f>VLOOKUP(O5625,'Робочий аркуш'!$J$2:$K$246,2,FALSE)</f>
        <v>#N/A</v>
      </c>
      <c r="H5625" s="53" t="e">
        <f t="shared" si="174"/>
        <v>#N/A</v>
      </c>
      <c r="O5625" s="2" t="str">
        <f t="shared" si="173"/>
        <v>|</v>
      </c>
    </row>
    <row r="5626" spans="1:15" x14ac:dyDescent="0.25">
      <c r="A5626" s="100"/>
      <c r="B5626" s="97"/>
      <c r="C5626" s="97"/>
      <c r="D5626" s="98"/>
      <c r="E5626" s="99"/>
      <c r="F5626" s="97"/>
      <c r="G5626" s="90" t="e">
        <f>VLOOKUP(O5626,'Робочий аркуш'!$J$2:$K$246,2,FALSE)</f>
        <v>#N/A</v>
      </c>
      <c r="H5626" s="53" t="e">
        <f t="shared" si="174"/>
        <v>#N/A</v>
      </c>
      <c r="O5626" s="2" t="str">
        <f t="shared" si="173"/>
        <v>|</v>
      </c>
    </row>
    <row r="5627" spans="1:15" x14ac:dyDescent="0.25">
      <c r="A5627" s="100"/>
      <c r="B5627" s="97"/>
      <c r="C5627" s="97"/>
      <c r="D5627" s="98"/>
      <c r="E5627" s="99"/>
      <c r="F5627" s="97"/>
      <c r="G5627" s="90" t="e">
        <f>VLOOKUP(O5627,'Робочий аркуш'!$J$2:$K$246,2,FALSE)</f>
        <v>#N/A</v>
      </c>
      <c r="H5627" s="53" t="e">
        <f t="shared" si="174"/>
        <v>#N/A</v>
      </c>
      <c r="O5627" s="2" t="str">
        <f t="shared" si="173"/>
        <v>|</v>
      </c>
    </row>
    <row r="5628" spans="1:15" x14ac:dyDescent="0.25">
      <c r="A5628" s="100"/>
      <c r="B5628" s="97"/>
      <c r="C5628" s="97"/>
      <c r="D5628" s="98"/>
      <c r="E5628" s="99"/>
      <c r="F5628" s="97"/>
      <c r="G5628" s="90" t="e">
        <f>VLOOKUP(O5628,'Робочий аркуш'!$J$2:$K$246,2,FALSE)</f>
        <v>#N/A</v>
      </c>
      <c r="H5628" s="53" t="e">
        <f t="shared" si="174"/>
        <v>#N/A</v>
      </c>
      <c r="O5628" s="2" t="str">
        <f t="shared" si="173"/>
        <v>|</v>
      </c>
    </row>
    <row r="5629" spans="1:15" x14ac:dyDescent="0.25">
      <c r="A5629" s="100"/>
      <c r="B5629" s="97"/>
      <c r="C5629" s="97"/>
      <c r="D5629" s="98"/>
      <c r="E5629" s="99"/>
      <c r="F5629" s="97"/>
      <c r="G5629" s="90" t="e">
        <f>VLOOKUP(O5629,'Робочий аркуш'!$J$2:$K$246,2,FALSE)</f>
        <v>#N/A</v>
      </c>
      <c r="H5629" s="53" t="e">
        <f t="shared" si="174"/>
        <v>#N/A</v>
      </c>
      <c r="O5629" s="2" t="str">
        <f t="shared" si="173"/>
        <v>|</v>
      </c>
    </row>
    <row r="5630" spans="1:15" x14ac:dyDescent="0.25">
      <c r="A5630" s="100"/>
      <c r="B5630" s="97"/>
      <c r="C5630" s="97"/>
      <c r="D5630" s="98"/>
      <c r="E5630" s="99"/>
      <c r="F5630" s="97"/>
      <c r="G5630" s="90" t="e">
        <f>VLOOKUP(O5630,'Робочий аркуш'!$J$2:$K$246,2,FALSE)</f>
        <v>#N/A</v>
      </c>
      <c r="H5630" s="53" t="e">
        <f t="shared" si="174"/>
        <v>#N/A</v>
      </c>
      <c r="O5630" s="2" t="str">
        <f t="shared" si="173"/>
        <v>|</v>
      </c>
    </row>
    <row r="5631" spans="1:15" x14ac:dyDescent="0.25">
      <c r="A5631" s="100"/>
      <c r="B5631" s="97"/>
      <c r="C5631" s="97"/>
      <c r="D5631" s="98"/>
      <c r="E5631" s="99"/>
      <c r="F5631" s="97"/>
      <c r="G5631" s="90" t="e">
        <f>VLOOKUP(O5631,'Робочий аркуш'!$J$2:$K$246,2,FALSE)</f>
        <v>#N/A</v>
      </c>
      <c r="H5631" s="53" t="e">
        <f t="shared" si="174"/>
        <v>#N/A</v>
      </c>
      <c r="O5631" s="2" t="str">
        <f t="shared" si="173"/>
        <v>|</v>
      </c>
    </row>
    <row r="5632" spans="1:15" x14ac:dyDescent="0.25">
      <c r="A5632" s="100"/>
      <c r="B5632" s="97"/>
      <c r="C5632" s="97"/>
      <c r="D5632" s="98"/>
      <c r="E5632" s="99"/>
      <c r="F5632" s="97"/>
      <c r="G5632" s="90" t="e">
        <f>VLOOKUP(O5632,'Робочий аркуш'!$J$2:$K$246,2,FALSE)</f>
        <v>#N/A</v>
      </c>
      <c r="H5632" s="53" t="e">
        <f t="shared" si="174"/>
        <v>#N/A</v>
      </c>
      <c r="O5632" s="2" t="str">
        <f t="shared" si="173"/>
        <v>|</v>
      </c>
    </row>
    <row r="5633" spans="1:15" x14ac:dyDescent="0.25">
      <c r="A5633" s="100"/>
      <c r="B5633" s="97"/>
      <c r="C5633" s="97"/>
      <c r="D5633" s="98"/>
      <c r="E5633" s="99"/>
      <c r="F5633" s="97"/>
      <c r="G5633" s="90" t="e">
        <f>VLOOKUP(O5633,'Робочий аркуш'!$J$2:$K$246,2,FALSE)</f>
        <v>#N/A</v>
      </c>
      <c r="H5633" s="53" t="e">
        <f t="shared" si="174"/>
        <v>#N/A</v>
      </c>
      <c r="O5633" s="2" t="str">
        <f t="shared" si="173"/>
        <v>|</v>
      </c>
    </row>
    <row r="5634" spans="1:15" x14ac:dyDescent="0.25">
      <c r="A5634" s="100"/>
      <c r="B5634" s="97"/>
      <c r="C5634" s="97"/>
      <c r="D5634" s="98"/>
      <c r="E5634" s="99"/>
      <c r="F5634" s="97"/>
      <c r="G5634" s="90" t="e">
        <f>VLOOKUP(O5634,'Робочий аркуш'!$J$2:$K$246,2,FALSE)</f>
        <v>#N/A</v>
      </c>
      <c r="H5634" s="53" t="e">
        <f t="shared" si="174"/>
        <v>#N/A</v>
      </c>
      <c r="O5634" s="2" t="str">
        <f t="shared" si="173"/>
        <v>|</v>
      </c>
    </row>
    <row r="5635" spans="1:15" x14ac:dyDescent="0.25">
      <c r="A5635" s="100"/>
      <c r="B5635" s="97"/>
      <c r="C5635" s="97"/>
      <c r="D5635" s="98"/>
      <c r="E5635" s="99"/>
      <c r="F5635" s="97"/>
      <c r="G5635" s="90" t="e">
        <f>VLOOKUP(O5635,'Робочий аркуш'!$J$2:$K$246,2,FALSE)</f>
        <v>#N/A</v>
      </c>
      <c r="H5635" s="53" t="e">
        <f t="shared" si="174"/>
        <v>#N/A</v>
      </c>
      <c r="O5635" s="2" t="str">
        <f t="shared" si="173"/>
        <v>|</v>
      </c>
    </row>
    <row r="5636" spans="1:15" x14ac:dyDescent="0.25">
      <c r="A5636" s="100"/>
      <c r="B5636" s="97"/>
      <c r="C5636" s="97"/>
      <c r="D5636" s="98"/>
      <c r="E5636" s="99"/>
      <c r="F5636" s="97"/>
      <c r="G5636" s="90" t="e">
        <f>VLOOKUP(O5636,'Робочий аркуш'!$J$2:$K$246,2,FALSE)</f>
        <v>#N/A</v>
      </c>
      <c r="H5636" s="53" t="e">
        <f t="shared" si="174"/>
        <v>#N/A</v>
      </c>
      <c r="O5636" s="2" t="str">
        <f t="shared" si="173"/>
        <v>|</v>
      </c>
    </row>
    <row r="5637" spans="1:15" x14ac:dyDescent="0.25">
      <c r="A5637" s="100"/>
      <c r="B5637" s="97"/>
      <c r="C5637" s="97"/>
      <c r="D5637" s="98"/>
      <c r="E5637" s="99"/>
      <c r="F5637" s="97"/>
      <c r="G5637" s="90" t="e">
        <f>VLOOKUP(O5637,'Робочий аркуш'!$J$2:$K$246,2,FALSE)</f>
        <v>#N/A</v>
      </c>
      <c r="H5637" s="53" t="e">
        <f t="shared" si="174"/>
        <v>#N/A</v>
      </c>
      <c r="O5637" s="2" t="str">
        <f t="shared" si="173"/>
        <v>|</v>
      </c>
    </row>
    <row r="5638" spans="1:15" x14ac:dyDescent="0.25">
      <c r="A5638" s="100"/>
      <c r="B5638" s="97"/>
      <c r="C5638" s="97"/>
      <c r="D5638" s="98"/>
      <c r="E5638" s="99"/>
      <c r="F5638" s="97"/>
      <c r="G5638" s="90" t="e">
        <f>VLOOKUP(O5638,'Робочий аркуш'!$J$2:$K$246,2,FALSE)</f>
        <v>#N/A</v>
      </c>
      <c r="H5638" s="53" t="e">
        <f t="shared" si="174"/>
        <v>#N/A</v>
      </c>
      <c r="O5638" s="2" t="str">
        <f t="shared" si="173"/>
        <v>|</v>
      </c>
    </row>
    <row r="5639" spans="1:15" x14ac:dyDescent="0.25">
      <c r="A5639" s="100"/>
      <c r="B5639" s="97"/>
      <c r="C5639" s="97"/>
      <c r="D5639" s="98"/>
      <c r="E5639" s="99"/>
      <c r="F5639" s="97"/>
      <c r="G5639" s="90" t="e">
        <f>VLOOKUP(O5639,'Робочий аркуш'!$J$2:$K$246,2,FALSE)</f>
        <v>#N/A</v>
      </c>
      <c r="H5639" s="53" t="e">
        <f t="shared" si="174"/>
        <v>#N/A</v>
      </c>
      <c r="O5639" s="2" t="str">
        <f t="shared" si="173"/>
        <v>|</v>
      </c>
    </row>
    <row r="5640" spans="1:15" x14ac:dyDescent="0.25">
      <c r="A5640" s="100"/>
      <c r="B5640" s="97"/>
      <c r="C5640" s="97"/>
      <c r="D5640" s="98"/>
      <c r="E5640" s="99"/>
      <c r="F5640" s="97"/>
      <c r="G5640" s="90" t="e">
        <f>VLOOKUP(O5640,'Робочий аркуш'!$J$2:$K$246,2,FALSE)</f>
        <v>#N/A</v>
      </c>
      <c r="H5640" s="53" t="e">
        <f t="shared" si="174"/>
        <v>#N/A</v>
      </c>
      <c r="O5640" s="2" t="str">
        <f t="shared" si="173"/>
        <v>|</v>
      </c>
    </row>
    <row r="5641" spans="1:15" x14ac:dyDescent="0.25">
      <c r="A5641" s="100"/>
      <c r="B5641" s="97"/>
      <c r="C5641" s="97"/>
      <c r="D5641" s="98"/>
      <c r="E5641" s="99"/>
      <c r="F5641" s="97"/>
      <c r="G5641" s="90" t="e">
        <f>VLOOKUP(O5641,'Робочий аркуш'!$J$2:$K$246,2,FALSE)</f>
        <v>#N/A</v>
      </c>
      <c r="H5641" s="53" t="e">
        <f t="shared" si="174"/>
        <v>#N/A</v>
      </c>
      <c r="O5641" s="2" t="str">
        <f t="shared" si="173"/>
        <v>|</v>
      </c>
    </row>
    <row r="5642" spans="1:15" x14ac:dyDescent="0.25">
      <c r="A5642" s="100"/>
      <c r="B5642" s="97"/>
      <c r="C5642" s="97"/>
      <c r="D5642" s="98"/>
      <c r="E5642" s="99"/>
      <c r="F5642" s="97"/>
      <c r="G5642" s="90" t="e">
        <f>VLOOKUP(O5642,'Робочий аркуш'!$J$2:$K$246,2,FALSE)</f>
        <v>#N/A</v>
      </c>
      <c r="H5642" s="53" t="e">
        <f t="shared" si="174"/>
        <v>#N/A</v>
      </c>
      <c r="O5642" s="2" t="str">
        <f t="shared" si="173"/>
        <v>|</v>
      </c>
    </row>
    <row r="5643" spans="1:15" x14ac:dyDescent="0.25">
      <c r="A5643" s="100"/>
      <c r="B5643" s="97"/>
      <c r="C5643" s="97"/>
      <c r="D5643" s="98"/>
      <c r="E5643" s="99"/>
      <c r="F5643" s="97"/>
      <c r="G5643" s="90" t="e">
        <f>VLOOKUP(O5643,'Робочий аркуш'!$J$2:$K$246,2,FALSE)</f>
        <v>#N/A</v>
      </c>
      <c r="H5643" s="53" t="e">
        <f t="shared" si="174"/>
        <v>#N/A</v>
      </c>
      <c r="O5643" s="2" t="str">
        <f t="shared" si="173"/>
        <v>|</v>
      </c>
    </row>
    <row r="5644" spans="1:15" x14ac:dyDescent="0.25">
      <c r="A5644" s="100"/>
      <c r="B5644" s="97"/>
      <c r="C5644" s="97"/>
      <c r="D5644" s="98"/>
      <c r="E5644" s="99"/>
      <c r="F5644" s="97"/>
      <c r="G5644" s="90" t="e">
        <f>VLOOKUP(O5644,'Робочий аркуш'!$J$2:$K$246,2,FALSE)</f>
        <v>#N/A</v>
      </c>
      <c r="H5644" s="53" t="e">
        <f t="shared" si="174"/>
        <v>#N/A</v>
      </c>
      <c r="O5644" s="2" t="str">
        <f t="shared" si="173"/>
        <v>|</v>
      </c>
    </row>
    <row r="5645" spans="1:15" x14ac:dyDescent="0.25">
      <c r="A5645" s="100"/>
      <c r="B5645" s="97"/>
      <c r="C5645" s="97"/>
      <c r="D5645" s="98"/>
      <c r="E5645" s="99"/>
      <c r="F5645" s="97"/>
      <c r="G5645" s="90" t="e">
        <f>VLOOKUP(O5645,'Робочий аркуш'!$J$2:$K$246,2,FALSE)</f>
        <v>#N/A</v>
      </c>
      <c r="H5645" s="53" t="e">
        <f t="shared" si="174"/>
        <v>#N/A</v>
      </c>
      <c r="O5645" s="2" t="str">
        <f t="shared" si="173"/>
        <v>|</v>
      </c>
    </row>
    <row r="5646" spans="1:15" x14ac:dyDescent="0.25">
      <c r="A5646" s="100"/>
      <c r="B5646" s="97"/>
      <c r="C5646" s="97"/>
      <c r="D5646" s="98"/>
      <c r="E5646" s="99"/>
      <c r="F5646" s="97"/>
      <c r="G5646" s="90" t="e">
        <f>VLOOKUP(O5646,'Робочий аркуш'!$J$2:$K$246,2,FALSE)</f>
        <v>#N/A</v>
      </c>
      <c r="H5646" s="53" t="e">
        <f t="shared" si="174"/>
        <v>#N/A</v>
      </c>
      <c r="O5646" s="2" t="str">
        <f t="shared" si="173"/>
        <v>|</v>
      </c>
    </row>
    <row r="5647" spans="1:15" x14ac:dyDescent="0.25">
      <c r="A5647" s="100"/>
      <c r="B5647" s="97"/>
      <c r="C5647" s="97"/>
      <c r="D5647" s="98"/>
      <c r="E5647" s="99"/>
      <c r="F5647" s="97"/>
      <c r="G5647" s="90" t="e">
        <f>VLOOKUP(O5647,'Робочий аркуш'!$J$2:$K$246,2,FALSE)</f>
        <v>#N/A</v>
      </c>
      <c r="H5647" s="53" t="e">
        <f t="shared" si="174"/>
        <v>#N/A</v>
      </c>
      <c r="O5647" s="2" t="str">
        <f t="shared" si="173"/>
        <v>|</v>
      </c>
    </row>
    <row r="5648" spans="1:15" x14ac:dyDescent="0.25">
      <c r="A5648" s="100"/>
      <c r="B5648" s="97"/>
      <c r="C5648" s="97"/>
      <c r="D5648" s="98"/>
      <c r="E5648" s="99"/>
      <c r="F5648" s="97"/>
      <c r="G5648" s="90" t="e">
        <f>VLOOKUP(O5648,'Робочий аркуш'!$J$2:$K$246,2,FALSE)</f>
        <v>#N/A</v>
      </c>
      <c r="H5648" s="53" t="e">
        <f t="shared" si="174"/>
        <v>#N/A</v>
      </c>
      <c r="O5648" s="2" t="str">
        <f t="shared" si="173"/>
        <v>|</v>
      </c>
    </row>
    <row r="5649" spans="1:15" x14ac:dyDescent="0.25">
      <c r="A5649" s="100"/>
      <c r="B5649" s="97"/>
      <c r="C5649" s="97"/>
      <c r="D5649" s="98"/>
      <c r="E5649" s="99"/>
      <c r="F5649" s="97"/>
      <c r="G5649" s="90" t="e">
        <f>VLOOKUP(O5649,'Робочий аркуш'!$J$2:$K$246,2,FALSE)</f>
        <v>#N/A</v>
      </c>
      <c r="H5649" s="53" t="e">
        <f t="shared" si="174"/>
        <v>#N/A</v>
      </c>
      <c r="O5649" s="2" t="str">
        <f t="shared" si="173"/>
        <v>|</v>
      </c>
    </row>
    <row r="5650" spans="1:15" x14ac:dyDescent="0.25">
      <c r="A5650" s="100"/>
      <c r="B5650" s="97"/>
      <c r="C5650" s="97"/>
      <c r="D5650" s="98"/>
      <c r="E5650" s="99"/>
      <c r="F5650" s="97"/>
      <c r="G5650" s="90" t="e">
        <f>VLOOKUP(O5650,'Робочий аркуш'!$J$2:$K$246,2,FALSE)</f>
        <v>#N/A</v>
      </c>
      <c r="H5650" s="53" t="e">
        <f t="shared" si="174"/>
        <v>#N/A</v>
      </c>
      <c r="O5650" s="2" t="str">
        <f t="shared" si="173"/>
        <v>|</v>
      </c>
    </row>
    <row r="5651" spans="1:15" x14ac:dyDescent="0.25">
      <c r="A5651" s="100"/>
      <c r="B5651" s="97"/>
      <c r="C5651" s="97"/>
      <c r="D5651" s="98"/>
      <c r="E5651" s="99"/>
      <c r="F5651" s="97"/>
      <c r="G5651" s="90" t="e">
        <f>VLOOKUP(O5651,'Робочий аркуш'!$J$2:$K$246,2,FALSE)</f>
        <v>#N/A</v>
      </c>
      <c r="H5651" s="53" t="e">
        <f t="shared" si="174"/>
        <v>#N/A</v>
      </c>
      <c r="O5651" s="2" t="str">
        <f t="shared" si="173"/>
        <v>|</v>
      </c>
    </row>
    <row r="5652" spans="1:15" x14ac:dyDescent="0.25">
      <c r="A5652" s="100"/>
      <c r="B5652" s="97"/>
      <c r="C5652" s="97"/>
      <c r="D5652" s="98"/>
      <c r="E5652" s="99"/>
      <c r="F5652" s="97"/>
      <c r="G5652" s="90" t="e">
        <f>VLOOKUP(O5652,'Робочий аркуш'!$J$2:$K$246,2,FALSE)</f>
        <v>#N/A</v>
      </c>
      <c r="H5652" s="53" t="e">
        <f t="shared" si="174"/>
        <v>#N/A</v>
      </c>
      <c r="O5652" s="2" t="str">
        <f t="shared" si="173"/>
        <v>|</v>
      </c>
    </row>
    <row r="5653" spans="1:15" x14ac:dyDescent="0.25">
      <c r="A5653" s="100"/>
      <c r="B5653" s="97"/>
      <c r="C5653" s="97"/>
      <c r="D5653" s="98"/>
      <c r="E5653" s="99"/>
      <c r="F5653" s="97"/>
      <c r="G5653" s="90" t="e">
        <f>VLOOKUP(O5653,'Робочий аркуш'!$J$2:$K$246,2,FALSE)</f>
        <v>#N/A</v>
      </c>
      <c r="H5653" s="53" t="e">
        <f t="shared" si="174"/>
        <v>#N/A</v>
      </c>
      <c r="O5653" s="2" t="str">
        <f t="shared" ref="O5653:O5716" si="175">B5653&amp;"|"&amp;C5653</f>
        <v>|</v>
      </c>
    </row>
    <row r="5654" spans="1:15" x14ac:dyDescent="0.25">
      <c r="A5654" s="100"/>
      <c r="B5654" s="97"/>
      <c r="C5654" s="97"/>
      <c r="D5654" s="98"/>
      <c r="E5654" s="99"/>
      <c r="F5654" s="97"/>
      <c r="G5654" s="90" t="e">
        <f>VLOOKUP(O5654,'Робочий аркуш'!$J$2:$K$246,2,FALSE)</f>
        <v>#N/A</v>
      </c>
      <c r="H5654" s="53" t="e">
        <f t="shared" si="174"/>
        <v>#N/A</v>
      </c>
      <c r="O5654" s="2" t="str">
        <f t="shared" si="175"/>
        <v>|</v>
      </c>
    </row>
    <row r="5655" spans="1:15" x14ac:dyDescent="0.25">
      <c r="A5655" s="100"/>
      <c r="B5655" s="97"/>
      <c r="C5655" s="97"/>
      <c r="D5655" s="98"/>
      <c r="E5655" s="99"/>
      <c r="F5655" s="97"/>
      <c r="G5655" s="90" t="e">
        <f>VLOOKUP(O5655,'Робочий аркуш'!$J$2:$K$246,2,FALSE)</f>
        <v>#N/A</v>
      </c>
      <c r="H5655" s="53" t="e">
        <f t="shared" si="174"/>
        <v>#N/A</v>
      </c>
      <c r="O5655" s="2" t="str">
        <f t="shared" si="175"/>
        <v>|</v>
      </c>
    </row>
    <row r="5656" spans="1:15" x14ac:dyDescent="0.25">
      <c r="A5656" s="100"/>
      <c r="B5656" s="97"/>
      <c r="C5656" s="97"/>
      <c r="D5656" s="98"/>
      <c r="E5656" s="99"/>
      <c r="F5656" s="97"/>
      <c r="G5656" s="90" t="e">
        <f>VLOOKUP(O5656,'Робочий аркуш'!$J$2:$K$246,2,FALSE)</f>
        <v>#N/A</v>
      </c>
      <c r="H5656" s="53" t="e">
        <f t="shared" si="174"/>
        <v>#N/A</v>
      </c>
      <c r="O5656" s="2" t="str">
        <f t="shared" si="175"/>
        <v>|</v>
      </c>
    </row>
    <row r="5657" spans="1:15" x14ac:dyDescent="0.25">
      <c r="A5657" s="100"/>
      <c r="B5657" s="97"/>
      <c r="C5657" s="97"/>
      <c r="D5657" s="98"/>
      <c r="E5657" s="99"/>
      <c r="F5657" s="97"/>
      <c r="G5657" s="90" t="e">
        <f>VLOOKUP(O5657,'Робочий аркуш'!$J$2:$K$246,2,FALSE)</f>
        <v>#N/A</v>
      </c>
      <c r="H5657" s="53" t="e">
        <f t="shared" si="174"/>
        <v>#N/A</v>
      </c>
      <c r="O5657" s="2" t="str">
        <f t="shared" si="175"/>
        <v>|</v>
      </c>
    </row>
    <row r="5658" spans="1:15" x14ac:dyDescent="0.25">
      <c r="A5658" s="100"/>
      <c r="B5658" s="97"/>
      <c r="C5658" s="97"/>
      <c r="D5658" s="98"/>
      <c r="E5658" s="99"/>
      <c r="F5658" s="97"/>
      <c r="G5658" s="90" t="e">
        <f>VLOOKUP(O5658,'Робочий аркуш'!$J$2:$K$246,2,FALSE)</f>
        <v>#N/A</v>
      </c>
      <c r="H5658" s="53" t="e">
        <f t="shared" si="174"/>
        <v>#N/A</v>
      </c>
      <c r="O5658" s="2" t="str">
        <f t="shared" si="175"/>
        <v>|</v>
      </c>
    </row>
    <row r="5659" spans="1:15" x14ac:dyDescent="0.25">
      <c r="A5659" s="100"/>
      <c r="B5659" s="97"/>
      <c r="C5659" s="97"/>
      <c r="D5659" s="98"/>
      <c r="E5659" s="99"/>
      <c r="F5659" s="97"/>
      <c r="G5659" s="90" t="e">
        <f>VLOOKUP(O5659,'Робочий аркуш'!$J$2:$K$246,2,FALSE)</f>
        <v>#N/A</v>
      </c>
      <c r="H5659" s="53" t="e">
        <f t="shared" si="174"/>
        <v>#N/A</v>
      </c>
      <c r="O5659" s="2" t="str">
        <f t="shared" si="175"/>
        <v>|</v>
      </c>
    </row>
    <row r="5660" spans="1:15" x14ac:dyDescent="0.25">
      <c r="A5660" s="100"/>
      <c r="B5660" s="97"/>
      <c r="C5660" s="97"/>
      <c r="D5660" s="98"/>
      <c r="E5660" s="99"/>
      <c r="F5660" s="97"/>
      <c r="G5660" s="90" t="e">
        <f>VLOOKUP(O5660,'Робочий аркуш'!$J$2:$K$246,2,FALSE)</f>
        <v>#N/A</v>
      </c>
      <c r="H5660" s="53" t="e">
        <f t="shared" si="174"/>
        <v>#N/A</v>
      </c>
      <c r="O5660" s="2" t="str">
        <f t="shared" si="175"/>
        <v>|</v>
      </c>
    </row>
    <row r="5661" spans="1:15" x14ac:dyDescent="0.25">
      <c r="A5661" s="100"/>
      <c r="B5661" s="97"/>
      <c r="C5661" s="97"/>
      <c r="D5661" s="98"/>
      <c r="E5661" s="99"/>
      <c r="F5661" s="97"/>
      <c r="G5661" s="90" t="e">
        <f>VLOOKUP(O5661,'Робочий аркуш'!$J$2:$K$246,2,FALSE)</f>
        <v>#N/A</v>
      </c>
      <c r="H5661" s="53" t="e">
        <f t="shared" si="174"/>
        <v>#N/A</v>
      </c>
      <c r="O5661" s="2" t="str">
        <f t="shared" si="175"/>
        <v>|</v>
      </c>
    </row>
    <row r="5662" spans="1:15" x14ac:dyDescent="0.25">
      <c r="A5662" s="100"/>
      <c r="B5662" s="97"/>
      <c r="C5662" s="97"/>
      <c r="D5662" s="98"/>
      <c r="E5662" s="99"/>
      <c r="F5662" s="97"/>
      <c r="G5662" s="90" t="e">
        <f>VLOOKUP(O5662,'Робочий аркуш'!$J$2:$K$246,2,FALSE)</f>
        <v>#N/A</v>
      </c>
      <c r="H5662" s="53" t="e">
        <f t="shared" si="174"/>
        <v>#N/A</v>
      </c>
      <c r="O5662" s="2" t="str">
        <f t="shared" si="175"/>
        <v>|</v>
      </c>
    </row>
    <row r="5663" spans="1:15" x14ac:dyDescent="0.25">
      <c r="A5663" s="100"/>
      <c r="B5663" s="97"/>
      <c r="C5663" s="97"/>
      <c r="D5663" s="98"/>
      <c r="E5663" s="99"/>
      <c r="F5663" s="97"/>
      <c r="G5663" s="90" t="e">
        <f>VLOOKUP(O5663,'Робочий аркуш'!$J$2:$K$246,2,FALSE)</f>
        <v>#N/A</v>
      </c>
      <c r="H5663" s="53" t="e">
        <f t="shared" si="174"/>
        <v>#N/A</v>
      </c>
      <c r="O5663" s="2" t="str">
        <f t="shared" si="175"/>
        <v>|</v>
      </c>
    </row>
    <row r="5664" spans="1:15" x14ac:dyDescent="0.25">
      <c r="A5664" s="100"/>
      <c r="B5664" s="97"/>
      <c r="C5664" s="97"/>
      <c r="D5664" s="98"/>
      <c r="E5664" s="99"/>
      <c r="F5664" s="97"/>
      <c r="G5664" s="90" t="e">
        <f>VLOOKUP(O5664,'Робочий аркуш'!$J$2:$K$246,2,FALSE)</f>
        <v>#N/A</v>
      </c>
      <c r="H5664" s="53" t="e">
        <f t="shared" ref="H5664:H5727" si="176">(D5664*E5664*F5664)/G5664</f>
        <v>#N/A</v>
      </c>
      <c r="O5664" s="2" t="str">
        <f t="shared" si="175"/>
        <v>|</v>
      </c>
    </row>
    <row r="5665" spans="1:15" x14ac:dyDescent="0.25">
      <c r="A5665" s="100"/>
      <c r="B5665" s="97"/>
      <c r="C5665" s="97"/>
      <c r="D5665" s="98"/>
      <c r="E5665" s="99"/>
      <c r="F5665" s="97"/>
      <c r="G5665" s="90" t="e">
        <f>VLOOKUP(O5665,'Робочий аркуш'!$J$2:$K$246,2,FALSE)</f>
        <v>#N/A</v>
      </c>
      <c r="H5665" s="53" t="e">
        <f t="shared" si="176"/>
        <v>#N/A</v>
      </c>
      <c r="O5665" s="2" t="str">
        <f t="shared" si="175"/>
        <v>|</v>
      </c>
    </row>
    <row r="5666" spans="1:15" x14ac:dyDescent="0.25">
      <c r="A5666" s="100"/>
      <c r="B5666" s="97"/>
      <c r="C5666" s="97"/>
      <c r="D5666" s="98"/>
      <c r="E5666" s="99"/>
      <c r="F5666" s="97"/>
      <c r="G5666" s="90" t="e">
        <f>VLOOKUP(O5666,'Робочий аркуш'!$J$2:$K$246,2,FALSE)</f>
        <v>#N/A</v>
      </c>
      <c r="H5666" s="53" t="e">
        <f t="shared" si="176"/>
        <v>#N/A</v>
      </c>
      <c r="O5666" s="2" t="str">
        <f t="shared" si="175"/>
        <v>|</v>
      </c>
    </row>
    <row r="5667" spans="1:15" x14ac:dyDescent="0.25">
      <c r="A5667" s="100"/>
      <c r="B5667" s="97"/>
      <c r="C5667" s="97"/>
      <c r="D5667" s="98"/>
      <c r="E5667" s="99"/>
      <c r="F5667" s="97"/>
      <c r="G5667" s="90" t="e">
        <f>VLOOKUP(O5667,'Робочий аркуш'!$J$2:$K$246,2,FALSE)</f>
        <v>#N/A</v>
      </c>
      <c r="H5667" s="53" t="e">
        <f t="shared" si="176"/>
        <v>#N/A</v>
      </c>
      <c r="O5667" s="2" t="str">
        <f t="shared" si="175"/>
        <v>|</v>
      </c>
    </row>
    <row r="5668" spans="1:15" x14ac:dyDescent="0.25">
      <c r="A5668" s="100"/>
      <c r="B5668" s="97"/>
      <c r="C5668" s="97"/>
      <c r="D5668" s="98"/>
      <c r="E5668" s="99"/>
      <c r="F5668" s="97"/>
      <c r="G5668" s="90" t="e">
        <f>VLOOKUP(O5668,'Робочий аркуш'!$J$2:$K$246,2,FALSE)</f>
        <v>#N/A</v>
      </c>
      <c r="H5668" s="53" t="e">
        <f t="shared" si="176"/>
        <v>#N/A</v>
      </c>
      <c r="O5668" s="2" t="str">
        <f t="shared" si="175"/>
        <v>|</v>
      </c>
    </row>
    <row r="5669" spans="1:15" x14ac:dyDescent="0.25">
      <c r="A5669" s="100"/>
      <c r="B5669" s="97"/>
      <c r="C5669" s="97"/>
      <c r="D5669" s="98"/>
      <c r="E5669" s="99"/>
      <c r="F5669" s="97"/>
      <c r="G5669" s="90" t="e">
        <f>VLOOKUP(O5669,'Робочий аркуш'!$J$2:$K$246,2,FALSE)</f>
        <v>#N/A</v>
      </c>
      <c r="H5669" s="53" t="e">
        <f t="shared" si="176"/>
        <v>#N/A</v>
      </c>
      <c r="O5669" s="2" t="str">
        <f t="shared" si="175"/>
        <v>|</v>
      </c>
    </row>
    <row r="5670" spans="1:15" x14ac:dyDescent="0.25">
      <c r="A5670" s="100"/>
      <c r="B5670" s="97"/>
      <c r="C5670" s="97"/>
      <c r="D5670" s="98"/>
      <c r="E5670" s="99"/>
      <c r="F5670" s="97"/>
      <c r="G5670" s="90" t="e">
        <f>VLOOKUP(O5670,'Робочий аркуш'!$J$2:$K$246,2,FALSE)</f>
        <v>#N/A</v>
      </c>
      <c r="H5670" s="53" t="e">
        <f t="shared" si="176"/>
        <v>#N/A</v>
      </c>
      <c r="O5670" s="2" t="str">
        <f t="shared" si="175"/>
        <v>|</v>
      </c>
    </row>
    <row r="5671" spans="1:15" x14ac:dyDescent="0.25">
      <c r="A5671" s="100"/>
      <c r="B5671" s="97"/>
      <c r="C5671" s="97"/>
      <c r="D5671" s="98"/>
      <c r="E5671" s="99"/>
      <c r="F5671" s="97"/>
      <c r="G5671" s="90" t="e">
        <f>VLOOKUP(O5671,'Робочий аркуш'!$J$2:$K$246,2,FALSE)</f>
        <v>#N/A</v>
      </c>
      <c r="H5671" s="53" t="e">
        <f t="shared" si="176"/>
        <v>#N/A</v>
      </c>
      <c r="O5671" s="2" t="str">
        <f t="shared" si="175"/>
        <v>|</v>
      </c>
    </row>
    <row r="5672" spans="1:15" x14ac:dyDescent="0.25">
      <c r="A5672" s="100"/>
      <c r="B5672" s="97"/>
      <c r="C5672" s="97"/>
      <c r="D5672" s="98"/>
      <c r="E5672" s="99"/>
      <c r="F5672" s="97"/>
      <c r="G5672" s="90" t="e">
        <f>VLOOKUP(O5672,'Робочий аркуш'!$J$2:$K$246,2,FALSE)</f>
        <v>#N/A</v>
      </c>
      <c r="H5672" s="53" t="e">
        <f t="shared" si="176"/>
        <v>#N/A</v>
      </c>
      <c r="O5672" s="2" t="str">
        <f t="shared" si="175"/>
        <v>|</v>
      </c>
    </row>
    <row r="5673" spans="1:15" x14ac:dyDescent="0.25">
      <c r="A5673" s="100"/>
      <c r="B5673" s="97"/>
      <c r="C5673" s="97"/>
      <c r="D5673" s="98"/>
      <c r="E5673" s="99"/>
      <c r="F5673" s="97"/>
      <c r="G5673" s="90" t="e">
        <f>VLOOKUP(O5673,'Робочий аркуш'!$J$2:$K$246,2,FALSE)</f>
        <v>#N/A</v>
      </c>
      <c r="H5673" s="53" t="e">
        <f t="shared" si="176"/>
        <v>#N/A</v>
      </c>
      <c r="O5673" s="2" t="str">
        <f t="shared" si="175"/>
        <v>|</v>
      </c>
    </row>
    <row r="5674" spans="1:15" x14ac:dyDescent="0.25">
      <c r="A5674" s="100"/>
      <c r="B5674" s="97"/>
      <c r="C5674" s="97"/>
      <c r="D5674" s="98"/>
      <c r="E5674" s="99"/>
      <c r="F5674" s="97"/>
      <c r="G5674" s="90" t="e">
        <f>VLOOKUP(O5674,'Робочий аркуш'!$J$2:$K$246,2,FALSE)</f>
        <v>#N/A</v>
      </c>
      <c r="H5674" s="53" t="e">
        <f t="shared" si="176"/>
        <v>#N/A</v>
      </c>
      <c r="O5674" s="2" t="str">
        <f t="shared" si="175"/>
        <v>|</v>
      </c>
    </row>
    <row r="5675" spans="1:15" x14ac:dyDescent="0.25">
      <c r="A5675" s="100"/>
      <c r="B5675" s="97"/>
      <c r="C5675" s="97"/>
      <c r="D5675" s="98"/>
      <c r="E5675" s="99"/>
      <c r="F5675" s="97"/>
      <c r="G5675" s="90" t="e">
        <f>VLOOKUP(O5675,'Робочий аркуш'!$J$2:$K$246,2,FALSE)</f>
        <v>#N/A</v>
      </c>
      <c r="H5675" s="53" t="e">
        <f t="shared" si="176"/>
        <v>#N/A</v>
      </c>
      <c r="O5675" s="2" t="str">
        <f t="shared" si="175"/>
        <v>|</v>
      </c>
    </row>
    <row r="5676" spans="1:15" x14ac:dyDescent="0.25">
      <c r="A5676" s="100"/>
      <c r="B5676" s="97"/>
      <c r="C5676" s="97"/>
      <c r="D5676" s="98"/>
      <c r="E5676" s="99"/>
      <c r="F5676" s="97"/>
      <c r="G5676" s="90" t="e">
        <f>VLOOKUP(O5676,'Робочий аркуш'!$J$2:$K$246,2,FALSE)</f>
        <v>#N/A</v>
      </c>
      <c r="H5676" s="53" t="e">
        <f t="shared" si="176"/>
        <v>#N/A</v>
      </c>
      <c r="O5676" s="2" t="str">
        <f t="shared" si="175"/>
        <v>|</v>
      </c>
    </row>
    <row r="5677" spans="1:15" x14ac:dyDescent="0.25">
      <c r="A5677" s="100"/>
      <c r="B5677" s="97"/>
      <c r="C5677" s="97"/>
      <c r="D5677" s="98"/>
      <c r="E5677" s="99"/>
      <c r="F5677" s="97"/>
      <c r="G5677" s="90" t="e">
        <f>VLOOKUP(O5677,'Робочий аркуш'!$J$2:$K$246,2,FALSE)</f>
        <v>#N/A</v>
      </c>
      <c r="H5677" s="53" t="e">
        <f t="shared" si="176"/>
        <v>#N/A</v>
      </c>
      <c r="O5677" s="2" t="str">
        <f t="shared" si="175"/>
        <v>|</v>
      </c>
    </row>
    <row r="5678" spans="1:15" x14ac:dyDescent="0.25">
      <c r="A5678" s="100"/>
      <c r="B5678" s="97"/>
      <c r="C5678" s="97"/>
      <c r="D5678" s="98"/>
      <c r="E5678" s="99"/>
      <c r="F5678" s="97"/>
      <c r="G5678" s="90" t="e">
        <f>VLOOKUP(O5678,'Робочий аркуш'!$J$2:$K$246,2,FALSE)</f>
        <v>#N/A</v>
      </c>
      <c r="H5678" s="53" t="e">
        <f t="shared" si="176"/>
        <v>#N/A</v>
      </c>
      <c r="O5678" s="2" t="str">
        <f t="shared" si="175"/>
        <v>|</v>
      </c>
    </row>
    <row r="5679" spans="1:15" x14ac:dyDescent="0.25">
      <c r="A5679" s="100"/>
      <c r="B5679" s="97"/>
      <c r="C5679" s="97"/>
      <c r="D5679" s="98"/>
      <c r="E5679" s="99"/>
      <c r="F5679" s="97"/>
      <c r="G5679" s="90" t="e">
        <f>VLOOKUP(O5679,'Робочий аркуш'!$J$2:$K$246,2,FALSE)</f>
        <v>#N/A</v>
      </c>
      <c r="H5679" s="53" t="e">
        <f t="shared" si="176"/>
        <v>#N/A</v>
      </c>
      <c r="O5679" s="2" t="str">
        <f t="shared" si="175"/>
        <v>|</v>
      </c>
    </row>
    <row r="5680" spans="1:15" x14ac:dyDescent="0.25">
      <c r="A5680" s="100"/>
      <c r="B5680" s="97"/>
      <c r="C5680" s="97"/>
      <c r="D5680" s="98"/>
      <c r="E5680" s="99"/>
      <c r="F5680" s="97"/>
      <c r="G5680" s="90" t="e">
        <f>VLOOKUP(O5680,'Робочий аркуш'!$J$2:$K$246,2,FALSE)</f>
        <v>#N/A</v>
      </c>
      <c r="H5680" s="53" t="e">
        <f t="shared" si="176"/>
        <v>#N/A</v>
      </c>
      <c r="O5680" s="2" t="str">
        <f t="shared" si="175"/>
        <v>|</v>
      </c>
    </row>
    <row r="5681" spans="1:15" x14ac:dyDescent="0.25">
      <c r="A5681" s="100"/>
      <c r="B5681" s="97"/>
      <c r="C5681" s="97"/>
      <c r="D5681" s="98"/>
      <c r="E5681" s="99"/>
      <c r="F5681" s="97"/>
      <c r="G5681" s="90" t="e">
        <f>VLOOKUP(O5681,'Робочий аркуш'!$J$2:$K$246,2,FALSE)</f>
        <v>#N/A</v>
      </c>
      <c r="H5681" s="53" t="e">
        <f t="shared" si="176"/>
        <v>#N/A</v>
      </c>
      <c r="O5681" s="2" t="str">
        <f t="shared" si="175"/>
        <v>|</v>
      </c>
    </row>
    <row r="5682" spans="1:15" x14ac:dyDescent="0.25">
      <c r="A5682" s="100"/>
      <c r="B5682" s="97"/>
      <c r="C5682" s="97"/>
      <c r="D5682" s="98"/>
      <c r="E5682" s="99"/>
      <c r="F5682" s="97"/>
      <c r="G5682" s="90" t="e">
        <f>VLOOKUP(O5682,'Робочий аркуш'!$J$2:$K$246,2,FALSE)</f>
        <v>#N/A</v>
      </c>
      <c r="H5682" s="53" t="e">
        <f t="shared" si="176"/>
        <v>#N/A</v>
      </c>
      <c r="O5682" s="2" t="str">
        <f t="shared" si="175"/>
        <v>|</v>
      </c>
    </row>
    <row r="5683" spans="1:15" x14ac:dyDescent="0.25">
      <c r="A5683" s="100"/>
      <c r="B5683" s="97"/>
      <c r="C5683" s="97"/>
      <c r="D5683" s="98"/>
      <c r="E5683" s="99"/>
      <c r="F5683" s="97"/>
      <c r="G5683" s="90" t="e">
        <f>VLOOKUP(O5683,'Робочий аркуш'!$J$2:$K$246,2,FALSE)</f>
        <v>#N/A</v>
      </c>
      <c r="H5683" s="53" t="e">
        <f t="shared" si="176"/>
        <v>#N/A</v>
      </c>
      <c r="O5683" s="2" t="str">
        <f t="shared" si="175"/>
        <v>|</v>
      </c>
    </row>
    <row r="5684" spans="1:15" x14ac:dyDescent="0.25">
      <c r="A5684" s="100"/>
      <c r="B5684" s="97"/>
      <c r="C5684" s="97"/>
      <c r="D5684" s="98"/>
      <c r="E5684" s="99"/>
      <c r="F5684" s="97"/>
      <c r="G5684" s="90" t="e">
        <f>VLOOKUP(O5684,'Робочий аркуш'!$J$2:$K$246,2,FALSE)</f>
        <v>#N/A</v>
      </c>
      <c r="H5684" s="53" t="e">
        <f t="shared" si="176"/>
        <v>#N/A</v>
      </c>
      <c r="O5684" s="2" t="str">
        <f t="shared" si="175"/>
        <v>|</v>
      </c>
    </row>
    <row r="5685" spans="1:15" x14ac:dyDescent="0.25">
      <c r="A5685" s="100"/>
      <c r="B5685" s="97"/>
      <c r="C5685" s="97"/>
      <c r="D5685" s="98"/>
      <c r="E5685" s="99"/>
      <c r="F5685" s="97"/>
      <c r="G5685" s="90" t="e">
        <f>VLOOKUP(O5685,'Робочий аркуш'!$J$2:$K$246,2,FALSE)</f>
        <v>#N/A</v>
      </c>
      <c r="H5685" s="53" t="e">
        <f t="shared" si="176"/>
        <v>#N/A</v>
      </c>
      <c r="O5685" s="2" t="str">
        <f t="shared" si="175"/>
        <v>|</v>
      </c>
    </row>
    <row r="5686" spans="1:15" x14ac:dyDescent="0.25">
      <c r="A5686" s="100"/>
      <c r="B5686" s="97"/>
      <c r="C5686" s="97"/>
      <c r="D5686" s="98"/>
      <c r="E5686" s="99"/>
      <c r="F5686" s="97"/>
      <c r="G5686" s="90" t="e">
        <f>VLOOKUP(O5686,'Робочий аркуш'!$J$2:$K$246,2,FALSE)</f>
        <v>#N/A</v>
      </c>
      <c r="H5686" s="53" t="e">
        <f t="shared" si="176"/>
        <v>#N/A</v>
      </c>
      <c r="O5686" s="2" t="str">
        <f t="shared" si="175"/>
        <v>|</v>
      </c>
    </row>
    <row r="5687" spans="1:15" x14ac:dyDescent="0.25">
      <c r="A5687" s="100"/>
      <c r="B5687" s="97"/>
      <c r="C5687" s="97"/>
      <c r="D5687" s="98"/>
      <c r="E5687" s="99"/>
      <c r="F5687" s="97"/>
      <c r="G5687" s="90" t="e">
        <f>VLOOKUP(O5687,'Робочий аркуш'!$J$2:$K$246,2,FALSE)</f>
        <v>#N/A</v>
      </c>
      <c r="H5687" s="53" t="e">
        <f t="shared" si="176"/>
        <v>#N/A</v>
      </c>
      <c r="O5687" s="2" t="str">
        <f t="shared" si="175"/>
        <v>|</v>
      </c>
    </row>
    <row r="5688" spans="1:15" x14ac:dyDescent="0.25">
      <c r="A5688" s="100"/>
      <c r="B5688" s="97"/>
      <c r="C5688" s="97"/>
      <c r="D5688" s="98"/>
      <c r="E5688" s="99"/>
      <c r="F5688" s="97"/>
      <c r="G5688" s="90" t="e">
        <f>VLOOKUP(O5688,'Робочий аркуш'!$J$2:$K$246,2,FALSE)</f>
        <v>#N/A</v>
      </c>
      <c r="H5688" s="53" t="e">
        <f t="shared" si="176"/>
        <v>#N/A</v>
      </c>
      <c r="O5688" s="2" t="str">
        <f t="shared" si="175"/>
        <v>|</v>
      </c>
    </row>
    <row r="5689" spans="1:15" x14ac:dyDescent="0.25">
      <c r="A5689" s="100"/>
      <c r="B5689" s="97"/>
      <c r="C5689" s="97"/>
      <c r="D5689" s="98"/>
      <c r="E5689" s="99"/>
      <c r="F5689" s="97"/>
      <c r="G5689" s="90" t="e">
        <f>VLOOKUP(O5689,'Робочий аркуш'!$J$2:$K$246,2,FALSE)</f>
        <v>#N/A</v>
      </c>
      <c r="H5689" s="53" t="e">
        <f t="shared" si="176"/>
        <v>#N/A</v>
      </c>
      <c r="O5689" s="2" t="str">
        <f t="shared" si="175"/>
        <v>|</v>
      </c>
    </row>
    <row r="5690" spans="1:15" x14ac:dyDescent="0.25">
      <c r="A5690" s="100"/>
      <c r="B5690" s="97"/>
      <c r="C5690" s="97"/>
      <c r="D5690" s="98"/>
      <c r="E5690" s="99"/>
      <c r="F5690" s="97"/>
      <c r="G5690" s="90" t="e">
        <f>VLOOKUP(O5690,'Робочий аркуш'!$J$2:$K$246,2,FALSE)</f>
        <v>#N/A</v>
      </c>
      <c r="H5690" s="53" t="e">
        <f t="shared" si="176"/>
        <v>#N/A</v>
      </c>
      <c r="O5690" s="2" t="str">
        <f t="shared" si="175"/>
        <v>|</v>
      </c>
    </row>
    <row r="5691" spans="1:15" x14ac:dyDescent="0.25">
      <c r="A5691" s="100"/>
      <c r="B5691" s="97"/>
      <c r="C5691" s="97"/>
      <c r="D5691" s="98"/>
      <c r="E5691" s="99"/>
      <c r="F5691" s="97"/>
      <c r="G5691" s="90" t="e">
        <f>VLOOKUP(O5691,'Робочий аркуш'!$J$2:$K$246,2,FALSE)</f>
        <v>#N/A</v>
      </c>
      <c r="H5691" s="53" t="e">
        <f t="shared" si="176"/>
        <v>#N/A</v>
      </c>
      <c r="O5691" s="2" t="str">
        <f t="shared" si="175"/>
        <v>|</v>
      </c>
    </row>
    <row r="5692" spans="1:15" x14ac:dyDescent="0.25">
      <c r="A5692" s="100"/>
      <c r="B5692" s="97"/>
      <c r="C5692" s="97"/>
      <c r="D5692" s="98"/>
      <c r="E5692" s="99"/>
      <c r="F5692" s="97"/>
      <c r="G5692" s="90" t="e">
        <f>VLOOKUP(O5692,'Робочий аркуш'!$J$2:$K$246,2,FALSE)</f>
        <v>#N/A</v>
      </c>
      <c r="H5692" s="53" t="e">
        <f t="shared" si="176"/>
        <v>#N/A</v>
      </c>
      <c r="O5692" s="2" t="str">
        <f t="shared" si="175"/>
        <v>|</v>
      </c>
    </row>
    <row r="5693" spans="1:15" x14ac:dyDescent="0.25">
      <c r="A5693" s="100"/>
      <c r="B5693" s="97"/>
      <c r="C5693" s="97"/>
      <c r="D5693" s="98"/>
      <c r="E5693" s="99"/>
      <c r="F5693" s="97"/>
      <c r="G5693" s="90" t="e">
        <f>VLOOKUP(O5693,'Робочий аркуш'!$J$2:$K$246,2,FALSE)</f>
        <v>#N/A</v>
      </c>
      <c r="H5693" s="53" t="e">
        <f t="shared" si="176"/>
        <v>#N/A</v>
      </c>
      <c r="O5693" s="2" t="str">
        <f t="shared" si="175"/>
        <v>|</v>
      </c>
    </row>
    <row r="5694" spans="1:15" x14ac:dyDescent="0.25">
      <c r="A5694" s="100"/>
      <c r="B5694" s="97"/>
      <c r="C5694" s="97"/>
      <c r="D5694" s="98"/>
      <c r="E5694" s="99"/>
      <c r="F5694" s="97"/>
      <c r="G5694" s="90" t="e">
        <f>VLOOKUP(O5694,'Робочий аркуш'!$J$2:$K$246,2,FALSE)</f>
        <v>#N/A</v>
      </c>
      <c r="H5694" s="53" t="e">
        <f t="shared" si="176"/>
        <v>#N/A</v>
      </c>
      <c r="O5694" s="2" t="str">
        <f t="shared" si="175"/>
        <v>|</v>
      </c>
    </row>
    <row r="5695" spans="1:15" x14ac:dyDescent="0.25">
      <c r="A5695" s="100"/>
      <c r="B5695" s="97"/>
      <c r="C5695" s="97"/>
      <c r="D5695" s="98"/>
      <c r="E5695" s="99"/>
      <c r="F5695" s="97"/>
      <c r="G5695" s="90" t="e">
        <f>VLOOKUP(O5695,'Робочий аркуш'!$J$2:$K$246,2,FALSE)</f>
        <v>#N/A</v>
      </c>
      <c r="H5695" s="53" t="e">
        <f t="shared" si="176"/>
        <v>#N/A</v>
      </c>
      <c r="O5695" s="2" t="str">
        <f t="shared" si="175"/>
        <v>|</v>
      </c>
    </row>
    <row r="5696" spans="1:15" x14ac:dyDescent="0.25">
      <c r="A5696" s="100"/>
      <c r="B5696" s="97"/>
      <c r="C5696" s="97"/>
      <c r="D5696" s="98"/>
      <c r="E5696" s="99"/>
      <c r="F5696" s="97"/>
      <c r="G5696" s="90" t="e">
        <f>VLOOKUP(O5696,'Робочий аркуш'!$J$2:$K$246,2,FALSE)</f>
        <v>#N/A</v>
      </c>
      <c r="H5696" s="53" t="e">
        <f t="shared" si="176"/>
        <v>#N/A</v>
      </c>
      <c r="O5696" s="2" t="str">
        <f t="shared" si="175"/>
        <v>|</v>
      </c>
    </row>
    <row r="5697" spans="1:15" x14ac:dyDescent="0.25">
      <c r="A5697" s="100"/>
      <c r="B5697" s="97"/>
      <c r="C5697" s="97"/>
      <c r="D5697" s="98"/>
      <c r="E5697" s="99"/>
      <c r="F5697" s="97"/>
      <c r="G5697" s="90" t="e">
        <f>VLOOKUP(O5697,'Робочий аркуш'!$J$2:$K$246,2,FALSE)</f>
        <v>#N/A</v>
      </c>
      <c r="H5697" s="53" t="e">
        <f t="shared" si="176"/>
        <v>#N/A</v>
      </c>
      <c r="O5697" s="2" t="str">
        <f t="shared" si="175"/>
        <v>|</v>
      </c>
    </row>
    <row r="5698" spans="1:15" x14ac:dyDescent="0.25">
      <c r="A5698" s="100"/>
      <c r="B5698" s="97"/>
      <c r="C5698" s="97"/>
      <c r="D5698" s="98"/>
      <c r="E5698" s="99"/>
      <c r="F5698" s="97"/>
      <c r="G5698" s="90" t="e">
        <f>VLOOKUP(O5698,'Робочий аркуш'!$J$2:$K$246,2,FALSE)</f>
        <v>#N/A</v>
      </c>
      <c r="H5698" s="53" t="e">
        <f t="shared" si="176"/>
        <v>#N/A</v>
      </c>
      <c r="O5698" s="2" t="str">
        <f t="shared" si="175"/>
        <v>|</v>
      </c>
    </row>
    <row r="5699" spans="1:15" x14ac:dyDescent="0.25">
      <c r="A5699" s="100"/>
      <c r="B5699" s="97"/>
      <c r="C5699" s="97"/>
      <c r="D5699" s="98"/>
      <c r="E5699" s="99"/>
      <c r="F5699" s="97"/>
      <c r="G5699" s="90" t="e">
        <f>VLOOKUP(O5699,'Робочий аркуш'!$J$2:$K$246,2,FALSE)</f>
        <v>#N/A</v>
      </c>
      <c r="H5699" s="53" t="e">
        <f t="shared" si="176"/>
        <v>#N/A</v>
      </c>
      <c r="O5699" s="2" t="str">
        <f t="shared" si="175"/>
        <v>|</v>
      </c>
    </row>
    <row r="5700" spans="1:15" x14ac:dyDescent="0.25">
      <c r="A5700" s="100"/>
      <c r="B5700" s="97"/>
      <c r="C5700" s="97"/>
      <c r="D5700" s="98"/>
      <c r="E5700" s="99"/>
      <c r="F5700" s="97"/>
      <c r="G5700" s="90" t="e">
        <f>VLOOKUP(O5700,'Робочий аркуш'!$J$2:$K$246,2,FALSE)</f>
        <v>#N/A</v>
      </c>
      <c r="H5700" s="53" t="e">
        <f t="shared" si="176"/>
        <v>#N/A</v>
      </c>
      <c r="O5700" s="2" t="str">
        <f t="shared" si="175"/>
        <v>|</v>
      </c>
    </row>
    <row r="5701" spans="1:15" x14ac:dyDescent="0.25">
      <c r="A5701" s="100"/>
      <c r="B5701" s="97"/>
      <c r="C5701" s="97"/>
      <c r="D5701" s="98"/>
      <c r="E5701" s="99"/>
      <c r="F5701" s="97"/>
      <c r="G5701" s="90" t="e">
        <f>VLOOKUP(O5701,'Робочий аркуш'!$J$2:$K$246,2,FALSE)</f>
        <v>#N/A</v>
      </c>
      <c r="H5701" s="53" t="e">
        <f t="shared" si="176"/>
        <v>#N/A</v>
      </c>
      <c r="O5701" s="2" t="str">
        <f t="shared" si="175"/>
        <v>|</v>
      </c>
    </row>
    <row r="5702" spans="1:15" x14ac:dyDescent="0.25">
      <c r="A5702" s="100"/>
      <c r="B5702" s="97"/>
      <c r="C5702" s="97"/>
      <c r="D5702" s="98"/>
      <c r="E5702" s="99"/>
      <c r="F5702" s="97"/>
      <c r="G5702" s="90" t="e">
        <f>VLOOKUP(O5702,'Робочий аркуш'!$J$2:$K$246,2,FALSE)</f>
        <v>#N/A</v>
      </c>
      <c r="H5702" s="53" t="e">
        <f t="shared" si="176"/>
        <v>#N/A</v>
      </c>
      <c r="O5702" s="2" t="str">
        <f t="shared" si="175"/>
        <v>|</v>
      </c>
    </row>
    <row r="5703" spans="1:15" x14ac:dyDescent="0.25">
      <c r="A5703" s="100"/>
      <c r="B5703" s="97"/>
      <c r="C5703" s="97"/>
      <c r="D5703" s="98"/>
      <c r="E5703" s="99"/>
      <c r="F5703" s="97"/>
      <c r="G5703" s="90" t="e">
        <f>VLOOKUP(O5703,'Робочий аркуш'!$J$2:$K$246,2,FALSE)</f>
        <v>#N/A</v>
      </c>
      <c r="H5703" s="53" t="e">
        <f t="shared" si="176"/>
        <v>#N/A</v>
      </c>
      <c r="O5703" s="2" t="str">
        <f t="shared" si="175"/>
        <v>|</v>
      </c>
    </row>
    <row r="5704" spans="1:15" x14ac:dyDescent="0.25">
      <c r="A5704" s="100"/>
      <c r="B5704" s="97"/>
      <c r="C5704" s="97"/>
      <c r="D5704" s="98"/>
      <c r="E5704" s="99"/>
      <c r="F5704" s="97"/>
      <c r="G5704" s="90" t="e">
        <f>VLOOKUP(O5704,'Робочий аркуш'!$J$2:$K$246,2,FALSE)</f>
        <v>#N/A</v>
      </c>
      <c r="H5704" s="53" t="e">
        <f t="shared" si="176"/>
        <v>#N/A</v>
      </c>
      <c r="O5704" s="2" t="str">
        <f t="shared" si="175"/>
        <v>|</v>
      </c>
    </row>
    <row r="5705" spans="1:15" x14ac:dyDescent="0.25">
      <c r="A5705" s="100"/>
      <c r="B5705" s="97"/>
      <c r="C5705" s="97"/>
      <c r="D5705" s="98"/>
      <c r="E5705" s="99"/>
      <c r="F5705" s="97"/>
      <c r="G5705" s="90" t="e">
        <f>VLOOKUP(O5705,'Робочий аркуш'!$J$2:$K$246,2,FALSE)</f>
        <v>#N/A</v>
      </c>
      <c r="H5705" s="53" t="e">
        <f t="shared" si="176"/>
        <v>#N/A</v>
      </c>
      <c r="O5705" s="2" t="str">
        <f t="shared" si="175"/>
        <v>|</v>
      </c>
    </row>
    <row r="5706" spans="1:15" x14ac:dyDescent="0.25">
      <c r="A5706" s="100"/>
      <c r="B5706" s="97"/>
      <c r="C5706" s="97"/>
      <c r="D5706" s="98"/>
      <c r="E5706" s="99"/>
      <c r="F5706" s="97"/>
      <c r="G5706" s="90" t="e">
        <f>VLOOKUP(O5706,'Робочий аркуш'!$J$2:$K$246,2,FALSE)</f>
        <v>#N/A</v>
      </c>
      <c r="H5706" s="53" t="e">
        <f t="shared" si="176"/>
        <v>#N/A</v>
      </c>
      <c r="O5706" s="2" t="str">
        <f t="shared" si="175"/>
        <v>|</v>
      </c>
    </row>
    <row r="5707" spans="1:15" x14ac:dyDescent="0.25">
      <c r="A5707" s="100"/>
      <c r="B5707" s="97"/>
      <c r="C5707" s="97"/>
      <c r="D5707" s="98"/>
      <c r="E5707" s="99"/>
      <c r="F5707" s="97"/>
      <c r="G5707" s="90" t="e">
        <f>VLOOKUP(O5707,'Робочий аркуш'!$J$2:$K$246,2,FALSE)</f>
        <v>#N/A</v>
      </c>
      <c r="H5707" s="53" t="e">
        <f t="shared" si="176"/>
        <v>#N/A</v>
      </c>
      <c r="O5707" s="2" t="str">
        <f t="shared" si="175"/>
        <v>|</v>
      </c>
    </row>
    <row r="5708" spans="1:15" x14ac:dyDescent="0.25">
      <c r="A5708" s="100"/>
      <c r="B5708" s="97"/>
      <c r="C5708" s="97"/>
      <c r="D5708" s="98"/>
      <c r="E5708" s="99"/>
      <c r="F5708" s="97"/>
      <c r="G5708" s="90" t="e">
        <f>VLOOKUP(O5708,'Робочий аркуш'!$J$2:$K$246,2,FALSE)</f>
        <v>#N/A</v>
      </c>
      <c r="H5708" s="53" t="e">
        <f t="shared" si="176"/>
        <v>#N/A</v>
      </c>
      <c r="O5708" s="2" t="str">
        <f t="shared" si="175"/>
        <v>|</v>
      </c>
    </row>
    <row r="5709" spans="1:15" x14ac:dyDescent="0.25">
      <c r="A5709" s="100"/>
      <c r="B5709" s="97"/>
      <c r="C5709" s="97"/>
      <c r="D5709" s="98"/>
      <c r="E5709" s="99"/>
      <c r="F5709" s="97"/>
      <c r="G5709" s="90" t="e">
        <f>VLOOKUP(O5709,'Робочий аркуш'!$J$2:$K$246,2,FALSE)</f>
        <v>#N/A</v>
      </c>
      <c r="H5709" s="53" t="e">
        <f t="shared" si="176"/>
        <v>#N/A</v>
      </c>
      <c r="O5709" s="2" t="str">
        <f t="shared" si="175"/>
        <v>|</v>
      </c>
    </row>
    <row r="5710" spans="1:15" x14ac:dyDescent="0.25">
      <c r="A5710" s="100"/>
      <c r="B5710" s="97"/>
      <c r="C5710" s="97"/>
      <c r="D5710" s="98"/>
      <c r="E5710" s="99"/>
      <c r="F5710" s="97"/>
      <c r="G5710" s="90" t="e">
        <f>VLOOKUP(O5710,'Робочий аркуш'!$J$2:$K$246,2,FALSE)</f>
        <v>#N/A</v>
      </c>
      <c r="H5710" s="53" t="e">
        <f t="shared" si="176"/>
        <v>#N/A</v>
      </c>
      <c r="O5710" s="2" t="str">
        <f t="shared" si="175"/>
        <v>|</v>
      </c>
    </row>
    <row r="5711" spans="1:15" x14ac:dyDescent="0.25">
      <c r="A5711" s="100"/>
      <c r="B5711" s="97"/>
      <c r="C5711" s="97"/>
      <c r="D5711" s="98"/>
      <c r="E5711" s="99"/>
      <c r="F5711" s="97"/>
      <c r="G5711" s="90" t="e">
        <f>VLOOKUP(O5711,'Робочий аркуш'!$J$2:$K$246,2,FALSE)</f>
        <v>#N/A</v>
      </c>
      <c r="H5711" s="53" t="e">
        <f t="shared" si="176"/>
        <v>#N/A</v>
      </c>
      <c r="O5711" s="2" t="str">
        <f t="shared" si="175"/>
        <v>|</v>
      </c>
    </row>
    <row r="5712" spans="1:15" x14ac:dyDescent="0.25">
      <c r="A5712" s="100"/>
      <c r="B5712" s="97"/>
      <c r="C5712" s="97"/>
      <c r="D5712" s="98"/>
      <c r="E5712" s="99"/>
      <c r="F5712" s="97"/>
      <c r="G5712" s="90" t="e">
        <f>VLOOKUP(O5712,'Робочий аркуш'!$J$2:$K$246,2,FALSE)</f>
        <v>#N/A</v>
      </c>
      <c r="H5712" s="53" t="e">
        <f t="shared" si="176"/>
        <v>#N/A</v>
      </c>
      <c r="O5712" s="2" t="str">
        <f t="shared" si="175"/>
        <v>|</v>
      </c>
    </row>
    <row r="5713" spans="1:15" x14ac:dyDescent="0.25">
      <c r="A5713" s="100"/>
      <c r="B5713" s="97"/>
      <c r="C5713" s="97"/>
      <c r="D5713" s="98"/>
      <c r="E5713" s="99"/>
      <c r="F5713" s="97"/>
      <c r="G5713" s="90" t="e">
        <f>VLOOKUP(O5713,'Робочий аркуш'!$J$2:$K$246,2,FALSE)</f>
        <v>#N/A</v>
      </c>
      <c r="H5713" s="53" t="e">
        <f t="shared" si="176"/>
        <v>#N/A</v>
      </c>
      <c r="O5713" s="2" t="str">
        <f t="shared" si="175"/>
        <v>|</v>
      </c>
    </row>
    <row r="5714" spans="1:15" x14ac:dyDescent="0.25">
      <c r="A5714" s="100"/>
      <c r="B5714" s="97"/>
      <c r="C5714" s="97"/>
      <c r="D5714" s="98"/>
      <c r="E5714" s="99"/>
      <c r="F5714" s="97"/>
      <c r="G5714" s="90" t="e">
        <f>VLOOKUP(O5714,'Робочий аркуш'!$J$2:$K$246,2,FALSE)</f>
        <v>#N/A</v>
      </c>
      <c r="H5714" s="53" t="e">
        <f t="shared" si="176"/>
        <v>#N/A</v>
      </c>
      <c r="O5714" s="2" t="str">
        <f t="shared" si="175"/>
        <v>|</v>
      </c>
    </row>
    <row r="5715" spans="1:15" x14ac:dyDescent="0.25">
      <c r="A5715" s="100"/>
      <c r="B5715" s="97"/>
      <c r="C5715" s="97"/>
      <c r="D5715" s="98"/>
      <c r="E5715" s="99"/>
      <c r="F5715" s="97"/>
      <c r="G5715" s="90" t="e">
        <f>VLOOKUP(O5715,'Робочий аркуш'!$J$2:$K$246,2,FALSE)</f>
        <v>#N/A</v>
      </c>
      <c r="H5715" s="53" t="e">
        <f t="shared" si="176"/>
        <v>#N/A</v>
      </c>
      <c r="O5715" s="2" t="str">
        <f t="shared" si="175"/>
        <v>|</v>
      </c>
    </row>
    <row r="5716" spans="1:15" x14ac:dyDescent="0.25">
      <c r="A5716" s="100"/>
      <c r="B5716" s="97"/>
      <c r="C5716" s="97"/>
      <c r="D5716" s="98"/>
      <c r="E5716" s="99"/>
      <c r="F5716" s="97"/>
      <c r="G5716" s="90" t="e">
        <f>VLOOKUP(O5716,'Робочий аркуш'!$J$2:$K$246,2,FALSE)</f>
        <v>#N/A</v>
      </c>
      <c r="H5716" s="53" t="e">
        <f t="shared" si="176"/>
        <v>#N/A</v>
      </c>
      <c r="O5716" s="2" t="str">
        <f t="shared" si="175"/>
        <v>|</v>
      </c>
    </row>
    <row r="5717" spans="1:15" x14ac:dyDescent="0.25">
      <c r="A5717" s="100"/>
      <c r="B5717" s="97"/>
      <c r="C5717" s="97"/>
      <c r="D5717" s="98"/>
      <c r="E5717" s="99"/>
      <c r="F5717" s="97"/>
      <c r="G5717" s="90" t="e">
        <f>VLOOKUP(O5717,'Робочий аркуш'!$J$2:$K$246,2,FALSE)</f>
        <v>#N/A</v>
      </c>
      <c r="H5717" s="53" t="e">
        <f t="shared" si="176"/>
        <v>#N/A</v>
      </c>
      <c r="O5717" s="2" t="str">
        <f t="shared" ref="O5717:O5780" si="177">B5717&amp;"|"&amp;C5717</f>
        <v>|</v>
      </c>
    </row>
    <row r="5718" spans="1:15" x14ac:dyDescent="0.25">
      <c r="A5718" s="100"/>
      <c r="B5718" s="97"/>
      <c r="C5718" s="97"/>
      <c r="D5718" s="98"/>
      <c r="E5718" s="99"/>
      <c r="F5718" s="97"/>
      <c r="G5718" s="90" t="e">
        <f>VLOOKUP(O5718,'Робочий аркуш'!$J$2:$K$246,2,FALSE)</f>
        <v>#N/A</v>
      </c>
      <c r="H5718" s="53" t="e">
        <f t="shared" si="176"/>
        <v>#N/A</v>
      </c>
      <c r="O5718" s="2" t="str">
        <f t="shared" si="177"/>
        <v>|</v>
      </c>
    </row>
    <row r="5719" spans="1:15" x14ac:dyDescent="0.25">
      <c r="A5719" s="100"/>
      <c r="B5719" s="97"/>
      <c r="C5719" s="97"/>
      <c r="D5719" s="98"/>
      <c r="E5719" s="99"/>
      <c r="F5719" s="97"/>
      <c r="G5719" s="90" t="e">
        <f>VLOOKUP(O5719,'Робочий аркуш'!$J$2:$K$246,2,FALSE)</f>
        <v>#N/A</v>
      </c>
      <c r="H5719" s="53" t="e">
        <f t="shared" si="176"/>
        <v>#N/A</v>
      </c>
      <c r="O5719" s="2" t="str">
        <f t="shared" si="177"/>
        <v>|</v>
      </c>
    </row>
    <row r="5720" spans="1:15" x14ac:dyDescent="0.25">
      <c r="A5720" s="100"/>
      <c r="B5720" s="97"/>
      <c r="C5720" s="97"/>
      <c r="D5720" s="98"/>
      <c r="E5720" s="99"/>
      <c r="F5720" s="97"/>
      <c r="G5720" s="90" t="e">
        <f>VLOOKUP(O5720,'Робочий аркуш'!$J$2:$K$246,2,FALSE)</f>
        <v>#N/A</v>
      </c>
      <c r="H5720" s="53" t="e">
        <f t="shared" si="176"/>
        <v>#N/A</v>
      </c>
      <c r="O5720" s="2" t="str">
        <f t="shared" si="177"/>
        <v>|</v>
      </c>
    </row>
    <row r="5721" spans="1:15" x14ac:dyDescent="0.25">
      <c r="A5721" s="100"/>
      <c r="B5721" s="97"/>
      <c r="C5721" s="97"/>
      <c r="D5721" s="98"/>
      <c r="E5721" s="99"/>
      <c r="F5721" s="97"/>
      <c r="G5721" s="90" t="e">
        <f>VLOOKUP(O5721,'Робочий аркуш'!$J$2:$K$246,2,FALSE)</f>
        <v>#N/A</v>
      </c>
      <c r="H5721" s="53" t="e">
        <f t="shared" si="176"/>
        <v>#N/A</v>
      </c>
      <c r="O5721" s="2" t="str">
        <f t="shared" si="177"/>
        <v>|</v>
      </c>
    </row>
    <row r="5722" spans="1:15" x14ac:dyDescent="0.25">
      <c r="A5722" s="100"/>
      <c r="B5722" s="97"/>
      <c r="C5722" s="97"/>
      <c r="D5722" s="98"/>
      <c r="E5722" s="99"/>
      <c r="F5722" s="97"/>
      <c r="G5722" s="90" t="e">
        <f>VLOOKUP(O5722,'Робочий аркуш'!$J$2:$K$246,2,FALSE)</f>
        <v>#N/A</v>
      </c>
      <c r="H5722" s="53" t="e">
        <f t="shared" si="176"/>
        <v>#N/A</v>
      </c>
      <c r="O5722" s="2" t="str">
        <f t="shared" si="177"/>
        <v>|</v>
      </c>
    </row>
    <row r="5723" spans="1:15" x14ac:dyDescent="0.25">
      <c r="A5723" s="100"/>
      <c r="B5723" s="97"/>
      <c r="C5723" s="97"/>
      <c r="D5723" s="98"/>
      <c r="E5723" s="99"/>
      <c r="F5723" s="97"/>
      <c r="G5723" s="90" t="e">
        <f>VLOOKUP(O5723,'Робочий аркуш'!$J$2:$K$246,2,FALSE)</f>
        <v>#N/A</v>
      </c>
      <c r="H5723" s="53" t="e">
        <f t="shared" si="176"/>
        <v>#N/A</v>
      </c>
      <c r="O5723" s="2" t="str">
        <f t="shared" si="177"/>
        <v>|</v>
      </c>
    </row>
    <row r="5724" spans="1:15" x14ac:dyDescent="0.25">
      <c r="A5724" s="100"/>
      <c r="B5724" s="97"/>
      <c r="C5724" s="97"/>
      <c r="D5724" s="98"/>
      <c r="E5724" s="99"/>
      <c r="F5724" s="97"/>
      <c r="G5724" s="90" t="e">
        <f>VLOOKUP(O5724,'Робочий аркуш'!$J$2:$K$246,2,FALSE)</f>
        <v>#N/A</v>
      </c>
      <c r="H5724" s="53" t="e">
        <f t="shared" si="176"/>
        <v>#N/A</v>
      </c>
      <c r="O5724" s="2" t="str">
        <f t="shared" si="177"/>
        <v>|</v>
      </c>
    </row>
    <row r="5725" spans="1:15" x14ac:dyDescent="0.25">
      <c r="A5725" s="100"/>
      <c r="B5725" s="97"/>
      <c r="C5725" s="97"/>
      <c r="D5725" s="98"/>
      <c r="E5725" s="99"/>
      <c r="F5725" s="97"/>
      <c r="G5725" s="90" t="e">
        <f>VLOOKUP(O5725,'Робочий аркуш'!$J$2:$K$246,2,FALSE)</f>
        <v>#N/A</v>
      </c>
      <c r="H5725" s="53" t="e">
        <f t="shared" si="176"/>
        <v>#N/A</v>
      </c>
      <c r="O5725" s="2" t="str">
        <f t="shared" si="177"/>
        <v>|</v>
      </c>
    </row>
    <row r="5726" spans="1:15" x14ac:dyDescent="0.25">
      <c r="A5726" s="100"/>
      <c r="B5726" s="97"/>
      <c r="C5726" s="97"/>
      <c r="D5726" s="98"/>
      <c r="E5726" s="99"/>
      <c r="F5726" s="97"/>
      <c r="G5726" s="90" t="e">
        <f>VLOOKUP(O5726,'Робочий аркуш'!$J$2:$K$246,2,FALSE)</f>
        <v>#N/A</v>
      </c>
      <c r="H5726" s="53" t="e">
        <f t="shared" si="176"/>
        <v>#N/A</v>
      </c>
      <c r="O5726" s="2" t="str">
        <f t="shared" si="177"/>
        <v>|</v>
      </c>
    </row>
    <row r="5727" spans="1:15" x14ac:dyDescent="0.25">
      <c r="A5727" s="100"/>
      <c r="B5727" s="97"/>
      <c r="C5727" s="97"/>
      <c r="D5727" s="98"/>
      <c r="E5727" s="99"/>
      <c r="F5727" s="97"/>
      <c r="G5727" s="90" t="e">
        <f>VLOOKUP(O5727,'Робочий аркуш'!$J$2:$K$246,2,FALSE)</f>
        <v>#N/A</v>
      </c>
      <c r="H5727" s="53" t="e">
        <f t="shared" si="176"/>
        <v>#N/A</v>
      </c>
      <c r="O5727" s="2" t="str">
        <f t="shared" si="177"/>
        <v>|</v>
      </c>
    </row>
    <row r="5728" spans="1:15" x14ac:dyDescent="0.25">
      <c r="A5728" s="100"/>
      <c r="B5728" s="97"/>
      <c r="C5728" s="97"/>
      <c r="D5728" s="98"/>
      <c r="E5728" s="99"/>
      <c r="F5728" s="97"/>
      <c r="G5728" s="90" t="e">
        <f>VLOOKUP(O5728,'Робочий аркуш'!$J$2:$K$246,2,FALSE)</f>
        <v>#N/A</v>
      </c>
      <c r="H5728" s="53" t="e">
        <f t="shared" ref="H5728:H5791" si="178">(D5728*E5728*F5728)/G5728</f>
        <v>#N/A</v>
      </c>
      <c r="O5728" s="2" t="str">
        <f t="shared" si="177"/>
        <v>|</v>
      </c>
    </row>
    <row r="5729" spans="1:15" x14ac:dyDescent="0.25">
      <c r="A5729" s="100"/>
      <c r="B5729" s="97"/>
      <c r="C5729" s="97"/>
      <c r="D5729" s="98"/>
      <c r="E5729" s="99"/>
      <c r="F5729" s="97"/>
      <c r="G5729" s="90" t="e">
        <f>VLOOKUP(O5729,'Робочий аркуш'!$J$2:$K$246,2,FALSE)</f>
        <v>#N/A</v>
      </c>
      <c r="H5729" s="53" t="e">
        <f t="shared" si="178"/>
        <v>#N/A</v>
      </c>
      <c r="O5729" s="2" t="str">
        <f t="shared" si="177"/>
        <v>|</v>
      </c>
    </row>
    <row r="5730" spans="1:15" x14ac:dyDescent="0.25">
      <c r="A5730" s="100"/>
      <c r="B5730" s="97"/>
      <c r="C5730" s="97"/>
      <c r="D5730" s="98"/>
      <c r="E5730" s="99"/>
      <c r="F5730" s="97"/>
      <c r="G5730" s="90" t="e">
        <f>VLOOKUP(O5730,'Робочий аркуш'!$J$2:$K$246,2,FALSE)</f>
        <v>#N/A</v>
      </c>
      <c r="H5730" s="53" t="e">
        <f t="shared" si="178"/>
        <v>#N/A</v>
      </c>
      <c r="O5730" s="2" t="str">
        <f t="shared" si="177"/>
        <v>|</v>
      </c>
    </row>
    <row r="5731" spans="1:15" x14ac:dyDescent="0.25">
      <c r="A5731" s="100"/>
      <c r="B5731" s="97"/>
      <c r="C5731" s="97"/>
      <c r="D5731" s="98"/>
      <c r="E5731" s="99"/>
      <c r="F5731" s="97"/>
      <c r="G5731" s="90" t="e">
        <f>VLOOKUP(O5731,'Робочий аркуш'!$J$2:$K$246,2,FALSE)</f>
        <v>#N/A</v>
      </c>
      <c r="H5731" s="53" t="e">
        <f t="shared" si="178"/>
        <v>#N/A</v>
      </c>
      <c r="O5731" s="2" t="str">
        <f t="shared" si="177"/>
        <v>|</v>
      </c>
    </row>
    <row r="5732" spans="1:15" x14ac:dyDescent="0.25">
      <c r="A5732" s="100"/>
      <c r="B5732" s="97"/>
      <c r="C5732" s="97"/>
      <c r="D5732" s="98"/>
      <c r="E5732" s="99"/>
      <c r="F5732" s="97"/>
      <c r="G5732" s="90" t="e">
        <f>VLOOKUP(O5732,'Робочий аркуш'!$J$2:$K$246,2,FALSE)</f>
        <v>#N/A</v>
      </c>
      <c r="H5732" s="53" t="e">
        <f t="shared" si="178"/>
        <v>#N/A</v>
      </c>
      <c r="O5732" s="2" t="str">
        <f t="shared" si="177"/>
        <v>|</v>
      </c>
    </row>
    <row r="5733" spans="1:15" x14ac:dyDescent="0.25">
      <c r="A5733" s="100"/>
      <c r="B5733" s="97"/>
      <c r="C5733" s="97"/>
      <c r="D5733" s="98"/>
      <c r="E5733" s="99"/>
      <c r="F5733" s="97"/>
      <c r="G5733" s="90" t="e">
        <f>VLOOKUP(O5733,'Робочий аркуш'!$J$2:$K$246,2,FALSE)</f>
        <v>#N/A</v>
      </c>
      <c r="H5733" s="53" t="e">
        <f t="shared" si="178"/>
        <v>#N/A</v>
      </c>
      <c r="O5733" s="2" t="str">
        <f t="shared" si="177"/>
        <v>|</v>
      </c>
    </row>
    <row r="5734" spans="1:15" x14ac:dyDescent="0.25">
      <c r="A5734" s="100"/>
      <c r="B5734" s="97"/>
      <c r="C5734" s="97"/>
      <c r="D5734" s="98"/>
      <c r="E5734" s="99"/>
      <c r="F5734" s="97"/>
      <c r="G5734" s="90" t="e">
        <f>VLOOKUP(O5734,'Робочий аркуш'!$J$2:$K$246,2,FALSE)</f>
        <v>#N/A</v>
      </c>
      <c r="H5734" s="53" t="e">
        <f t="shared" si="178"/>
        <v>#N/A</v>
      </c>
      <c r="O5734" s="2" t="str">
        <f t="shared" si="177"/>
        <v>|</v>
      </c>
    </row>
    <row r="5735" spans="1:15" x14ac:dyDescent="0.25">
      <c r="A5735" s="100"/>
      <c r="B5735" s="97"/>
      <c r="C5735" s="97"/>
      <c r="D5735" s="98"/>
      <c r="E5735" s="99"/>
      <c r="F5735" s="97"/>
      <c r="G5735" s="90" t="e">
        <f>VLOOKUP(O5735,'Робочий аркуш'!$J$2:$K$246,2,FALSE)</f>
        <v>#N/A</v>
      </c>
      <c r="H5735" s="53" t="e">
        <f t="shared" si="178"/>
        <v>#N/A</v>
      </c>
      <c r="O5735" s="2" t="str">
        <f t="shared" si="177"/>
        <v>|</v>
      </c>
    </row>
    <row r="5736" spans="1:15" x14ac:dyDescent="0.25">
      <c r="A5736" s="100"/>
      <c r="B5736" s="97"/>
      <c r="C5736" s="97"/>
      <c r="D5736" s="98"/>
      <c r="E5736" s="99"/>
      <c r="F5736" s="97"/>
      <c r="G5736" s="90" t="e">
        <f>VLOOKUP(O5736,'Робочий аркуш'!$J$2:$K$246,2,FALSE)</f>
        <v>#N/A</v>
      </c>
      <c r="H5736" s="53" t="e">
        <f t="shared" si="178"/>
        <v>#N/A</v>
      </c>
      <c r="O5736" s="2" t="str">
        <f t="shared" si="177"/>
        <v>|</v>
      </c>
    </row>
    <row r="5737" spans="1:15" x14ac:dyDescent="0.25">
      <c r="A5737" s="100"/>
      <c r="B5737" s="97"/>
      <c r="C5737" s="97"/>
      <c r="D5737" s="98"/>
      <c r="E5737" s="99"/>
      <c r="F5737" s="97"/>
      <c r="G5737" s="90" t="e">
        <f>VLOOKUP(O5737,'Робочий аркуш'!$J$2:$K$246,2,FALSE)</f>
        <v>#N/A</v>
      </c>
      <c r="H5737" s="53" t="e">
        <f t="shared" si="178"/>
        <v>#N/A</v>
      </c>
      <c r="O5737" s="2" t="str">
        <f t="shared" si="177"/>
        <v>|</v>
      </c>
    </row>
    <row r="5738" spans="1:15" x14ac:dyDescent="0.25">
      <c r="A5738" s="100"/>
      <c r="B5738" s="97"/>
      <c r="C5738" s="97"/>
      <c r="D5738" s="98"/>
      <c r="E5738" s="99"/>
      <c r="F5738" s="97"/>
      <c r="G5738" s="90" t="e">
        <f>VLOOKUP(O5738,'Робочий аркуш'!$J$2:$K$246,2,FALSE)</f>
        <v>#N/A</v>
      </c>
      <c r="H5738" s="53" t="e">
        <f t="shared" si="178"/>
        <v>#N/A</v>
      </c>
      <c r="O5738" s="2" t="str">
        <f t="shared" si="177"/>
        <v>|</v>
      </c>
    </row>
    <row r="5739" spans="1:15" x14ac:dyDescent="0.25">
      <c r="A5739" s="100"/>
      <c r="B5739" s="97"/>
      <c r="C5739" s="97"/>
      <c r="D5739" s="98"/>
      <c r="E5739" s="99"/>
      <c r="F5739" s="97"/>
      <c r="G5739" s="90" t="e">
        <f>VLOOKUP(O5739,'Робочий аркуш'!$J$2:$K$246,2,FALSE)</f>
        <v>#N/A</v>
      </c>
      <c r="H5739" s="53" t="e">
        <f t="shared" si="178"/>
        <v>#N/A</v>
      </c>
      <c r="O5739" s="2" t="str">
        <f t="shared" si="177"/>
        <v>|</v>
      </c>
    </row>
    <row r="5740" spans="1:15" x14ac:dyDescent="0.25">
      <c r="A5740" s="100"/>
      <c r="B5740" s="97"/>
      <c r="C5740" s="97"/>
      <c r="D5740" s="98"/>
      <c r="E5740" s="99"/>
      <c r="F5740" s="97"/>
      <c r="G5740" s="90" t="e">
        <f>VLOOKUP(O5740,'Робочий аркуш'!$J$2:$K$246,2,FALSE)</f>
        <v>#N/A</v>
      </c>
      <c r="H5740" s="53" t="e">
        <f t="shared" si="178"/>
        <v>#N/A</v>
      </c>
      <c r="O5740" s="2" t="str">
        <f t="shared" si="177"/>
        <v>|</v>
      </c>
    </row>
    <row r="5741" spans="1:15" x14ac:dyDescent="0.25">
      <c r="A5741" s="100"/>
      <c r="B5741" s="97"/>
      <c r="C5741" s="97"/>
      <c r="D5741" s="98"/>
      <c r="E5741" s="99"/>
      <c r="F5741" s="97"/>
      <c r="G5741" s="90" t="e">
        <f>VLOOKUP(O5741,'Робочий аркуш'!$J$2:$K$246,2,FALSE)</f>
        <v>#N/A</v>
      </c>
      <c r="H5741" s="53" t="e">
        <f t="shared" si="178"/>
        <v>#N/A</v>
      </c>
      <c r="O5741" s="2" t="str">
        <f t="shared" si="177"/>
        <v>|</v>
      </c>
    </row>
    <row r="5742" spans="1:15" x14ac:dyDescent="0.25">
      <c r="A5742" s="100"/>
      <c r="B5742" s="97"/>
      <c r="C5742" s="97"/>
      <c r="D5742" s="98"/>
      <c r="E5742" s="99"/>
      <c r="F5742" s="97"/>
      <c r="G5742" s="90" t="e">
        <f>VLOOKUP(O5742,'Робочий аркуш'!$J$2:$K$246,2,FALSE)</f>
        <v>#N/A</v>
      </c>
      <c r="H5742" s="53" t="e">
        <f t="shared" si="178"/>
        <v>#N/A</v>
      </c>
      <c r="O5742" s="2" t="str">
        <f t="shared" si="177"/>
        <v>|</v>
      </c>
    </row>
    <row r="5743" spans="1:15" x14ac:dyDescent="0.25">
      <c r="A5743" s="100"/>
      <c r="B5743" s="97"/>
      <c r="C5743" s="97"/>
      <c r="D5743" s="98"/>
      <c r="E5743" s="99"/>
      <c r="F5743" s="97"/>
      <c r="G5743" s="90" t="e">
        <f>VLOOKUP(O5743,'Робочий аркуш'!$J$2:$K$246,2,FALSE)</f>
        <v>#N/A</v>
      </c>
      <c r="H5743" s="53" t="e">
        <f t="shared" si="178"/>
        <v>#N/A</v>
      </c>
      <c r="O5743" s="2" t="str">
        <f t="shared" si="177"/>
        <v>|</v>
      </c>
    </row>
    <row r="5744" spans="1:15" x14ac:dyDescent="0.25">
      <c r="A5744" s="100"/>
      <c r="B5744" s="97"/>
      <c r="C5744" s="97"/>
      <c r="D5744" s="98"/>
      <c r="E5744" s="99"/>
      <c r="F5744" s="97"/>
      <c r="G5744" s="90" t="e">
        <f>VLOOKUP(O5744,'Робочий аркуш'!$J$2:$K$246,2,FALSE)</f>
        <v>#N/A</v>
      </c>
      <c r="H5744" s="53" t="e">
        <f t="shared" si="178"/>
        <v>#N/A</v>
      </c>
      <c r="O5744" s="2" t="str">
        <f t="shared" si="177"/>
        <v>|</v>
      </c>
    </row>
    <row r="5745" spans="1:15" x14ac:dyDescent="0.25">
      <c r="A5745" s="100"/>
      <c r="B5745" s="97"/>
      <c r="C5745" s="97"/>
      <c r="D5745" s="98"/>
      <c r="E5745" s="99"/>
      <c r="F5745" s="97"/>
      <c r="G5745" s="90" t="e">
        <f>VLOOKUP(O5745,'Робочий аркуш'!$J$2:$K$246,2,FALSE)</f>
        <v>#N/A</v>
      </c>
      <c r="H5745" s="53" t="e">
        <f t="shared" si="178"/>
        <v>#N/A</v>
      </c>
      <c r="O5745" s="2" t="str">
        <f t="shared" si="177"/>
        <v>|</v>
      </c>
    </row>
    <row r="5746" spans="1:15" x14ac:dyDescent="0.25">
      <c r="A5746" s="100"/>
      <c r="B5746" s="97"/>
      <c r="C5746" s="97"/>
      <c r="D5746" s="98"/>
      <c r="E5746" s="99"/>
      <c r="F5746" s="97"/>
      <c r="G5746" s="90" t="e">
        <f>VLOOKUP(O5746,'Робочий аркуш'!$J$2:$K$246,2,FALSE)</f>
        <v>#N/A</v>
      </c>
      <c r="H5746" s="53" t="e">
        <f t="shared" si="178"/>
        <v>#N/A</v>
      </c>
      <c r="O5746" s="2" t="str">
        <f t="shared" si="177"/>
        <v>|</v>
      </c>
    </row>
    <row r="5747" spans="1:15" x14ac:dyDescent="0.25">
      <c r="A5747" s="100"/>
      <c r="B5747" s="97"/>
      <c r="C5747" s="97"/>
      <c r="D5747" s="98"/>
      <c r="E5747" s="99"/>
      <c r="F5747" s="97"/>
      <c r="G5747" s="90" t="e">
        <f>VLOOKUP(O5747,'Робочий аркуш'!$J$2:$K$246,2,FALSE)</f>
        <v>#N/A</v>
      </c>
      <c r="H5747" s="53" t="e">
        <f t="shared" si="178"/>
        <v>#N/A</v>
      </c>
      <c r="O5747" s="2" t="str">
        <f t="shared" si="177"/>
        <v>|</v>
      </c>
    </row>
    <row r="5748" spans="1:15" x14ac:dyDescent="0.25">
      <c r="A5748" s="100"/>
      <c r="B5748" s="97"/>
      <c r="C5748" s="97"/>
      <c r="D5748" s="98"/>
      <c r="E5748" s="99"/>
      <c r="F5748" s="97"/>
      <c r="G5748" s="90" t="e">
        <f>VLOOKUP(O5748,'Робочий аркуш'!$J$2:$K$246,2,FALSE)</f>
        <v>#N/A</v>
      </c>
      <c r="H5748" s="53" t="e">
        <f t="shared" si="178"/>
        <v>#N/A</v>
      </c>
      <c r="O5748" s="2" t="str">
        <f t="shared" si="177"/>
        <v>|</v>
      </c>
    </row>
    <row r="5749" spans="1:15" x14ac:dyDescent="0.25">
      <c r="A5749" s="100"/>
      <c r="B5749" s="97"/>
      <c r="C5749" s="97"/>
      <c r="D5749" s="98"/>
      <c r="E5749" s="99"/>
      <c r="F5749" s="97"/>
      <c r="G5749" s="90" t="e">
        <f>VLOOKUP(O5749,'Робочий аркуш'!$J$2:$K$246,2,FALSE)</f>
        <v>#N/A</v>
      </c>
      <c r="H5749" s="53" t="e">
        <f t="shared" si="178"/>
        <v>#N/A</v>
      </c>
      <c r="O5749" s="2" t="str">
        <f t="shared" si="177"/>
        <v>|</v>
      </c>
    </row>
    <row r="5750" spans="1:15" x14ac:dyDescent="0.25">
      <c r="A5750" s="100"/>
      <c r="B5750" s="97"/>
      <c r="C5750" s="97"/>
      <c r="D5750" s="98"/>
      <c r="E5750" s="99"/>
      <c r="F5750" s="97"/>
      <c r="G5750" s="90" t="e">
        <f>VLOOKUP(O5750,'Робочий аркуш'!$J$2:$K$246,2,FALSE)</f>
        <v>#N/A</v>
      </c>
      <c r="H5750" s="53" t="e">
        <f t="shared" si="178"/>
        <v>#N/A</v>
      </c>
      <c r="O5750" s="2" t="str">
        <f t="shared" si="177"/>
        <v>|</v>
      </c>
    </row>
    <row r="5751" spans="1:15" x14ac:dyDescent="0.25">
      <c r="A5751" s="100"/>
      <c r="B5751" s="97"/>
      <c r="C5751" s="97"/>
      <c r="D5751" s="98"/>
      <c r="E5751" s="99"/>
      <c r="F5751" s="97"/>
      <c r="G5751" s="90" t="e">
        <f>VLOOKUP(O5751,'Робочий аркуш'!$J$2:$K$246,2,FALSE)</f>
        <v>#N/A</v>
      </c>
      <c r="H5751" s="53" t="e">
        <f t="shared" si="178"/>
        <v>#N/A</v>
      </c>
      <c r="O5751" s="2" t="str">
        <f t="shared" si="177"/>
        <v>|</v>
      </c>
    </row>
    <row r="5752" spans="1:15" x14ac:dyDescent="0.25">
      <c r="A5752" s="100"/>
      <c r="B5752" s="97"/>
      <c r="C5752" s="97"/>
      <c r="D5752" s="98"/>
      <c r="E5752" s="99"/>
      <c r="F5752" s="97"/>
      <c r="G5752" s="90" t="e">
        <f>VLOOKUP(O5752,'Робочий аркуш'!$J$2:$K$246,2,FALSE)</f>
        <v>#N/A</v>
      </c>
      <c r="H5752" s="53" t="e">
        <f t="shared" si="178"/>
        <v>#N/A</v>
      </c>
      <c r="O5752" s="2" t="str">
        <f t="shared" si="177"/>
        <v>|</v>
      </c>
    </row>
    <row r="5753" spans="1:15" x14ac:dyDescent="0.25">
      <c r="A5753" s="100"/>
      <c r="B5753" s="97"/>
      <c r="C5753" s="97"/>
      <c r="D5753" s="98"/>
      <c r="E5753" s="99"/>
      <c r="F5753" s="97"/>
      <c r="G5753" s="90" t="e">
        <f>VLOOKUP(O5753,'Робочий аркуш'!$J$2:$K$246,2,FALSE)</f>
        <v>#N/A</v>
      </c>
      <c r="H5753" s="53" t="e">
        <f t="shared" si="178"/>
        <v>#N/A</v>
      </c>
      <c r="O5753" s="2" t="str">
        <f t="shared" si="177"/>
        <v>|</v>
      </c>
    </row>
    <row r="5754" spans="1:15" x14ac:dyDescent="0.25">
      <c r="A5754" s="100"/>
      <c r="B5754" s="97"/>
      <c r="C5754" s="97"/>
      <c r="D5754" s="98"/>
      <c r="E5754" s="99"/>
      <c r="F5754" s="97"/>
      <c r="G5754" s="90" t="e">
        <f>VLOOKUP(O5754,'Робочий аркуш'!$J$2:$K$246,2,FALSE)</f>
        <v>#N/A</v>
      </c>
      <c r="H5754" s="53" t="e">
        <f t="shared" si="178"/>
        <v>#N/A</v>
      </c>
      <c r="O5754" s="2" t="str">
        <f t="shared" si="177"/>
        <v>|</v>
      </c>
    </row>
    <row r="5755" spans="1:15" x14ac:dyDescent="0.25">
      <c r="A5755" s="100"/>
      <c r="B5755" s="97"/>
      <c r="C5755" s="97"/>
      <c r="D5755" s="98"/>
      <c r="E5755" s="99"/>
      <c r="F5755" s="97"/>
      <c r="G5755" s="90" t="e">
        <f>VLOOKUP(O5755,'Робочий аркуш'!$J$2:$K$246,2,FALSE)</f>
        <v>#N/A</v>
      </c>
      <c r="H5755" s="53" t="e">
        <f t="shared" si="178"/>
        <v>#N/A</v>
      </c>
      <c r="O5755" s="2" t="str">
        <f t="shared" si="177"/>
        <v>|</v>
      </c>
    </row>
    <row r="5756" spans="1:15" x14ac:dyDescent="0.25">
      <c r="A5756" s="100"/>
      <c r="B5756" s="97"/>
      <c r="C5756" s="97"/>
      <c r="D5756" s="98"/>
      <c r="E5756" s="99"/>
      <c r="F5756" s="97"/>
      <c r="G5756" s="90" t="e">
        <f>VLOOKUP(O5756,'Робочий аркуш'!$J$2:$K$246,2,FALSE)</f>
        <v>#N/A</v>
      </c>
      <c r="H5756" s="53" t="e">
        <f t="shared" si="178"/>
        <v>#N/A</v>
      </c>
      <c r="O5756" s="2" t="str">
        <f t="shared" si="177"/>
        <v>|</v>
      </c>
    </row>
    <row r="5757" spans="1:15" x14ac:dyDescent="0.25">
      <c r="A5757" s="100"/>
      <c r="B5757" s="97"/>
      <c r="C5757" s="97"/>
      <c r="D5757" s="98"/>
      <c r="E5757" s="99"/>
      <c r="F5757" s="97"/>
      <c r="G5757" s="90" t="e">
        <f>VLOOKUP(O5757,'Робочий аркуш'!$J$2:$K$246,2,FALSE)</f>
        <v>#N/A</v>
      </c>
      <c r="H5757" s="53" t="e">
        <f t="shared" si="178"/>
        <v>#N/A</v>
      </c>
      <c r="O5757" s="2" t="str">
        <f t="shared" si="177"/>
        <v>|</v>
      </c>
    </row>
    <row r="5758" spans="1:15" x14ac:dyDescent="0.25">
      <c r="A5758" s="100"/>
      <c r="B5758" s="97"/>
      <c r="C5758" s="97"/>
      <c r="D5758" s="98"/>
      <c r="E5758" s="99"/>
      <c r="F5758" s="97"/>
      <c r="G5758" s="90" t="e">
        <f>VLOOKUP(O5758,'Робочий аркуш'!$J$2:$K$246,2,FALSE)</f>
        <v>#N/A</v>
      </c>
      <c r="H5758" s="53" t="e">
        <f t="shared" si="178"/>
        <v>#N/A</v>
      </c>
      <c r="O5758" s="2" t="str">
        <f t="shared" si="177"/>
        <v>|</v>
      </c>
    </row>
    <row r="5759" spans="1:15" x14ac:dyDescent="0.25">
      <c r="A5759" s="100"/>
      <c r="B5759" s="97"/>
      <c r="C5759" s="97"/>
      <c r="D5759" s="98"/>
      <c r="E5759" s="99"/>
      <c r="F5759" s="97"/>
      <c r="G5759" s="90" t="e">
        <f>VLOOKUP(O5759,'Робочий аркуш'!$J$2:$K$246,2,FALSE)</f>
        <v>#N/A</v>
      </c>
      <c r="H5759" s="53" t="e">
        <f t="shared" si="178"/>
        <v>#N/A</v>
      </c>
      <c r="O5759" s="2" t="str">
        <f t="shared" si="177"/>
        <v>|</v>
      </c>
    </row>
    <row r="5760" spans="1:15" x14ac:dyDescent="0.25">
      <c r="A5760" s="100"/>
      <c r="B5760" s="97"/>
      <c r="C5760" s="97"/>
      <c r="D5760" s="98"/>
      <c r="E5760" s="99"/>
      <c r="F5760" s="97"/>
      <c r="G5760" s="90" t="e">
        <f>VLOOKUP(O5760,'Робочий аркуш'!$J$2:$K$246,2,FALSE)</f>
        <v>#N/A</v>
      </c>
      <c r="H5760" s="53" t="e">
        <f t="shared" si="178"/>
        <v>#N/A</v>
      </c>
      <c r="O5760" s="2" t="str">
        <f t="shared" si="177"/>
        <v>|</v>
      </c>
    </row>
    <row r="5761" spans="1:15" x14ac:dyDescent="0.25">
      <c r="A5761" s="100"/>
      <c r="B5761" s="97"/>
      <c r="C5761" s="97"/>
      <c r="D5761" s="98"/>
      <c r="E5761" s="99"/>
      <c r="F5761" s="97"/>
      <c r="G5761" s="90" t="e">
        <f>VLOOKUP(O5761,'Робочий аркуш'!$J$2:$K$246,2,FALSE)</f>
        <v>#N/A</v>
      </c>
      <c r="H5761" s="53" t="e">
        <f t="shared" si="178"/>
        <v>#N/A</v>
      </c>
      <c r="O5761" s="2" t="str">
        <f t="shared" si="177"/>
        <v>|</v>
      </c>
    </row>
    <row r="5762" spans="1:15" x14ac:dyDescent="0.25">
      <c r="A5762" s="100"/>
      <c r="B5762" s="97"/>
      <c r="C5762" s="97"/>
      <c r="D5762" s="98"/>
      <c r="E5762" s="99"/>
      <c r="F5762" s="97"/>
      <c r="G5762" s="90" t="e">
        <f>VLOOKUP(O5762,'Робочий аркуш'!$J$2:$K$246,2,FALSE)</f>
        <v>#N/A</v>
      </c>
      <c r="H5762" s="53" t="e">
        <f t="shared" si="178"/>
        <v>#N/A</v>
      </c>
      <c r="O5762" s="2" t="str">
        <f t="shared" si="177"/>
        <v>|</v>
      </c>
    </row>
    <row r="5763" spans="1:15" x14ac:dyDescent="0.25">
      <c r="A5763" s="100"/>
      <c r="B5763" s="97"/>
      <c r="C5763" s="97"/>
      <c r="D5763" s="98"/>
      <c r="E5763" s="99"/>
      <c r="F5763" s="97"/>
      <c r="G5763" s="90" t="e">
        <f>VLOOKUP(O5763,'Робочий аркуш'!$J$2:$K$246,2,FALSE)</f>
        <v>#N/A</v>
      </c>
      <c r="H5763" s="53" t="e">
        <f t="shared" si="178"/>
        <v>#N/A</v>
      </c>
      <c r="O5763" s="2" t="str">
        <f t="shared" si="177"/>
        <v>|</v>
      </c>
    </row>
    <row r="5764" spans="1:15" x14ac:dyDescent="0.25">
      <c r="A5764" s="100"/>
      <c r="B5764" s="97"/>
      <c r="C5764" s="97"/>
      <c r="D5764" s="98"/>
      <c r="E5764" s="99"/>
      <c r="F5764" s="97"/>
      <c r="G5764" s="90" t="e">
        <f>VLOOKUP(O5764,'Робочий аркуш'!$J$2:$K$246,2,FALSE)</f>
        <v>#N/A</v>
      </c>
      <c r="H5764" s="53" t="e">
        <f t="shared" si="178"/>
        <v>#N/A</v>
      </c>
      <c r="O5764" s="2" t="str">
        <f t="shared" si="177"/>
        <v>|</v>
      </c>
    </row>
    <row r="5765" spans="1:15" x14ac:dyDescent="0.25">
      <c r="A5765" s="100"/>
      <c r="B5765" s="97"/>
      <c r="C5765" s="97"/>
      <c r="D5765" s="98"/>
      <c r="E5765" s="99"/>
      <c r="F5765" s="97"/>
      <c r="G5765" s="90" t="e">
        <f>VLOOKUP(O5765,'Робочий аркуш'!$J$2:$K$246,2,FALSE)</f>
        <v>#N/A</v>
      </c>
      <c r="H5765" s="53" t="e">
        <f t="shared" si="178"/>
        <v>#N/A</v>
      </c>
      <c r="O5765" s="2" t="str">
        <f t="shared" si="177"/>
        <v>|</v>
      </c>
    </row>
    <row r="5766" spans="1:15" x14ac:dyDescent="0.25">
      <c r="A5766" s="100"/>
      <c r="B5766" s="97"/>
      <c r="C5766" s="97"/>
      <c r="D5766" s="98"/>
      <c r="E5766" s="99"/>
      <c r="F5766" s="97"/>
      <c r="G5766" s="90" t="e">
        <f>VLOOKUP(O5766,'Робочий аркуш'!$J$2:$K$246,2,FALSE)</f>
        <v>#N/A</v>
      </c>
      <c r="H5766" s="53" t="e">
        <f t="shared" si="178"/>
        <v>#N/A</v>
      </c>
      <c r="O5766" s="2" t="str">
        <f t="shared" si="177"/>
        <v>|</v>
      </c>
    </row>
    <row r="5767" spans="1:15" x14ac:dyDescent="0.25">
      <c r="A5767" s="100"/>
      <c r="B5767" s="97"/>
      <c r="C5767" s="97"/>
      <c r="D5767" s="98"/>
      <c r="E5767" s="99"/>
      <c r="F5767" s="97"/>
      <c r="G5767" s="90" t="e">
        <f>VLOOKUP(O5767,'Робочий аркуш'!$J$2:$K$246,2,FALSE)</f>
        <v>#N/A</v>
      </c>
      <c r="H5767" s="53" t="e">
        <f t="shared" si="178"/>
        <v>#N/A</v>
      </c>
      <c r="O5767" s="2" t="str">
        <f t="shared" si="177"/>
        <v>|</v>
      </c>
    </row>
    <row r="5768" spans="1:15" x14ac:dyDescent="0.25">
      <c r="A5768" s="100"/>
      <c r="B5768" s="97"/>
      <c r="C5768" s="97"/>
      <c r="D5768" s="98"/>
      <c r="E5768" s="99"/>
      <c r="F5768" s="97"/>
      <c r="G5768" s="90" t="e">
        <f>VLOOKUP(O5768,'Робочий аркуш'!$J$2:$K$246,2,FALSE)</f>
        <v>#N/A</v>
      </c>
      <c r="H5768" s="53" t="e">
        <f t="shared" si="178"/>
        <v>#N/A</v>
      </c>
      <c r="O5768" s="2" t="str">
        <f t="shared" si="177"/>
        <v>|</v>
      </c>
    </row>
    <row r="5769" spans="1:15" x14ac:dyDescent="0.25">
      <c r="A5769" s="100"/>
      <c r="B5769" s="97"/>
      <c r="C5769" s="97"/>
      <c r="D5769" s="98"/>
      <c r="E5769" s="99"/>
      <c r="F5769" s="97"/>
      <c r="G5769" s="90" t="e">
        <f>VLOOKUP(O5769,'Робочий аркуш'!$J$2:$K$246,2,FALSE)</f>
        <v>#N/A</v>
      </c>
      <c r="H5769" s="53" t="e">
        <f t="shared" si="178"/>
        <v>#N/A</v>
      </c>
      <c r="O5769" s="2" t="str">
        <f t="shared" si="177"/>
        <v>|</v>
      </c>
    </row>
    <row r="5770" spans="1:15" x14ac:dyDescent="0.25">
      <c r="A5770" s="100"/>
      <c r="B5770" s="97"/>
      <c r="C5770" s="97"/>
      <c r="D5770" s="98"/>
      <c r="E5770" s="99"/>
      <c r="F5770" s="97"/>
      <c r="G5770" s="90" t="e">
        <f>VLOOKUP(O5770,'Робочий аркуш'!$J$2:$K$246,2,FALSE)</f>
        <v>#N/A</v>
      </c>
      <c r="H5770" s="53" t="e">
        <f t="shared" si="178"/>
        <v>#N/A</v>
      </c>
      <c r="O5770" s="2" t="str">
        <f t="shared" si="177"/>
        <v>|</v>
      </c>
    </row>
    <row r="5771" spans="1:15" x14ac:dyDescent="0.25">
      <c r="A5771" s="100"/>
      <c r="B5771" s="97"/>
      <c r="C5771" s="97"/>
      <c r="D5771" s="98"/>
      <c r="E5771" s="99"/>
      <c r="F5771" s="97"/>
      <c r="G5771" s="90" t="e">
        <f>VLOOKUP(O5771,'Робочий аркуш'!$J$2:$K$246,2,FALSE)</f>
        <v>#N/A</v>
      </c>
      <c r="H5771" s="53" t="e">
        <f t="shared" si="178"/>
        <v>#N/A</v>
      </c>
      <c r="O5771" s="2" t="str">
        <f t="shared" si="177"/>
        <v>|</v>
      </c>
    </row>
    <row r="5772" spans="1:15" x14ac:dyDescent="0.25">
      <c r="A5772" s="100"/>
      <c r="B5772" s="97"/>
      <c r="C5772" s="97"/>
      <c r="D5772" s="98"/>
      <c r="E5772" s="99"/>
      <c r="F5772" s="97"/>
      <c r="G5772" s="90" t="e">
        <f>VLOOKUP(O5772,'Робочий аркуш'!$J$2:$K$246,2,FALSE)</f>
        <v>#N/A</v>
      </c>
      <c r="H5772" s="53" t="e">
        <f t="shared" si="178"/>
        <v>#N/A</v>
      </c>
      <c r="O5772" s="2" t="str">
        <f t="shared" si="177"/>
        <v>|</v>
      </c>
    </row>
    <row r="5773" spans="1:15" x14ac:dyDescent="0.25">
      <c r="A5773" s="100"/>
      <c r="B5773" s="97"/>
      <c r="C5773" s="97"/>
      <c r="D5773" s="98"/>
      <c r="E5773" s="99"/>
      <c r="F5773" s="97"/>
      <c r="G5773" s="90" t="e">
        <f>VLOOKUP(O5773,'Робочий аркуш'!$J$2:$K$246,2,FALSE)</f>
        <v>#N/A</v>
      </c>
      <c r="H5773" s="53" t="e">
        <f t="shared" si="178"/>
        <v>#N/A</v>
      </c>
      <c r="O5773" s="2" t="str">
        <f t="shared" si="177"/>
        <v>|</v>
      </c>
    </row>
    <row r="5774" spans="1:15" x14ac:dyDescent="0.25">
      <c r="A5774" s="100"/>
      <c r="B5774" s="97"/>
      <c r="C5774" s="97"/>
      <c r="D5774" s="98"/>
      <c r="E5774" s="99"/>
      <c r="F5774" s="97"/>
      <c r="G5774" s="90" t="e">
        <f>VLOOKUP(O5774,'Робочий аркуш'!$J$2:$K$246,2,FALSE)</f>
        <v>#N/A</v>
      </c>
      <c r="H5774" s="53" t="e">
        <f t="shared" si="178"/>
        <v>#N/A</v>
      </c>
      <c r="O5774" s="2" t="str">
        <f t="shared" si="177"/>
        <v>|</v>
      </c>
    </row>
    <row r="5775" spans="1:15" x14ac:dyDescent="0.25">
      <c r="A5775" s="100"/>
      <c r="B5775" s="97"/>
      <c r="C5775" s="97"/>
      <c r="D5775" s="98"/>
      <c r="E5775" s="99"/>
      <c r="F5775" s="97"/>
      <c r="G5775" s="90" t="e">
        <f>VLOOKUP(O5775,'Робочий аркуш'!$J$2:$K$246,2,FALSE)</f>
        <v>#N/A</v>
      </c>
      <c r="H5775" s="53" t="e">
        <f t="shared" si="178"/>
        <v>#N/A</v>
      </c>
      <c r="O5775" s="2" t="str">
        <f t="shared" si="177"/>
        <v>|</v>
      </c>
    </row>
    <row r="5776" spans="1:15" x14ac:dyDescent="0.25">
      <c r="A5776" s="100"/>
      <c r="B5776" s="97"/>
      <c r="C5776" s="97"/>
      <c r="D5776" s="98"/>
      <c r="E5776" s="99"/>
      <c r="F5776" s="97"/>
      <c r="G5776" s="90" t="e">
        <f>VLOOKUP(O5776,'Робочий аркуш'!$J$2:$K$246,2,FALSE)</f>
        <v>#N/A</v>
      </c>
      <c r="H5776" s="53" t="e">
        <f t="shared" si="178"/>
        <v>#N/A</v>
      </c>
      <c r="O5776" s="2" t="str">
        <f t="shared" si="177"/>
        <v>|</v>
      </c>
    </row>
    <row r="5777" spans="1:15" x14ac:dyDescent="0.25">
      <c r="A5777" s="100"/>
      <c r="B5777" s="97"/>
      <c r="C5777" s="97"/>
      <c r="D5777" s="98"/>
      <c r="E5777" s="99"/>
      <c r="F5777" s="97"/>
      <c r="G5777" s="90" t="e">
        <f>VLOOKUP(O5777,'Робочий аркуш'!$J$2:$K$246,2,FALSE)</f>
        <v>#N/A</v>
      </c>
      <c r="H5777" s="53" t="e">
        <f t="shared" si="178"/>
        <v>#N/A</v>
      </c>
      <c r="O5777" s="2" t="str">
        <f t="shared" si="177"/>
        <v>|</v>
      </c>
    </row>
    <row r="5778" spans="1:15" x14ac:dyDescent="0.25">
      <c r="A5778" s="100"/>
      <c r="B5778" s="97"/>
      <c r="C5778" s="97"/>
      <c r="D5778" s="98"/>
      <c r="E5778" s="99"/>
      <c r="F5778" s="97"/>
      <c r="G5778" s="90" t="e">
        <f>VLOOKUP(O5778,'Робочий аркуш'!$J$2:$K$246,2,FALSE)</f>
        <v>#N/A</v>
      </c>
      <c r="H5778" s="53" t="e">
        <f t="shared" si="178"/>
        <v>#N/A</v>
      </c>
      <c r="O5778" s="2" t="str">
        <f t="shared" si="177"/>
        <v>|</v>
      </c>
    </row>
    <row r="5779" spans="1:15" x14ac:dyDescent="0.25">
      <c r="A5779" s="100"/>
      <c r="B5779" s="97"/>
      <c r="C5779" s="97"/>
      <c r="D5779" s="98"/>
      <c r="E5779" s="99"/>
      <c r="F5779" s="97"/>
      <c r="G5779" s="90" t="e">
        <f>VLOOKUP(O5779,'Робочий аркуш'!$J$2:$K$246,2,FALSE)</f>
        <v>#N/A</v>
      </c>
      <c r="H5779" s="53" t="e">
        <f t="shared" si="178"/>
        <v>#N/A</v>
      </c>
      <c r="O5779" s="2" t="str">
        <f t="shared" si="177"/>
        <v>|</v>
      </c>
    </row>
    <row r="5780" spans="1:15" x14ac:dyDescent="0.25">
      <c r="A5780" s="100"/>
      <c r="B5780" s="97"/>
      <c r="C5780" s="97"/>
      <c r="D5780" s="98"/>
      <c r="E5780" s="99"/>
      <c r="F5780" s="97"/>
      <c r="G5780" s="90" t="e">
        <f>VLOOKUP(O5780,'Робочий аркуш'!$J$2:$K$246,2,FALSE)</f>
        <v>#N/A</v>
      </c>
      <c r="H5780" s="53" t="e">
        <f t="shared" si="178"/>
        <v>#N/A</v>
      </c>
      <c r="O5780" s="2" t="str">
        <f t="shared" si="177"/>
        <v>|</v>
      </c>
    </row>
    <row r="5781" spans="1:15" x14ac:dyDescent="0.25">
      <c r="A5781" s="100"/>
      <c r="B5781" s="97"/>
      <c r="C5781" s="97"/>
      <c r="D5781" s="98"/>
      <c r="E5781" s="99"/>
      <c r="F5781" s="97"/>
      <c r="G5781" s="90" t="e">
        <f>VLOOKUP(O5781,'Робочий аркуш'!$J$2:$K$246,2,FALSE)</f>
        <v>#N/A</v>
      </c>
      <c r="H5781" s="53" t="e">
        <f t="shared" si="178"/>
        <v>#N/A</v>
      </c>
      <c r="O5781" s="2" t="str">
        <f t="shared" ref="O5781:O5844" si="179">B5781&amp;"|"&amp;C5781</f>
        <v>|</v>
      </c>
    </row>
    <row r="5782" spans="1:15" x14ac:dyDescent="0.25">
      <c r="A5782" s="100"/>
      <c r="B5782" s="97"/>
      <c r="C5782" s="97"/>
      <c r="D5782" s="98"/>
      <c r="E5782" s="99"/>
      <c r="F5782" s="97"/>
      <c r="G5782" s="90" t="e">
        <f>VLOOKUP(O5782,'Робочий аркуш'!$J$2:$K$246,2,FALSE)</f>
        <v>#N/A</v>
      </c>
      <c r="H5782" s="53" t="e">
        <f t="shared" si="178"/>
        <v>#N/A</v>
      </c>
      <c r="O5782" s="2" t="str">
        <f t="shared" si="179"/>
        <v>|</v>
      </c>
    </row>
    <row r="5783" spans="1:15" x14ac:dyDescent="0.25">
      <c r="A5783" s="100"/>
      <c r="B5783" s="97"/>
      <c r="C5783" s="97"/>
      <c r="D5783" s="98"/>
      <c r="E5783" s="99"/>
      <c r="F5783" s="97"/>
      <c r="G5783" s="90" t="e">
        <f>VLOOKUP(O5783,'Робочий аркуш'!$J$2:$K$246,2,FALSE)</f>
        <v>#N/A</v>
      </c>
      <c r="H5783" s="53" t="e">
        <f t="shared" si="178"/>
        <v>#N/A</v>
      </c>
      <c r="O5783" s="2" t="str">
        <f t="shared" si="179"/>
        <v>|</v>
      </c>
    </row>
    <row r="5784" spans="1:15" x14ac:dyDescent="0.25">
      <c r="A5784" s="100"/>
      <c r="B5784" s="97"/>
      <c r="C5784" s="97"/>
      <c r="D5784" s="98"/>
      <c r="E5784" s="99"/>
      <c r="F5784" s="97"/>
      <c r="G5784" s="90" t="e">
        <f>VLOOKUP(O5784,'Робочий аркуш'!$J$2:$K$246,2,FALSE)</f>
        <v>#N/A</v>
      </c>
      <c r="H5784" s="53" t="e">
        <f t="shared" si="178"/>
        <v>#N/A</v>
      </c>
      <c r="O5784" s="2" t="str">
        <f t="shared" si="179"/>
        <v>|</v>
      </c>
    </row>
    <row r="5785" spans="1:15" x14ac:dyDescent="0.25">
      <c r="A5785" s="100"/>
      <c r="B5785" s="97"/>
      <c r="C5785" s="97"/>
      <c r="D5785" s="98"/>
      <c r="E5785" s="99"/>
      <c r="F5785" s="97"/>
      <c r="G5785" s="90" t="e">
        <f>VLOOKUP(O5785,'Робочий аркуш'!$J$2:$K$246,2,FALSE)</f>
        <v>#N/A</v>
      </c>
      <c r="H5785" s="53" t="e">
        <f t="shared" si="178"/>
        <v>#N/A</v>
      </c>
      <c r="O5785" s="2" t="str">
        <f t="shared" si="179"/>
        <v>|</v>
      </c>
    </row>
    <row r="5786" spans="1:15" x14ac:dyDescent="0.25">
      <c r="A5786" s="100"/>
      <c r="B5786" s="97"/>
      <c r="C5786" s="97"/>
      <c r="D5786" s="98"/>
      <c r="E5786" s="99"/>
      <c r="F5786" s="97"/>
      <c r="G5786" s="90" t="e">
        <f>VLOOKUP(O5786,'Робочий аркуш'!$J$2:$K$246,2,FALSE)</f>
        <v>#N/A</v>
      </c>
      <c r="H5786" s="53" t="e">
        <f t="shared" si="178"/>
        <v>#N/A</v>
      </c>
      <c r="O5786" s="2" t="str">
        <f t="shared" si="179"/>
        <v>|</v>
      </c>
    </row>
    <row r="5787" spans="1:15" x14ac:dyDescent="0.25">
      <c r="A5787" s="100"/>
      <c r="B5787" s="97"/>
      <c r="C5787" s="97"/>
      <c r="D5787" s="98"/>
      <c r="E5787" s="99"/>
      <c r="F5787" s="97"/>
      <c r="G5787" s="90" t="e">
        <f>VLOOKUP(O5787,'Робочий аркуш'!$J$2:$K$246,2,FALSE)</f>
        <v>#N/A</v>
      </c>
      <c r="H5787" s="53" t="e">
        <f t="shared" si="178"/>
        <v>#N/A</v>
      </c>
      <c r="O5787" s="2" t="str">
        <f t="shared" si="179"/>
        <v>|</v>
      </c>
    </row>
    <row r="5788" spans="1:15" x14ac:dyDescent="0.25">
      <c r="A5788" s="100"/>
      <c r="B5788" s="97"/>
      <c r="C5788" s="97"/>
      <c r="D5788" s="98"/>
      <c r="E5788" s="99"/>
      <c r="F5788" s="97"/>
      <c r="G5788" s="90" t="e">
        <f>VLOOKUP(O5788,'Робочий аркуш'!$J$2:$K$246,2,FALSE)</f>
        <v>#N/A</v>
      </c>
      <c r="H5788" s="53" t="e">
        <f t="shared" si="178"/>
        <v>#N/A</v>
      </c>
      <c r="O5788" s="2" t="str">
        <f t="shared" si="179"/>
        <v>|</v>
      </c>
    </row>
    <row r="5789" spans="1:15" x14ac:dyDescent="0.25">
      <c r="A5789" s="100"/>
      <c r="B5789" s="97"/>
      <c r="C5789" s="97"/>
      <c r="D5789" s="98"/>
      <c r="E5789" s="99"/>
      <c r="F5789" s="97"/>
      <c r="G5789" s="90" t="e">
        <f>VLOOKUP(O5789,'Робочий аркуш'!$J$2:$K$246,2,FALSE)</f>
        <v>#N/A</v>
      </c>
      <c r="H5789" s="53" t="e">
        <f t="shared" si="178"/>
        <v>#N/A</v>
      </c>
      <c r="O5789" s="2" t="str">
        <f t="shared" si="179"/>
        <v>|</v>
      </c>
    </row>
    <row r="5790" spans="1:15" x14ac:dyDescent="0.25">
      <c r="A5790" s="100"/>
      <c r="B5790" s="97"/>
      <c r="C5790" s="97"/>
      <c r="D5790" s="98"/>
      <c r="E5790" s="99"/>
      <c r="F5790" s="97"/>
      <c r="G5790" s="90" t="e">
        <f>VLOOKUP(O5790,'Робочий аркуш'!$J$2:$K$246,2,FALSE)</f>
        <v>#N/A</v>
      </c>
      <c r="H5790" s="53" t="e">
        <f t="shared" si="178"/>
        <v>#N/A</v>
      </c>
      <c r="O5790" s="2" t="str">
        <f t="shared" si="179"/>
        <v>|</v>
      </c>
    </row>
    <row r="5791" spans="1:15" x14ac:dyDescent="0.25">
      <c r="A5791" s="100"/>
      <c r="B5791" s="97"/>
      <c r="C5791" s="97"/>
      <c r="D5791" s="98"/>
      <c r="E5791" s="99"/>
      <c r="F5791" s="97"/>
      <c r="G5791" s="90" t="e">
        <f>VLOOKUP(O5791,'Робочий аркуш'!$J$2:$K$246,2,FALSE)</f>
        <v>#N/A</v>
      </c>
      <c r="H5791" s="53" t="e">
        <f t="shared" si="178"/>
        <v>#N/A</v>
      </c>
      <c r="O5791" s="2" t="str">
        <f t="shared" si="179"/>
        <v>|</v>
      </c>
    </row>
    <row r="5792" spans="1:15" x14ac:dyDescent="0.25">
      <c r="A5792" s="100"/>
      <c r="B5792" s="97"/>
      <c r="C5792" s="97"/>
      <c r="D5792" s="98"/>
      <c r="E5792" s="99"/>
      <c r="F5792" s="97"/>
      <c r="G5792" s="90" t="e">
        <f>VLOOKUP(O5792,'Робочий аркуш'!$J$2:$K$246,2,FALSE)</f>
        <v>#N/A</v>
      </c>
      <c r="H5792" s="53" t="e">
        <f t="shared" ref="H5792:H5855" si="180">(D5792*E5792*F5792)/G5792</f>
        <v>#N/A</v>
      </c>
      <c r="O5792" s="2" t="str">
        <f t="shared" si="179"/>
        <v>|</v>
      </c>
    </row>
    <row r="5793" spans="1:15" x14ac:dyDescent="0.25">
      <c r="A5793" s="100"/>
      <c r="B5793" s="97"/>
      <c r="C5793" s="97"/>
      <c r="D5793" s="98"/>
      <c r="E5793" s="99"/>
      <c r="F5793" s="97"/>
      <c r="G5793" s="90" t="e">
        <f>VLOOKUP(O5793,'Робочий аркуш'!$J$2:$K$246,2,FALSE)</f>
        <v>#N/A</v>
      </c>
      <c r="H5793" s="53" t="e">
        <f t="shared" si="180"/>
        <v>#N/A</v>
      </c>
      <c r="O5793" s="2" t="str">
        <f t="shared" si="179"/>
        <v>|</v>
      </c>
    </row>
    <row r="5794" spans="1:15" x14ac:dyDescent="0.25">
      <c r="A5794" s="100"/>
      <c r="B5794" s="97"/>
      <c r="C5794" s="97"/>
      <c r="D5794" s="98"/>
      <c r="E5794" s="99"/>
      <c r="F5794" s="97"/>
      <c r="G5794" s="90" t="e">
        <f>VLOOKUP(O5794,'Робочий аркуш'!$J$2:$K$246,2,FALSE)</f>
        <v>#N/A</v>
      </c>
      <c r="H5794" s="53" t="e">
        <f t="shared" si="180"/>
        <v>#N/A</v>
      </c>
      <c r="O5794" s="2" t="str">
        <f t="shared" si="179"/>
        <v>|</v>
      </c>
    </row>
    <row r="5795" spans="1:15" x14ac:dyDescent="0.25">
      <c r="A5795" s="100"/>
      <c r="B5795" s="97"/>
      <c r="C5795" s="97"/>
      <c r="D5795" s="98"/>
      <c r="E5795" s="99"/>
      <c r="F5795" s="97"/>
      <c r="G5795" s="90" t="e">
        <f>VLOOKUP(O5795,'Робочий аркуш'!$J$2:$K$246,2,FALSE)</f>
        <v>#N/A</v>
      </c>
      <c r="H5795" s="53" t="e">
        <f t="shared" si="180"/>
        <v>#N/A</v>
      </c>
      <c r="O5795" s="2" t="str">
        <f t="shared" si="179"/>
        <v>|</v>
      </c>
    </row>
    <row r="5796" spans="1:15" x14ac:dyDescent="0.25">
      <c r="A5796" s="100"/>
      <c r="B5796" s="97"/>
      <c r="C5796" s="97"/>
      <c r="D5796" s="98"/>
      <c r="E5796" s="99"/>
      <c r="F5796" s="97"/>
      <c r="G5796" s="90" t="e">
        <f>VLOOKUP(O5796,'Робочий аркуш'!$J$2:$K$246,2,FALSE)</f>
        <v>#N/A</v>
      </c>
      <c r="H5796" s="53" t="e">
        <f t="shared" si="180"/>
        <v>#N/A</v>
      </c>
      <c r="O5796" s="2" t="str">
        <f t="shared" si="179"/>
        <v>|</v>
      </c>
    </row>
    <row r="5797" spans="1:15" x14ac:dyDescent="0.25">
      <c r="A5797" s="100"/>
      <c r="B5797" s="97"/>
      <c r="C5797" s="97"/>
      <c r="D5797" s="98"/>
      <c r="E5797" s="99"/>
      <c r="F5797" s="97"/>
      <c r="G5797" s="90" t="e">
        <f>VLOOKUP(O5797,'Робочий аркуш'!$J$2:$K$246,2,FALSE)</f>
        <v>#N/A</v>
      </c>
      <c r="H5797" s="53" t="e">
        <f t="shared" si="180"/>
        <v>#N/A</v>
      </c>
      <c r="O5797" s="2" t="str">
        <f t="shared" si="179"/>
        <v>|</v>
      </c>
    </row>
    <row r="5798" spans="1:15" x14ac:dyDescent="0.25">
      <c r="A5798" s="100"/>
      <c r="B5798" s="97"/>
      <c r="C5798" s="97"/>
      <c r="D5798" s="98"/>
      <c r="E5798" s="99"/>
      <c r="F5798" s="97"/>
      <c r="G5798" s="90" t="e">
        <f>VLOOKUP(O5798,'Робочий аркуш'!$J$2:$K$246,2,FALSE)</f>
        <v>#N/A</v>
      </c>
      <c r="H5798" s="53" t="e">
        <f t="shared" si="180"/>
        <v>#N/A</v>
      </c>
      <c r="O5798" s="2" t="str">
        <f t="shared" si="179"/>
        <v>|</v>
      </c>
    </row>
    <row r="5799" spans="1:15" x14ac:dyDescent="0.25">
      <c r="A5799" s="100"/>
      <c r="B5799" s="97"/>
      <c r="C5799" s="97"/>
      <c r="D5799" s="98"/>
      <c r="E5799" s="99"/>
      <c r="F5799" s="97"/>
      <c r="G5799" s="90" t="e">
        <f>VLOOKUP(O5799,'Робочий аркуш'!$J$2:$K$246,2,FALSE)</f>
        <v>#N/A</v>
      </c>
      <c r="H5799" s="53" t="e">
        <f t="shared" si="180"/>
        <v>#N/A</v>
      </c>
      <c r="O5799" s="2" t="str">
        <f t="shared" si="179"/>
        <v>|</v>
      </c>
    </row>
    <row r="5800" spans="1:15" x14ac:dyDescent="0.25">
      <c r="A5800" s="100"/>
      <c r="B5800" s="97"/>
      <c r="C5800" s="97"/>
      <c r="D5800" s="98"/>
      <c r="E5800" s="99"/>
      <c r="F5800" s="97"/>
      <c r="G5800" s="90" t="e">
        <f>VLOOKUP(O5800,'Робочий аркуш'!$J$2:$K$246,2,FALSE)</f>
        <v>#N/A</v>
      </c>
      <c r="H5800" s="53" t="e">
        <f t="shared" si="180"/>
        <v>#N/A</v>
      </c>
      <c r="O5800" s="2" t="str">
        <f t="shared" si="179"/>
        <v>|</v>
      </c>
    </row>
    <row r="5801" spans="1:15" x14ac:dyDescent="0.25">
      <c r="A5801" s="100"/>
      <c r="B5801" s="97"/>
      <c r="C5801" s="97"/>
      <c r="D5801" s="98"/>
      <c r="E5801" s="99"/>
      <c r="F5801" s="97"/>
      <c r="G5801" s="90" t="e">
        <f>VLOOKUP(O5801,'Робочий аркуш'!$J$2:$K$246,2,FALSE)</f>
        <v>#N/A</v>
      </c>
      <c r="H5801" s="53" t="e">
        <f t="shared" si="180"/>
        <v>#N/A</v>
      </c>
      <c r="O5801" s="2" t="str">
        <f t="shared" si="179"/>
        <v>|</v>
      </c>
    </row>
    <row r="5802" spans="1:15" x14ac:dyDescent="0.25">
      <c r="A5802" s="100"/>
      <c r="B5802" s="97"/>
      <c r="C5802" s="97"/>
      <c r="D5802" s="98"/>
      <c r="E5802" s="99"/>
      <c r="F5802" s="97"/>
      <c r="G5802" s="90" t="e">
        <f>VLOOKUP(O5802,'Робочий аркуш'!$J$2:$K$246,2,FALSE)</f>
        <v>#N/A</v>
      </c>
      <c r="H5802" s="53" t="e">
        <f t="shared" si="180"/>
        <v>#N/A</v>
      </c>
      <c r="O5802" s="2" t="str">
        <f t="shared" si="179"/>
        <v>|</v>
      </c>
    </row>
    <row r="5803" spans="1:15" x14ac:dyDescent="0.25">
      <c r="A5803" s="100"/>
      <c r="B5803" s="97"/>
      <c r="C5803" s="97"/>
      <c r="D5803" s="98"/>
      <c r="E5803" s="99"/>
      <c r="F5803" s="97"/>
      <c r="G5803" s="90" t="e">
        <f>VLOOKUP(O5803,'Робочий аркуш'!$J$2:$K$246,2,FALSE)</f>
        <v>#N/A</v>
      </c>
      <c r="H5803" s="53" t="e">
        <f t="shared" si="180"/>
        <v>#N/A</v>
      </c>
      <c r="O5803" s="2" t="str">
        <f t="shared" si="179"/>
        <v>|</v>
      </c>
    </row>
    <row r="5804" spans="1:15" x14ac:dyDescent="0.25">
      <c r="A5804" s="100"/>
      <c r="B5804" s="97"/>
      <c r="C5804" s="97"/>
      <c r="D5804" s="98"/>
      <c r="E5804" s="99"/>
      <c r="F5804" s="97"/>
      <c r="G5804" s="90" t="e">
        <f>VLOOKUP(O5804,'Робочий аркуш'!$J$2:$K$246,2,FALSE)</f>
        <v>#N/A</v>
      </c>
      <c r="H5804" s="53" t="e">
        <f t="shared" si="180"/>
        <v>#N/A</v>
      </c>
      <c r="O5804" s="2" t="str">
        <f t="shared" si="179"/>
        <v>|</v>
      </c>
    </row>
    <row r="5805" spans="1:15" x14ac:dyDescent="0.25">
      <c r="A5805" s="100"/>
      <c r="B5805" s="97"/>
      <c r="C5805" s="97"/>
      <c r="D5805" s="98"/>
      <c r="E5805" s="99"/>
      <c r="F5805" s="97"/>
      <c r="G5805" s="90" t="e">
        <f>VLOOKUP(O5805,'Робочий аркуш'!$J$2:$K$246,2,FALSE)</f>
        <v>#N/A</v>
      </c>
      <c r="H5805" s="53" t="e">
        <f t="shared" si="180"/>
        <v>#N/A</v>
      </c>
      <c r="O5805" s="2" t="str">
        <f t="shared" si="179"/>
        <v>|</v>
      </c>
    </row>
    <row r="5806" spans="1:15" x14ac:dyDescent="0.25">
      <c r="A5806" s="100"/>
      <c r="B5806" s="97"/>
      <c r="C5806" s="97"/>
      <c r="D5806" s="98"/>
      <c r="E5806" s="99"/>
      <c r="F5806" s="97"/>
      <c r="G5806" s="90" t="e">
        <f>VLOOKUP(O5806,'Робочий аркуш'!$J$2:$K$246,2,FALSE)</f>
        <v>#N/A</v>
      </c>
      <c r="H5806" s="53" t="e">
        <f t="shared" si="180"/>
        <v>#N/A</v>
      </c>
      <c r="O5806" s="2" t="str">
        <f t="shared" si="179"/>
        <v>|</v>
      </c>
    </row>
    <row r="5807" spans="1:15" x14ac:dyDescent="0.25">
      <c r="A5807" s="100"/>
      <c r="B5807" s="97"/>
      <c r="C5807" s="97"/>
      <c r="D5807" s="98"/>
      <c r="E5807" s="99"/>
      <c r="F5807" s="97"/>
      <c r="G5807" s="90" t="e">
        <f>VLOOKUP(O5807,'Робочий аркуш'!$J$2:$K$246,2,FALSE)</f>
        <v>#N/A</v>
      </c>
      <c r="H5807" s="53" t="e">
        <f t="shared" si="180"/>
        <v>#N/A</v>
      </c>
      <c r="O5807" s="2" t="str">
        <f t="shared" si="179"/>
        <v>|</v>
      </c>
    </row>
    <row r="5808" spans="1:15" x14ac:dyDescent="0.25">
      <c r="A5808" s="100"/>
      <c r="B5808" s="97"/>
      <c r="C5808" s="97"/>
      <c r="D5808" s="98"/>
      <c r="E5808" s="99"/>
      <c r="F5808" s="97"/>
      <c r="G5808" s="90" t="e">
        <f>VLOOKUP(O5808,'Робочий аркуш'!$J$2:$K$246,2,FALSE)</f>
        <v>#N/A</v>
      </c>
      <c r="H5808" s="53" t="e">
        <f t="shared" si="180"/>
        <v>#N/A</v>
      </c>
      <c r="O5808" s="2" t="str">
        <f t="shared" si="179"/>
        <v>|</v>
      </c>
    </row>
    <row r="5809" spans="1:15" x14ac:dyDescent="0.25">
      <c r="A5809" s="100"/>
      <c r="B5809" s="97"/>
      <c r="C5809" s="97"/>
      <c r="D5809" s="98"/>
      <c r="E5809" s="99"/>
      <c r="F5809" s="97"/>
      <c r="G5809" s="90" t="e">
        <f>VLOOKUP(O5809,'Робочий аркуш'!$J$2:$K$246,2,FALSE)</f>
        <v>#N/A</v>
      </c>
      <c r="H5809" s="53" t="e">
        <f t="shared" si="180"/>
        <v>#N/A</v>
      </c>
      <c r="O5809" s="2" t="str">
        <f t="shared" si="179"/>
        <v>|</v>
      </c>
    </row>
    <row r="5810" spans="1:15" x14ac:dyDescent="0.25">
      <c r="A5810" s="100"/>
      <c r="B5810" s="97"/>
      <c r="C5810" s="97"/>
      <c r="D5810" s="98"/>
      <c r="E5810" s="99"/>
      <c r="F5810" s="97"/>
      <c r="G5810" s="90" t="e">
        <f>VLOOKUP(O5810,'Робочий аркуш'!$J$2:$K$246,2,FALSE)</f>
        <v>#N/A</v>
      </c>
      <c r="H5810" s="53" t="e">
        <f t="shared" si="180"/>
        <v>#N/A</v>
      </c>
      <c r="O5810" s="2" t="str">
        <f t="shared" si="179"/>
        <v>|</v>
      </c>
    </row>
    <row r="5811" spans="1:15" x14ac:dyDescent="0.25">
      <c r="A5811" s="100"/>
      <c r="B5811" s="97"/>
      <c r="C5811" s="97"/>
      <c r="D5811" s="98"/>
      <c r="E5811" s="99"/>
      <c r="F5811" s="97"/>
      <c r="G5811" s="90" t="e">
        <f>VLOOKUP(O5811,'Робочий аркуш'!$J$2:$K$246,2,FALSE)</f>
        <v>#N/A</v>
      </c>
      <c r="H5811" s="53" t="e">
        <f t="shared" si="180"/>
        <v>#N/A</v>
      </c>
      <c r="O5811" s="2" t="str">
        <f t="shared" si="179"/>
        <v>|</v>
      </c>
    </row>
    <row r="5812" spans="1:15" x14ac:dyDescent="0.25">
      <c r="A5812" s="100"/>
      <c r="B5812" s="97"/>
      <c r="C5812" s="97"/>
      <c r="D5812" s="98"/>
      <c r="E5812" s="99"/>
      <c r="F5812" s="97"/>
      <c r="G5812" s="90" t="e">
        <f>VLOOKUP(O5812,'Робочий аркуш'!$J$2:$K$246,2,FALSE)</f>
        <v>#N/A</v>
      </c>
      <c r="H5812" s="53" t="e">
        <f t="shared" si="180"/>
        <v>#N/A</v>
      </c>
      <c r="O5812" s="2" t="str">
        <f t="shared" si="179"/>
        <v>|</v>
      </c>
    </row>
    <row r="5813" spans="1:15" x14ac:dyDescent="0.25">
      <c r="A5813" s="100"/>
      <c r="B5813" s="97"/>
      <c r="C5813" s="97"/>
      <c r="D5813" s="98"/>
      <c r="E5813" s="99"/>
      <c r="F5813" s="97"/>
      <c r="G5813" s="90" t="e">
        <f>VLOOKUP(O5813,'Робочий аркуш'!$J$2:$K$246,2,FALSE)</f>
        <v>#N/A</v>
      </c>
      <c r="H5813" s="53" t="e">
        <f t="shared" si="180"/>
        <v>#N/A</v>
      </c>
      <c r="O5813" s="2" t="str">
        <f t="shared" si="179"/>
        <v>|</v>
      </c>
    </row>
    <row r="5814" spans="1:15" x14ac:dyDescent="0.25">
      <c r="A5814" s="100"/>
      <c r="B5814" s="97"/>
      <c r="C5814" s="97"/>
      <c r="D5814" s="98"/>
      <c r="E5814" s="99"/>
      <c r="F5814" s="97"/>
      <c r="G5814" s="90" t="e">
        <f>VLOOKUP(O5814,'Робочий аркуш'!$J$2:$K$246,2,FALSE)</f>
        <v>#N/A</v>
      </c>
      <c r="H5814" s="53" t="e">
        <f t="shared" si="180"/>
        <v>#N/A</v>
      </c>
      <c r="O5814" s="2" t="str">
        <f t="shared" si="179"/>
        <v>|</v>
      </c>
    </row>
    <row r="5815" spans="1:15" x14ac:dyDescent="0.25">
      <c r="A5815" s="100"/>
      <c r="B5815" s="97"/>
      <c r="C5815" s="97"/>
      <c r="D5815" s="98"/>
      <c r="E5815" s="99"/>
      <c r="F5815" s="97"/>
      <c r="G5815" s="90" t="e">
        <f>VLOOKUP(O5815,'Робочий аркуш'!$J$2:$K$246,2,FALSE)</f>
        <v>#N/A</v>
      </c>
      <c r="H5815" s="53" t="e">
        <f t="shared" si="180"/>
        <v>#N/A</v>
      </c>
      <c r="O5815" s="2" t="str">
        <f t="shared" si="179"/>
        <v>|</v>
      </c>
    </row>
    <row r="5816" spans="1:15" x14ac:dyDescent="0.25">
      <c r="A5816" s="100"/>
      <c r="B5816" s="97"/>
      <c r="C5816" s="97"/>
      <c r="D5816" s="98"/>
      <c r="E5816" s="99"/>
      <c r="F5816" s="97"/>
      <c r="G5816" s="90" t="e">
        <f>VLOOKUP(O5816,'Робочий аркуш'!$J$2:$K$246,2,FALSE)</f>
        <v>#N/A</v>
      </c>
      <c r="H5816" s="53" t="e">
        <f t="shared" si="180"/>
        <v>#N/A</v>
      </c>
      <c r="O5816" s="2" t="str">
        <f t="shared" si="179"/>
        <v>|</v>
      </c>
    </row>
    <row r="5817" spans="1:15" x14ac:dyDescent="0.25">
      <c r="A5817" s="100"/>
      <c r="B5817" s="97"/>
      <c r="C5817" s="97"/>
      <c r="D5817" s="98"/>
      <c r="E5817" s="99"/>
      <c r="F5817" s="97"/>
      <c r="G5817" s="90" t="e">
        <f>VLOOKUP(O5817,'Робочий аркуш'!$J$2:$K$246,2,FALSE)</f>
        <v>#N/A</v>
      </c>
      <c r="H5817" s="53" t="e">
        <f t="shared" si="180"/>
        <v>#N/A</v>
      </c>
      <c r="O5817" s="2" t="str">
        <f t="shared" si="179"/>
        <v>|</v>
      </c>
    </row>
    <row r="5818" spans="1:15" x14ac:dyDescent="0.25">
      <c r="A5818" s="100"/>
      <c r="B5818" s="97"/>
      <c r="C5818" s="97"/>
      <c r="D5818" s="98"/>
      <c r="E5818" s="99"/>
      <c r="F5818" s="97"/>
      <c r="G5818" s="90" t="e">
        <f>VLOOKUP(O5818,'Робочий аркуш'!$J$2:$K$246,2,FALSE)</f>
        <v>#N/A</v>
      </c>
      <c r="H5818" s="53" t="e">
        <f t="shared" si="180"/>
        <v>#N/A</v>
      </c>
      <c r="O5818" s="2" t="str">
        <f t="shared" si="179"/>
        <v>|</v>
      </c>
    </row>
    <row r="5819" spans="1:15" x14ac:dyDescent="0.25">
      <c r="A5819" s="100"/>
      <c r="B5819" s="97"/>
      <c r="C5819" s="97"/>
      <c r="D5819" s="98"/>
      <c r="E5819" s="99"/>
      <c r="F5819" s="97"/>
      <c r="G5819" s="90" t="e">
        <f>VLOOKUP(O5819,'Робочий аркуш'!$J$2:$K$246,2,FALSE)</f>
        <v>#N/A</v>
      </c>
      <c r="H5819" s="53" t="e">
        <f t="shared" si="180"/>
        <v>#N/A</v>
      </c>
      <c r="O5819" s="2" t="str">
        <f t="shared" si="179"/>
        <v>|</v>
      </c>
    </row>
    <row r="5820" spans="1:15" x14ac:dyDescent="0.25">
      <c r="A5820" s="100"/>
      <c r="B5820" s="97"/>
      <c r="C5820" s="97"/>
      <c r="D5820" s="98"/>
      <c r="E5820" s="99"/>
      <c r="F5820" s="97"/>
      <c r="G5820" s="90" t="e">
        <f>VLOOKUP(O5820,'Робочий аркуш'!$J$2:$K$246,2,FALSE)</f>
        <v>#N/A</v>
      </c>
      <c r="H5820" s="53" t="e">
        <f t="shared" si="180"/>
        <v>#N/A</v>
      </c>
      <c r="O5820" s="2" t="str">
        <f t="shared" si="179"/>
        <v>|</v>
      </c>
    </row>
    <row r="5821" spans="1:15" x14ac:dyDescent="0.25">
      <c r="A5821" s="100"/>
      <c r="B5821" s="97"/>
      <c r="C5821" s="97"/>
      <c r="D5821" s="98"/>
      <c r="E5821" s="99"/>
      <c r="F5821" s="97"/>
      <c r="G5821" s="90" t="e">
        <f>VLOOKUP(O5821,'Робочий аркуш'!$J$2:$K$246,2,FALSE)</f>
        <v>#N/A</v>
      </c>
      <c r="H5821" s="53" t="e">
        <f t="shared" si="180"/>
        <v>#N/A</v>
      </c>
      <c r="O5821" s="2" t="str">
        <f t="shared" si="179"/>
        <v>|</v>
      </c>
    </row>
    <row r="5822" spans="1:15" x14ac:dyDescent="0.25">
      <c r="A5822" s="100"/>
      <c r="B5822" s="97"/>
      <c r="C5822" s="97"/>
      <c r="D5822" s="98"/>
      <c r="E5822" s="99"/>
      <c r="F5822" s="97"/>
      <c r="G5822" s="90" t="e">
        <f>VLOOKUP(O5822,'Робочий аркуш'!$J$2:$K$246,2,FALSE)</f>
        <v>#N/A</v>
      </c>
      <c r="H5822" s="53" t="e">
        <f t="shared" si="180"/>
        <v>#N/A</v>
      </c>
      <c r="O5822" s="2" t="str">
        <f t="shared" si="179"/>
        <v>|</v>
      </c>
    </row>
    <row r="5823" spans="1:15" x14ac:dyDescent="0.25">
      <c r="A5823" s="100"/>
      <c r="B5823" s="97"/>
      <c r="C5823" s="97"/>
      <c r="D5823" s="98"/>
      <c r="E5823" s="99"/>
      <c r="F5823" s="97"/>
      <c r="G5823" s="90" t="e">
        <f>VLOOKUP(O5823,'Робочий аркуш'!$J$2:$K$246,2,FALSE)</f>
        <v>#N/A</v>
      </c>
      <c r="H5823" s="53" t="e">
        <f t="shared" si="180"/>
        <v>#N/A</v>
      </c>
      <c r="O5823" s="2" t="str">
        <f t="shared" si="179"/>
        <v>|</v>
      </c>
    </row>
    <row r="5824" spans="1:15" x14ac:dyDescent="0.25">
      <c r="A5824" s="100"/>
      <c r="B5824" s="97"/>
      <c r="C5824" s="97"/>
      <c r="D5824" s="98"/>
      <c r="E5824" s="99"/>
      <c r="F5824" s="97"/>
      <c r="G5824" s="90" t="e">
        <f>VLOOKUP(O5824,'Робочий аркуш'!$J$2:$K$246,2,FALSE)</f>
        <v>#N/A</v>
      </c>
      <c r="H5824" s="53" t="e">
        <f t="shared" si="180"/>
        <v>#N/A</v>
      </c>
      <c r="O5824" s="2" t="str">
        <f t="shared" si="179"/>
        <v>|</v>
      </c>
    </row>
    <row r="5825" spans="1:15" x14ac:dyDescent="0.25">
      <c r="A5825" s="100"/>
      <c r="B5825" s="97"/>
      <c r="C5825" s="97"/>
      <c r="D5825" s="98"/>
      <c r="E5825" s="99"/>
      <c r="F5825" s="97"/>
      <c r="G5825" s="90" t="e">
        <f>VLOOKUP(O5825,'Робочий аркуш'!$J$2:$K$246,2,FALSE)</f>
        <v>#N/A</v>
      </c>
      <c r="H5825" s="53" t="e">
        <f t="shared" si="180"/>
        <v>#N/A</v>
      </c>
      <c r="O5825" s="2" t="str">
        <f t="shared" si="179"/>
        <v>|</v>
      </c>
    </row>
    <row r="5826" spans="1:15" x14ac:dyDescent="0.25">
      <c r="A5826" s="100"/>
      <c r="B5826" s="97"/>
      <c r="C5826" s="97"/>
      <c r="D5826" s="98"/>
      <c r="E5826" s="99"/>
      <c r="F5826" s="97"/>
      <c r="G5826" s="90" t="e">
        <f>VLOOKUP(O5826,'Робочий аркуш'!$J$2:$K$246,2,FALSE)</f>
        <v>#N/A</v>
      </c>
      <c r="H5826" s="53" t="e">
        <f t="shared" si="180"/>
        <v>#N/A</v>
      </c>
      <c r="O5826" s="2" t="str">
        <f t="shared" si="179"/>
        <v>|</v>
      </c>
    </row>
    <row r="5827" spans="1:15" x14ac:dyDescent="0.25">
      <c r="A5827" s="100"/>
      <c r="B5827" s="97"/>
      <c r="C5827" s="97"/>
      <c r="D5827" s="98"/>
      <c r="E5827" s="99"/>
      <c r="F5827" s="97"/>
      <c r="G5827" s="90" t="e">
        <f>VLOOKUP(O5827,'Робочий аркуш'!$J$2:$K$246,2,FALSE)</f>
        <v>#N/A</v>
      </c>
      <c r="H5827" s="53" t="e">
        <f t="shared" si="180"/>
        <v>#N/A</v>
      </c>
      <c r="O5827" s="2" t="str">
        <f t="shared" si="179"/>
        <v>|</v>
      </c>
    </row>
    <row r="5828" spans="1:15" x14ac:dyDescent="0.25">
      <c r="A5828" s="100"/>
      <c r="B5828" s="97"/>
      <c r="C5828" s="97"/>
      <c r="D5828" s="98"/>
      <c r="E5828" s="99"/>
      <c r="F5828" s="97"/>
      <c r="G5828" s="90" t="e">
        <f>VLOOKUP(O5828,'Робочий аркуш'!$J$2:$K$246,2,FALSE)</f>
        <v>#N/A</v>
      </c>
      <c r="H5828" s="53" t="e">
        <f t="shared" si="180"/>
        <v>#N/A</v>
      </c>
      <c r="O5828" s="2" t="str">
        <f t="shared" si="179"/>
        <v>|</v>
      </c>
    </row>
    <row r="5829" spans="1:15" x14ac:dyDescent="0.25">
      <c r="A5829" s="100"/>
      <c r="B5829" s="97"/>
      <c r="C5829" s="97"/>
      <c r="D5829" s="98"/>
      <c r="E5829" s="99"/>
      <c r="F5829" s="97"/>
      <c r="G5829" s="90" t="e">
        <f>VLOOKUP(O5829,'Робочий аркуш'!$J$2:$K$246,2,FALSE)</f>
        <v>#N/A</v>
      </c>
      <c r="H5829" s="53" t="e">
        <f t="shared" si="180"/>
        <v>#N/A</v>
      </c>
      <c r="O5829" s="2" t="str">
        <f t="shared" si="179"/>
        <v>|</v>
      </c>
    </row>
    <row r="5830" spans="1:15" x14ac:dyDescent="0.25">
      <c r="A5830" s="100"/>
      <c r="B5830" s="97"/>
      <c r="C5830" s="97"/>
      <c r="D5830" s="98"/>
      <c r="E5830" s="99"/>
      <c r="F5830" s="97"/>
      <c r="G5830" s="90" t="e">
        <f>VLOOKUP(O5830,'Робочий аркуш'!$J$2:$K$246,2,FALSE)</f>
        <v>#N/A</v>
      </c>
      <c r="H5830" s="53" t="e">
        <f t="shared" si="180"/>
        <v>#N/A</v>
      </c>
      <c r="O5830" s="2" t="str">
        <f t="shared" si="179"/>
        <v>|</v>
      </c>
    </row>
    <row r="5831" spans="1:15" x14ac:dyDescent="0.25">
      <c r="A5831" s="100"/>
      <c r="B5831" s="97"/>
      <c r="C5831" s="97"/>
      <c r="D5831" s="98"/>
      <c r="E5831" s="99"/>
      <c r="F5831" s="97"/>
      <c r="G5831" s="90" t="e">
        <f>VLOOKUP(O5831,'Робочий аркуш'!$J$2:$K$246,2,FALSE)</f>
        <v>#N/A</v>
      </c>
      <c r="H5831" s="53" t="e">
        <f t="shared" si="180"/>
        <v>#N/A</v>
      </c>
      <c r="O5831" s="2" t="str">
        <f t="shared" si="179"/>
        <v>|</v>
      </c>
    </row>
    <row r="5832" spans="1:15" x14ac:dyDescent="0.25">
      <c r="A5832" s="100"/>
      <c r="B5832" s="97"/>
      <c r="C5832" s="97"/>
      <c r="D5832" s="98"/>
      <c r="E5832" s="99"/>
      <c r="F5832" s="97"/>
      <c r="G5832" s="90" t="e">
        <f>VLOOKUP(O5832,'Робочий аркуш'!$J$2:$K$246,2,FALSE)</f>
        <v>#N/A</v>
      </c>
      <c r="H5832" s="53" t="e">
        <f t="shared" si="180"/>
        <v>#N/A</v>
      </c>
      <c r="O5832" s="2" t="str">
        <f t="shared" si="179"/>
        <v>|</v>
      </c>
    </row>
    <row r="5833" spans="1:15" x14ac:dyDescent="0.25">
      <c r="A5833" s="100"/>
      <c r="B5833" s="97"/>
      <c r="C5833" s="97"/>
      <c r="D5833" s="98"/>
      <c r="E5833" s="99"/>
      <c r="F5833" s="97"/>
      <c r="G5833" s="90" t="e">
        <f>VLOOKUP(O5833,'Робочий аркуш'!$J$2:$K$246,2,FALSE)</f>
        <v>#N/A</v>
      </c>
      <c r="H5833" s="53" t="e">
        <f t="shared" si="180"/>
        <v>#N/A</v>
      </c>
      <c r="O5833" s="2" t="str">
        <f t="shared" si="179"/>
        <v>|</v>
      </c>
    </row>
    <row r="5834" spans="1:15" x14ac:dyDescent="0.25">
      <c r="A5834" s="100"/>
      <c r="B5834" s="97"/>
      <c r="C5834" s="97"/>
      <c r="D5834" s="98"/>
      <c r="E5834" s="99"/>
      <c r="F5834" s="97"/>
      <c r="G5834" s="90" t="e">
        <f>VLOOKUP(O5834,'Робочий аркуш'!$J$2:$K$246,2,FALSE)</f>
        <v>#N/A</v>
      </c>
      <c r="H5834" s="53" t="e">
        <f t="shared" si="180"/>
        <v>#N/A</v>
      </c>
      <c r="O5834" s="2" t="str">
        <f t="shared" si="179"/>
        <v>|</v>
      </c>
    </row>
    <row r="5835" spans="1:15" x14ac:dyDescent="0.25">
      <c r="A5835" s="100"/>
      <c r="B5835" s="97"/>
      <c r="C5835" s="97"/>
      <c r="D5835" s="98"/>
      <c r="E5835" s="99"/>
      <c r="F5835" s="97"/>
      <c r="G5835" s="90" t="e">
        <f>VLOOKUP(O5835,'Робочий аркуш'!$J$2:$K$246,2,FALSE)</f>
        <v>#N/A</v>
      </c>
      <c r="H5835" s="53" t="e">
        <f t="shared" si="180"/>
        <v>#N/A</v>
      </c>
      <c r="O5835" s="2" t="str">
        <f t="shared" si="179"/>
        <v>|</v>
      </c>
    </row>
    <row r="5836" spans="1:15" x14ac:dyDescent="0.25">
      <c r="A5836" s="100"/>
      <c r="B5836" s="97"/>
      <c r="C5836" s="97"/>
      <c r="D5836" s="98"/>
      <c r="E5836" s="99"/>
      <c r="F5836" s="97"/>
      <c r="G5836" s="90" t="e">
        <f>VLOOKUP(O5836,'Робочий аркуш'!$J$2:$K$246,2,FALSE)</f>
        <v>#N/A</v>
      </c>
      <c r="H5836" s="53" t="e">
        <f t="shared" si="180"/>
        <v>#N/A</v>
      </c>
      <c r="O5836" s="2" t="str">
        <f t="shared" si="179"/>
        <v>|</v>
      </c>
    </row>
    <row r="5837" spans="1:15" x14ac:dyDescent="0.25">
      <c r="A5837" s="100"/>
      <c r="B5837" s="97"/>
      <c r="C5837" s="97"/>
      <c r="D5837" s="98"/>
      <c r="E5837" s="99"/>
      <c r="F5837" s="97"/>
      <c r="G5837" s="90" t="e">
        <f>VLOOKUP(O5837,'Робочий аркуш'!$J$2:$K$246,2,FALSE)</f>
        <v>#N/A</v>
      </c>
      <c r="H5837" s="53" t="e">
        <f t="shared" si="180"/>
        <v>#N/A</v>
      </c>
      <c r="O5837" s="2" t="str">
        <f t="shared" si="179"/>
        <v>|</v>
      </c>
    </row>
    <row r="5838" spans="1:15" x14ac:dyDescent="0.25">
      <c r="A5838" s="100"/>
      <c r="B5838" s="97"/>
      <c r="C5838" s="97"/>
      <c r="D5838" s="98"/>
      <c r="E5838" s="99"/>
      <c r="F5838" s="97"/>
      <c r="G5838" s="90" t="e">
        <f>VLOOKUP(O5838,'Робочий аркуш'!$J$2:$K$246,2,FALSE)</f>
        <v>#N/A</v>
      </c>
      <c r="H5838" s="53" t="e">
        <f t="shared" si="180"/>
        <v>#N/A</v>
      </c>
      <c r="O5838" s="2" t="str">
        <f t="shared" si="179"/>
        <v>|</v>
      </c>
    </row>
    <row r="5839" spans="1:15" x14ac:dyDescent="0.25">
      <c r="A5839" s="100"/>
      <c r="B5839" s="97"/>
      <c r="C5839" s="97"/>
      <c r="D5839" s="98"/>
      <c r="E5839" s="99"/>
      <c r="F5839" s="97"/>
      <c r="G5839" s="90" t="e">
        <f>VLOOKUP(O5839,'Робочий аркуш'!$J$2:$K$246,2,FALSE)</f>
        <v>#N/A</v>
      </c>
      <c r="H5839" s="53" t="e">
        <f t="shared" si="180"/>
        <v>#N/A</v>
      </c>
      <c r="O5839" s="2" t="str">
        <f t="shared" si="179"/>
        <v>|</v>
      </c>
    </row>
    <row r="5840" spans="1:15" x14ac:dyDescent="0.25">
      <c r="A5840" s="100"/>
      <c r="B5840" s="97"/>
      <c r="C5840" s="97"/>
      <c r="D5840" s="98"/>
      <c r="E5840" s="99"/>
      <c r="F5840" s="97"/>
      <c r="G5840" s="90" t="e">
        <f>VLOOKUP(O5840,'Робочий аркуш'!$J$2:$K$246,2,FALSE)</f>
        <v>#N/A</v>
      </c>
      <c r="H5840" s="53" t="e">
        <f t="shared" si="180"/>
        <v>#N/A</v>
      </c>
      <c r="O5840" s="2" t="str">
        <f t="shared" si="179"/>
        <v>|</v>
      </c>
    </row>
    <row r="5841" spans="1:15" x14ac:dyDescent="0.25">
      <c r="A5841" s="100"/>
      <c r="B5841" s="97"/>
      <c r="C5841" s="97"/>
      <c r="D5841" s="98"/>
      <c r="E5841" s="99"/>
      <c r="F5841" s="97"/>
      <c r="G5841" s="90" t="e">
        <f>VLOOKUP(O5841,'Робочий аркуш'!$J$2:$K$246,2,FALSE)</f>
        <v>#N/A</v>
      </c>
      <c r="H5841" s="53" t="e">
        <f t="shared" si="180"/>
        <v>#N/A</v>
      </c>
      <c r="O5841" s="2" t="str">
        <f t="shared" si="179"/>
        <v>|</v>
      </c>
    </row>
    <row r="5842" spans="1:15" x14ac:dyDescent="0.25">
      <c r="A5842" s="100"/>
      <c r="B5842" s="97"/>
      <c r="C5842" s="97"/>
      <c r="D5842" s="98"/>
      <c r="E5842" s="99"/>
      <c r="F5842" s="97"/>
      <c r="G5842" s="90" t="e">
        <f>VLOOKUP(O5842,'Робочий аркуш'!$J$2:$K$246,2,FALSE)</f>
        <v>#N/A</v>
      </c>
      <c r="H5842" s="53" t="e">
        <f t="shared" si="180"/>
        <v>#N/A</v>
      </c>
      <c r="O5842" s="2" t="str">
        <f t="shared" si="179"/>
        <v>|</v>
      </c>
    </row>
    <row r="5843" spans="1:15" x14ac:dyDescent="0.25">
      <c r="A5843" s="100"/>
      <c r="B5843" s="97"/>
      <c r="C5843" s="97"/>
      <c r="D5843" s="98"/>
      <c r="E5843" s="99"/>
      <c r="F5843" s="97"/>
      <c r="G5843" s="90" t="e">
        <f>VLOOKUP(O5843,'Робочий аркуш'!$J$2:$K$246,2,FALSE)</f>
        <v>#N/A</v>
      </c>
      <c r="H5843" s="53" t="e">
        <f t="shared" si="180"/>
        <v>#N/A</v>
      </c>
      <c r="O5843" s="2" t="str">
        <f t="shared" si="179"/>
        <v>|</v>
      </c>
    </row>
    <row r="5844" spans="1:15" x14ac:dyDescent="0.25">
      <c r="A5844" s="100"/>
      <c r="B5844" s="97"/>
      <c r="C5844" s="97"/>
      <c r="D5844" s="98"/>
      <c r="E5844" s="99"/>
      <c r="F5844" s="97"/>
      <c r="G5844" s="90" t="e">
        <f>VLOOKUP(O5844,'Робочий аркуш'!$J$2:$K$246,2,FALSE)</f>
        <v>#N/A</v>
      </c>
      <c r="H5844" s="53" t="e">
        <f t="shared" si="180"/>
        <v>#N/A</v>
      </c>
      <c r="O5844" s="2" t="str">
        <f t="shared" si="179"/>
        <v>|</v>
      </c>
    </row>
    <row r="5845" spans="1:15" x14ac:dyDescent="0.25">
      <c r="A5845" s="100"/>
      <c r="B5845" s="97"/>
      <c r="C5845" s="97"/>
      <c r="D5845" s="98"/>
      <c r="E5845" s="99"/>
      <c r="F5845" s="97"/>
      <c r="G5845" s="90" t="e">
        <f>VLOOKUP(O5845,'Робочий аркуш'!$J$2:$K$246,2,FALSE)</f>
        <v>#N/A</v>
      </c>
      <c r="H5845" s="53" t="e">
        <f t="shared" si="180"/>
        <v>#N/A</v>
      </c>
      <c r="O5845" s="2" t="str">
        <f t="shared" ref="O5845:O5908" si="181">B5845&amp;"|"&amp;C5845</f>
        <v>|</v>
      </c>
    </row>
    <row r="5846" spans="1:15" x14ac:dyDescent="0.25">
      <c r="A5846" s="100"/>
      <c r="B5846" s="97"/>
      <c r="C5846" s="97"/>
      <c r="D5846" s="98"/>
      <c r="E5846" s="99"/>
      <c r="F5846" s="97"/>
      <c r="G5846" s="90" t="e">
        <f>VLOOKUP(O5846,'Робочий аркуш'!$J$2:$K$246,2,FALSE)</f>
        <v>#N/A</v>
      </c>
      <c r="H5846" s="53" t="e">
        <f t="shared" si="180"/>
        <v>#N/A</v>
      </c>
      <c r="O5846" s="2" t="str">
        <f t="shared" si="181"/>
        <v>|</v>
      </c>
    </row>
    <row r="5847" spans="1:15" x14ac:dyDescent="0.25">
      <c r="A5847" s="100"/>
      <c r="B5847" s="97"/>
      <c r="C5847" s="97"/>
      <c r="D5847" s="98"/>
      <c r="E5847" s="99"/>
      <c r="F5847" s="97"/>
      <c r="G5847" s="90" t="e">
        <f>VLOOKUP(O5847,'Робочий аркуш'!$J$2:$K$246,2,FALSE)</f>
        <v>#N/A</v>
      </c>
      <c r="H5847" s="53" t="e">
        <f t="shared" si="180"/>
        <v>#N/A</v>
      </c>
      <c r="O5847" s="2" t="str">
        <f t="shared" si="181"/>
        <v>|</v>
      </c>
    </row>
    <row r="5848" spans="1:15" x14ac:dyDescent="0.25">
      <c r="A5848" s="100"/>
      <c r="B5848" s="97"/>
      <c r="C5848" s="97"/>
      <c r="D5848" s="98"/>
      <c r="E5848" s="99"/>
      <c r="F5848" s="97"/>
      <c r="G5848" s="90" t="e">
        <f>VLOOKUP(O5848,'Робочий аркуш'!$J$2:$K$246,2,FALSE)</f>
        <v>#N/A</v>
      </c>
      <c r="H5848" s="53" t="e">
        <f t="shared" si="180"/>
        <v>#N/A</v>
      </c>
      <c r="O5848" s="2" t="str">
        <f t="shared" si="181"/>
        <v>|</v>
      </c>
    </row>
    <row r="5849" spans="1:15" x14ac:dyDescent="0.25">
      <c r="A5849" s="100"/>
      <c r="B5849" s="97"/>
      <c r="C5849" s="97"/>
      <c r="D5849" s="98"/>
      <c r="E5849" s="99"/>
      <c r="F5849" s="97"/>
      <c r="G5849" s="90" t="e">
        <f>VLOOKUP(O5849,'Робочий аркуш'!$J$2:$K$246,2,FALSE)</f>
        <v>#N/A</v>
      </c>
      <c r="H5849" s="53" t="e">
        <f t="shared" si="180"/>
        <v>#N/A</v>
      </c>
      <c r="O5849" s="2" t="str">
        <f t="shared" si="181"/>
        <v>|</v>
      </c>
    </row>
    <row r="5850" spans="1:15" x14ac:dyDescent="0.25">
      <c r="A5850" s="100"/>
      <c r="B5850" s="97"/>
      <c r="C5850" s="97"/>
      <c r="D5850" s="98"/>
      <c r="E5850" s="99"/>
      <c r="F5850" s="97"/>
      <c r="G5850" s="90" t="e">
        <f>VLOOKUP(O5850,'Робочий аркуш'!$J$2:$K$246,2,FALSE)</f>
        <v>#N/A</v>
      </c>
      <c r="H5850" s="53" t="e">
        <f t="shared" si="180"/>
        <v>#N/A</v>
      </c>
      <c r="O5850" s="2" t="str">
        <f t="shared" si="181"/>
        <v>|</v>
      </c>
    </row>
    <row r="5851" spans="1:15" x14ac:dyDescent="0.25">
      <c r="A5851" s="100"/>
      <c r="B5851" s="97"/>
      <c r="C5851" s="97"/>
      <c r="D5851" s="98"/>
      <c r="E5851" s="99"/>
      <c r="F5851" s="97"/>
      <c r="G5851" s="90" t="e">
        <f>VLOOKUP(O5851,'Робочий аркуш'!$J$2:$K$246,2,FALSE)</f>
        <v>#N/A</v>
      </c>
      <c r="H5851" s="53" t="e">
        <f t="shared" si="180"/>
        <v>#N/A</v>
      </c>
      <c r="O5851" s="2" t="str">
        <f t="shared" si="181"/>
        <v>|</v>
      </c>
    </row>
    <row r="5852" spans="1:15" x14ac:dyDescent="0.25">
      <c r="A5852" s="100"/>
      <c r="B5852" s="97"/>
      <c r="C5852" s="97"/>
      <c r="D5852" s="98"/>
      <c r="E5852" s="99"/>
      <c r="F5852" s="97"/>
      <c r="G5852" s="90" t="e">
        <f>VLOOKUP(O5852,'Робочий аркуш'!$J$2:$K$246,2,FALSE)</f>
        <v>#N/A</v>
      </c>
      <c r="H5852" s="53" t="e">
        <f t="shared" si="180"/>
        <v>#N/A</v>
      </c>
      <c r="O5852" s="2" t="str">
        <f t="shared" si="181"/>
        <v>|</v>
      </c>
    </row>
    <row r="5853" spans="1:15" x14ac:dyDescent="0.25">
      <c r="A5853" s="100"/>
      <c r="B5853" s="97"/>
      <c r="C5853" s="97"/>
      <c r="D5853" s="98"/>
      <c r="E5853" s="99"/>
      <c r="F5853" s="97"/>
      <c r="G5853" s="90" t="e">
        <f>VLOOKUP(O5853,'Робочий аркуш'!$J$2:$K$246,2,FALSE)</f>
        <v>#N/A</v>
      </c>
      <c r="H5853" s="53" t="e">
        <f t="shared" si="180"/>
        <v>#N/A</v>
      </c>
      <c r="O5853" s="2" t="str">
        <f t="shared" si="181"/>
        <v>|</v>
      </c>
    </row>
    <row r="5854" spans="1:15" x14ac:dyDescent="0.25">
      <c r="A5854" s="100"/>
      <c r="B5854" s="97"/>
      <c r="C5854" s="97"/>
      <c r="D5854" s="98"/>
      <c r="E5854" s="99"/>
      <c r="F5854" s="97"/>
      <c r="G5854" s="90" t="e">
        <f>VLOOKUP(O5854,'Робочий аркуш'!$J$2:$K$246,2,FALSE)</f>
        <v>#N/A</v>
      </c>
      <c r="H5854" s="53" t="e">
        <f t="shared" si="180"/>
        <v>#N/A</v>
      </c>
      <c r="O5854" s="2" t="str">
        <f t="shared" si="181"/>
        <v>|</v>
      </c>
    </row>
    <row r="5855" spans="1:15" x14ac:dyDescent="0.25">
      <c r="A5855" s="100"/>
      <c r="B5855" s="97"/>
      <c r="C5855" s="97"/>
      <c r="D5855" s="98"/>
      <c r="E5855" s="99"/>
      <c r="F5855" s="97"/>
      <c r="G5855" s="90" t="e">
        <f>VLOOKUP(O5855,'Робочий аркуш'!$J$2:$K$246,2,FALSE)</f>
        <v>#N/A</v>
      </c>
      <c r="H5855" s="53" t="e">
        <f t="shared" si="180"/>
        <v>#N/A</v>
      </c>
      <c r="O5855" s="2" t="str">
        <f t="shared" si="181"/>
        <v>|</v>
      </c>
    </row>
    <row r="5856" spans="1:15" x14ac:dyDescent="0.25">
      <c r="A5856" s="100"/>
      <c r="B5856" s="97"/>
      <c r="C5856" s="97"/>
      <c r="D5856" s="98"/>
      <c r="E5856" s="99"/>
      <c r="F5856" s="97"/>
      <c r="G5856" s="90" t="e">
        <f>VLOOKUP(O5856,'Робочий аркуш'!$J$2:$K$246,2,FALSE)</f>
        <v>#N/A</v>
      </c>
      <c r="H5856" s="53" t="e">
        <f t="shared" ref="H5856:H5919" si="182">(D5856*E5856*F5856)/G5856</f>
        <v>#N/A</v>
      </c>
      <c r="O5856" s="2" t="str">
        <f t="shared" si="181"/>
        <v>|</v>
      </c>
    </row>
    <row r="5857" spans="1:15" x14ac:dyDescent="0.25">
      <c r="A5857" s="100"/>
      <c r="B5857" s="97"/>
      <c r="C5857" s="97"/>
      <c r="D5857" s="98"/>
      <c r="E5857" s="99"/>
      <c r="F5857" s="97"/>
      <c r="G5857" s="90" t="e">
        <f>VLOOKUP(O5857,'Робочий аркуш'!$J$2:$K$246,2,FALSE)</f>
        <v>#N/A</v>
      </c>
      <c r="H5857" s="53" t="e">
        <f t="shared" si="182"/>
        <v>#N/A</v>
      </c>
      <c r="O5857" s="2" t="str">
        <f t="shared" si="181"/>
        <v>|</v>
      </c>
    </row>
    <row r="5858" spans="1:15" x14ac:dyDescent="0.25">
      <c r="A5858" s="100"/>
      <c r="B5858" s="97"/>
      <c r="C5858" s="97"/>
      <c r="D5858" s="98"/>
      <c r="E5858" s="99"/>
      <c r="F5858" s="97"/>
      <c r="G5858" s="90" t="e">
        <f>VLOOKUP(O5858,'Робочий аркуш'!$J$2:$K$246,2,FALSE)</f>
        <v>#N/A</v>
      </c>
      <c r="H5858" s="53" t="e">
        <f t="shared" si="182"/>
        <v>#N/A</v>
      </c>
      <c r="O5858" s="2" t="str">
        <f t="shared" si="181"/>
        <v>|</v>
      </c>
    </row>
    <row r="5859" spans="1:15" x14ac:dyDescent="0.25">
      <c r="A5859" s="100"/>
      <c r="B5859" s="97"/>
      <c r="C5859" s="97"/>
      <c r="D5859" s="98"/>
      <c r="E5859" s="99"/>
      <c r="F5859" s="97"/>
      <c r="G5859" s="90" t="e">
        <f>VLOOKUP(O5859,'Робочий аркуш'!$J$2:$K$246,2,FALSE)</f>
        <v>#N/A</v>
      </c>
      <c r="H5859" s="53" t="e">
        <f t="shared" si="182"/>
        <v>#N/A</v>
      </c>
      <c r="O5859" s="2" t="str">
        <f t="shared" si="181"/>
        <v>|</v>
      </c>
    </row>
    <row r="5860" spans="1:15" x14ac:dyDescent="0.25">
      <c r="A5860" s="100"/>
      <c r="B5860" s="97"/>
      <c r="C5860" s="97"/>
      <c r="D5860" s="98"/>
      <c r="E5860" s="99"/>
      <c r="F5860" s="97"/>
      <c r="G5860" s="90" t="e">
        <f>VLOOKUP(O5860,'Робочий аркуш'!$J$2:$K$246,2,FALSE)</f>
        <v>#N/A</v>
      </c>
      <c r="H5860" s="53" t="e">
        <f t="shared" si="182"/>
        <v>#N/A</v>
      </c>
      <c r="O5860" s="2" t="str">
        <f t="shared" si="181"/>
        <v>|</v>
      </c>
    </row>
    <row r="5861" spans="1:15" x14ac:dyDescent="0.25">
      <c r="A5861" s="100"/>
      <c r="B5861" s="97"/>
      <c r="C5861" s="97"/>
      <c r="D5861" s="98"/>
      <c r="E5861" s="99"/>
      <c r="F5861" s="97"/>
      <c r="G5861" s="90" t="e">
        <f>VLOOKUP(O5861,'Робочий аркуш'!$J$2:$K$246,2,FALSE)</f>
        <v>#N/A</v>
      </c>
      <c r="H5861" s="53" t="e">
        <f t="shared" si="182"/>
        <v>#N/A</v>
      </c>
      <c r="O5861" s="2" t="str">
        <f t="shared" si="181"/>
        <v>|</v>
      </c>
    </row>
    <row r="5862" spans="1:15" x14ac:dyDescent="0.25">
      <c r="A5862" s="100"/>
      <c r="B5862" s="97"/>
      <c r="C5862" s="97"/>
      <c r="D5862" s="98"/>
      <c r="E5862" s="99"/>
      <c r="F5862" s="97"/>
      <c r="G5862" s="90" t="e">
        <f>VLOOKUP(O5862,'Робочий аркуш'!$J$2:$K$246,2,FALSE)</f>
        <v>#N/A</v>
      </c>
      <c r="H5862" s="53" t="e">
        <f t="shared" si="182"/>
        <v>#N/A</v>
      </c>
      <c r="O5862" s="2" t="str">
        <f t="shared" si="181"/>
        <v>|</v>
      </c>
    </row>
    <row r="5863" spans="1:15" x14ac:dyDescent="0.25">
      <c r="A5863" s="100"/>
      <c r="B5863" s="97"/>
      <c r="C5863" s="97"/>
      <c r="D5863" s="98"/>
      <c r="E5863" s="99"/>
      <c r="F5863" s="97"/>
      <c r="G5863" s="90" t="e">
        <f>VLOOKUP(O5863,'Робочий аркуш'!$J$2:$K$246,2,FALSE)</f>
        <v>#N/A</v>
      </c>
      <c r="H5863" s="53" t="e">
        <f t="shared" si="182"/>
        <v>#N/A</v>
      </c>
      <c r="O5863" s="2" t="str">
        <f t="shared" si="181"/>
        <v>|</v>
      </c>
    </row>
    <row r="5864" spans="1:15" x14ac:dyDescent="0.25">
      <c r="A5864" s="100"/>
      <c r="B5864" s="97"/>
      <c r="C5864" s="97"/>
      <c r="D5864" s="98"/>
      <c r="E5864" s="99"/>
      <c r="F5864" s="97"/>
      <c r="G5864" s="90" t="e">
        <f>VLOOKUP(O5864,'Робочий аркуш'!$J$2:$K$246,2,FALSE)</f>
        <v>#N/A</v>
      </c>
      <c r="H5864" s="53" t="e">
        <f t="shared" si="182"/>
        <v>#N/A</v>
      </c>
      <c r="O5864" s="2" t="str">
        <f t="shared" si="181"/>
        <v>|</v>
      </c>
    </row>
    <row r="5865" spans="1:15" x14ac:dyDescent="0.25">
      <c r="A5865" s="100"/>
      <c r="B5865" s="97"/>
      <c r="C5865" s="97"/>
      <c r="D5865" s="98"/>
      <c r="E5865" s="99"/>
      <c r="F5865" s="97"/>
      <c r="G5865" s="90" t="e">
        <f>VLOOKUP(O5865,'Робочий аркуш'!$J$2:$K$246,2,FALSE)</f>
        <v>#N/A</v>
      </c>
      <c r="H5865" s="53" t="e">
        <f t="shared" si="182"/>
        <v>#N/A</v>
      </c>
      <c r="O5865" s="2" t="str">
        <f t="shared" si="181"/>
        <v>|</v>
      </c>
    </row>
    <row r="5866" spans="1:15" x14ac:dyDescent="0.25">
      <c r="A5866" s="100"/>
      <c r="B5866" s="97"/>
      <c r="C5866" s="97"/>
      <c r="D5866" s="98"/>
      <c r="E5866" s="99"/>
      <c r="F5866" s="97"/>
      <c r="G5866" s="90" t="e">
        <f>VLOOKUP(O5866,'Робочий аркуш'!$J$2:$K$246,2,FALSE)</f>
        <v>#N/A</v>
      </c>
      <c r="H5866" s="53" t="e">
        <f t="shared" si="182"/>
        <v>#N/A</v>
      </c>
      <c r="O5866" s="2" t="str">
        <f t="shared" si="181"/>
        <v>|</v>
      </c>
    </row>
    <row r="5867" spans="1:15" x14ac:dyDescent="0.25">
      <c r="A5867" s="100"/>
      <c r="B5867" s="97"/>
      <c r="C5867" s="97"/>
      <c r="D5867" s="98"/>
      <c r="E5867" s="99"/>
      <c r="F5867" s="97"/>
      <c r="G5867" s="90" t="e">
        <f>VLOOKUP(O5867,'Робочий аркуш'!$J$2:$K$246,2,FALSE)</f>
        <v>#N/A</v>
      </c>
      <c r="H5867" s="53" t="e">
        <f t="shared" si="182"/>
        <v>#N/A</v>
      </c>
      <c r="O5867" s="2" t="str">
        <f t="shared" si="181"/>
        <v>|</v>
      </c>
    </row>
    <row r="5868" spans="1:15" x14ac:dyDescent="0.25">
      <c r="A5868" s="100"/>
      <c r="B5868" s="97"/>
      <c r="C5868" s="97"/>
      <c r="D5868" s="98"/>
      <c r="E5868" s="99"/>
      <c r="F5868" s="97"/>
      <c r="G5868" s="90" t="e">
        <f>VLOOKUP(O5868,'Робочий аркуш'!$J$2:$K$246,2,FALSE)</f>
        <v>#N/A</v>
      </c>
      <c r="H5868" s="53" t="e">
        <f t="shared" si="182"/>
        <v>#N/A</v>
      </c>
      <c r="O5868" s="2" t="str">
        <f t="shared" si="181"/>
        <v>|</v>
      </c>
    </row>
    <row r="5869" spans="1:15" x14ac:dyDescent="0.25">
      <c r="A5869" s="100"/>
      <c r="B5869" s="97"/>
      <c r="C5869" s="97"/>
      <c r="D5869" s="98"/>
      <c r="E5869" s="99"/>
      <c r="F5869" s="97"/>
      <c r="G5869" s="90" t="e">
        <f>VLOOKUP(O5869,'Робочий аркуш'!$J$2:$K$246,2,FALSE)</f>
        <v>#N/A</v>
      </c>
      <c r="H5869" s="53" t="e">
        <f t="shared" si="182"/>
        <v>#N/A</v>
      </c>
      <c r="O5869" s="2" t="str">
        <f t="shared" si="181"/>
        <v>|</v>
      </c>
    </row>
    <row r="5870" spans="1:15" x14ac:dyDescent="0.25">
      <c r="A5870" s="100"/>
      <c r="B5870" s="97"/>
      <c r="C5870" s="97"/>
      <c r="D5870" s="98"/>
      <c r="E5870" s="99"/>
      <c r="F5870" s="97"/>
      <c r="G5870" s="90" t="e">
        <f>VLOOKUP(O5870,'Робочий аркуш'!$J$2:$K$246,2,FALSE)</f>
        <v>#N/A</v>
      </c>
      <c r="H5870" s="53" t="e">
        <f t="shared" si="182"/>
        <v>#N/A</v>
      </c>
      <c r="O5870" s="2" t="str">
        <f t="shared" si="181"/>
        <v>|</v>
      </c>
    </row>
    <row r="5871" spans="1:15" x14ac:dyDescent="0.25">
      <c r="A5871" s="100"/>
      <c r="B5871" s="97"/>
      <c r="C5871" s="97"/>
      <c r="D5871" s="98"/>
      <c r="E5871" s="99"/>
      <c r="F5871" s="97"/>
      <c r="G5871" s="90" t="e">
        <f>VLOOKUP(O5871,'Робочий аркуш'!$J$2:$K$246,2,FALSE)</f>
        <v>#N/A</v>
      </c>
      <c r="H5871" s="53" t="e">
        <f t="shared" si="182"/>
        <v>#N/A</v>
      </c>
      <c r="O5871" s="2" t="str">
        <f t="shared" si="181"/>
        <v>|</v>
      </c>
    </row>
    <row r="5872" spans="1:15" x14ac:dyDescent="0.25">
      <c r="A5872" s="100"/>
      <c r="B5872" s="97"/>
      <c r="C5872" s="97"/>
      <c r="D5872" s="98"/>
      <c r="E5872" s="99"/>
      <c r="F5872" s="97"/>
      <c r="G5872" s="90" t="e">
        <f>VLOOKUP(O5872,'Робочий аркуш'!$J$2:$K$246,2,FALSE)</f>
        <v>#N/A</v>
      </c>
      <c r="H5872" s="53" t="e">
        <f t="shared" si="182"/>
        <v>#N/A</v>
      </c>
      <c r="O5872" s="2" t="str">
        <f t="shared" si="181"/>
        <v>|</v>
      </c>
    </row>
    <row r="5873" spans="1:15" x14ac:dyDescent="0.25">
      <c r="A5873" s="100"/>
      <c r="B5873" s="97"/>
      <c r="C5873" s="97"/>
      <c r="D5873" s="98"/>
      <c r="E5873" s="99"/>
      <c r="F5873" s="97"/>
      <c r="G5873" s="90" t="e">
        <f>VLOOKUP(O5873,'Робочий аркуш'!$J$2:$K$246,2,FALSE)</f>
        <v>#N/A</v>
      </c>
      <c r="H5873" s="53" t="e">
        <f t="shared" si="182"/>
        <v>#N/A</v>
      </c>
      <c r="O5873" s="2" t="str">
        <f t="shared" si="181"/>
        <v>|</v>
      </c>
    </row>
    <row r="5874" spans="1:15" x14ac:dyDescent="0.25">
      <c r="A5874" s="100"/>
      <c r="B5874" s="97"/>
      <c r="C5874" s="97"/>
      <c r="D5874" s="98"/>
      <c r="E5874" s="99"/>
      <c r="F5874" s="97"/>
      <c r="G5874" s="90" t="e">
        <f>VLOOKUP(O5874,'Робочий аркуш'!$J$2:$K$246,2,FALSE)</f>
        <v>#N/A</v>
      </c>
      <c r="H5874" s="53" t="e">
        <f t="shared" si="182"/>
        <v>#N/A</v>
      </c>
      <c r="O5874" s="2" t="str">
        <f t="shared" si="181"/>
        <v>|</v>
      </c>
    </row>
    <row r="5875" spans="1:15" x14ac:dyDescent="0.25">
      <c r="A5875" s="100"/>
      <c r="B5875" s="97"/>
      <c r="C5875" s="97"/>
      <c r="D5875" s="98"/>
      <c r="E5875" s="99"/>
      <c r="F5875" s="97"/>
      <c r="G5875" s="90" t="e">
        <f>VLOOKUP(O5875,'Робочий аркуш'!$J$2:$K$246,2,FALSE)</f>
        <v>#N/A</v>
      </c>
      <c r="H5875" s="53" t="e">
        <f t="shared" si="182"/>
        <v>#N/A</v>
      </c>
      <c r="O5875" s="2" t="str">
        <f t="shared" si="181"/>
        <v>|</v>
      </c>
    </row>
    <row r="5876" spans="1:15" x14ac:dyDescent="0.25">
      <c r="A5876" s="100"/>
      <c r="B5876" s="97"/>
      <c r="C5876" s="97"/>
      <c r="D5876" s="98"/>
      <c r="E5876" s="99"/>
      <c r="F5876" s="97"/>
      <c r="G5876" s="90" t="e">
        <f>VLOOKUP(O5876,'Робочий аркуш'!$J$2:$K$246,2,FALSE)</f>
        <v>#N/A</v>
      </c>
      <c r="H5876" s="53" t="e">
        <f t="shared" si="182"/>
        <v>#N/A</v>
      </c>
      <c r="O5876" s="2" t="str">
        <f t="shared" si="181"/>
        <v>|</v>
      </c>
    </row>
    <row r="5877" spans="1:15" x14ac:dyDescent="0.25">
      <c r="A5877" s="100"/>
      <c r="B5877" s="97"/>
      <c r="C5877" s="97"/>
      <c r="D5877" s="98"/>
      <c r="E5877" s="99"/>
      <c r="F5877" s="97"/>
      <c r="G5877" s="90" t="e">
        <f>VLOOKUP(O5877,'Робочий аркуш'!$J$2:$K$246,2,FALSE)</f>
        <v>#N/A</v>
      </c>
      <c r="H5877" s="53" t="e">
        <f t="shared" si="182"/>
        <v>#N/A</v>
      </c>
      <c r="O5877" s="2" t="str">
        <f t="shared" si="181"/>
        <v>|</v>
      </c>
    </row>
    <row r="5878" spans="1:15" x14ac:dyDescent="0.25">
      <c r="A5878" s="100"/>
      <c r="B5878" s="97"/>
      <c r="C5878" s="97"/>
      <c r="D5878" s="98"/>
      <c r="E5878" s="99"/>
      <c r="F5878" s="97"/>
      <c r="G5878" s="90" t="e">
        <f>VLOOKUP(O5878,'Робочий аркуш'!$J$2:$K$246,2,FALSE)</f>
        <v>#N/A</v>
      </c>
      <c r="H5878" s="53" t="e">
        <f t="shared" si="182"/>
        <v>#N/A</v>
      </c>
      <c r="O5878" s="2" t="str">
        <f t="shared" si="181"/>
        <v>|</v>
      </c>
    </row>
    <row r="5879" spans="1:15" x14ac:dyDescent="0.25">
      <c r="A5879" s="100"/>
      <c r="B5879" s="97"/>
      <c r="C5879" s="97"/>
      <c r="D5879" s="98"/>
      <c r="E5879" s="99"/>
      <c r="F5879" s="97"/>
      <c r="G5879" s="90" t="e">
        <f>VLOOKUP(O5879,'Робочий аркуш'!$J$2:$K$246,2,FALSE)</f>
        <v>#N/A</v>
      </c>
      <c r="H5879" s="53" t="e">
        <f t="shared" si="182"/>
        <v>#N/A</v>
      </c>
      <c r="O5879" s="2" t="str">
        <f t="shared" si="181"/>
        <v>|</v>
      </c>
    </row>
    <row r="5880" spans="1:15" x14ac:dyDescent="0.25">
      <c r="A5880" s="100"/>
      <c r="B5880" s="97"/>
      <c r="C5880" s="97"/>
      <c r="D5880" s="98"/>
      <c r="E5880" s="99"/>
      <c r="F5880" s="97"/>
      <c r="G5880" s="90" t="e">
        <f>VLOOKUP(O5880,'Робочий аркуш'!$J$2:$K$246,2,FALSE)</f>
        <v>#N/A</v>
      </c>
      <c r="H5880" s="53" t="e">
        <f t="shared" si="182"/>
        <v>#N/A</v>
      </c>
      <c r="O5880" s="2" t="str">
        <f t="shared" si="181"/>
        <v>|</v>
      </c>
    </row>
    <row r="5881" spans="1:15" x14ac:dyDescent="0.25">
      <c r="A5881" s="100"/>
      <c r="B5881" s="97"/>
      <c r="C5881" s="97"/>
      <c r="D5881" s="98"/>
      <c r="E5881" s="99"/>
      <c r="F5881" s="97"/>
      <c r="G5881" s="90" t="e">
        <f>VLOOKUP(O5881,'Робочий аркуш'!$J$2:$K$246,2,FALSE)</f>
        <v>#N/A</v>
      </c>
      <c r="H5881" s="53" t="e">
        <f t="shared" si="182"/>
        <v>#N/A</v>
      </c>
      <c r="O5881" s="2" t="str">
        <f t="shared" si="181"/>
        <v>|</v>
      </c>
    </row>
    <row r="5882" spans="1:15" x14ac:dyDescent="0.25">
      <c r="A5882" s="100"/>
      <c r="B5882" s="97"/>
      <c r="C5882" s="97"/>
      <c r="D5882" s="98"/>
      <c r="E5882" s="99"/>
      <c r="F5882" s="97"/>
      <c r="G5882" s="90" t="e">
        <f>VLOOKUP(O5882,'Робочий аркуш'!$J$2:$K$246,2,FALSE)</f>
        <v>#N/A</v>
      </c>
      <c r="H5882" s="53" t="e">
        <f t="shared" si="182"/>
        <v>#N/A</v>
      </c>
      <c r="O5882" s="2" t="str">
        <f t="shared" si="181"/>
        <v>|</v>
      </c>
    </row>
    <row r="5883" spans="1:15" x14ac:dyDescent="0.25">
      <c r="A5883" s="100"/>
      <c r="B5883" s="97"/>
      <c r="C5883" s="97"/>
      <c r="D5883" s="98"/>
      <c r="E5883" s="99"/>
      <c r="F5883" s="97"/>
      <c r="G5883" s="90" t="e">
        <f>VLOOKUP(O5883,'Робочий аркуш'!$J$2:$K$246,2,FALSE)</f>
        <v>#N/A</v>
      </c>
      <c r="H5883" s="53" t="e">
        <f t="shared" si="182"/>
        <v>#N/A</v>
      </c>
      <c r="O5883" s="2" t="str">
        <f t="shared" si="181"/>
        <v>|</v>
      </c>
    </row>
    <row r="5884" spans="1:15" x14ac:dyDescent="0.25">
      <c r="A5884" s="100"/>
      <c r="B5884" s="97"/>
      <c r="C5884" s="97"/>
      <c r="D5884" s="98"/>
      <c r="E5884" s="99"/>
      <c r="F5884" s="97"/>
      <c r="G5884" s="90" t="e">
        <f>VLOOKUP(O5884,'Робочий аркуш'!$J$2:$K$246,2,FALSE)</f>
        <v>#N/A</v>
      </c>
      <c r="H5884" s="53" t="e">
        <f t="shared" si="182"/>
        <v>#N/A</v>
      </c>
      <c r="O5884" s="2" t="str">
        <f t="shared" si="181"/>
        <v>|</v>
      </c>
    </row>
    <row r="5885" spans="1:15" x14ac:dyDescent="0.25">
      <c r="A5885" s="100"/>
      <c r="B5885" s="97"/>
      <c r="C5885" s="97"/>
      <c r="D5885" s="98"/>
      <c r="E5885" s="99"/>
      <c r="F5885" s="97"/>
      <c r="G5885" s="90" t="e">
        <f>VLOOKUP(O5885,'Робочий аркуш'!$J$2:$K$246,2,FALSE)</f>
        <v>#N/A</v>
      </c>
      <c r="H5885" s="53" t="e">
        <f t="shared" si="182"/>
        <v>#N/A</v>
      </c>
      <c r="O5885" s="2" t="str">
        <f t="shared" si="181"/>
        <v>|</v>
      </c>
    </row>
    <row r="5886" spans="1:15" x14ac:dyDescent="0.25">
      <c r="A5886" s="100"/>
      <c r="B5886" s="97"/>
      <c r="C5886" s="97"/>
      <c r="D5886" s="98"/>
      <c r="E5886" s="99"/>
      <c r="F5886" s="97"/>
      <c r="G5886" s="90" t="e">
        <f>VLOOKUP(O5886,'Робочий аркуш'!$J$2:$K$246,2,FALSE)</f>
        <v>#N/A</v>
      </c>
      <c r="H5886" s="53" t="e">
        <f t="shared" si="182"/>
        <v>#N/A</v>
      </c>
      <c r="O5886" s="2" t="str">
        <f t="shared" si="181"/>
        <v>|</v>
      </c>
    </row>
    <row r="5887" spans="1:15" x14ac:dyDescent="0.25">
      <c r="A5887" s="100"/>
      <c r="B5887" s="97"/>
      <c r="C5887" s="97"/>
      <c r="D5887" s="98"/>
      <c r="E5887" s="99"/>
      <c r="F5887" s="97"/>
      <c r="G5887" s="90" t="e">
        <f>VLOOKUP(O5887,'Робочий аркуш'!$J$2:$K$246,2,FALSE)</f>
        <v>#N/A</v>
      </c>
      <c r="H5887" s="53" t="e">
        <f t="shared" si="182"/>
        <v>#N/A</v>
      </c>
      <c r="O5887" s="2" t="str">
        <f t="shared" si="181"/>
        <v>|</v>
      </c>
    </row>
    <row r="5888" spans="1:15" x14ac:dyDescent="0.25">
      <c r="A5888" s="100"/>
      <c r="B5888" s="97"/>
      <c r="C5888" s="97"/>
      <c r="D5888" s="98"/>
      <c r="E5888" s="99"/>
      <c r="F5888" s="97"/>
      <c r="G5888" s="90" t="e">
        <f>VLOOKUP(O5888,'Робочий аркуш'!$J$2:$K$246,2,FALSE)</f>
        <v>#N/A</v>
      </c>
      <c r="H5888" s="53" t="e">
        <f t="shared" si="182"/>
        <v>#N/A</v>
      </c>
      <c r="O5888" s="2" t="str">
        <f t="shared" si="181"/>
        <v>|</v>
      </c>
    </row>
    <row r="5889" spans="1:15" x14ac:dyDescent="0.25">
      <c r="A5889" s="100"/>
      <c r="B5889" s="97"/>
      <c r="C5889" s="97"/>
      <c r="D5889" s="98"/>
      <c r="E5889" s="99"/>
      <c r="F5889" s="97"/>
      <c r="G5889" s="90" t="e">
        <f>VLOOKUP(O5889,'Робочий аркуш'!$J$2:$K$246,2,FALSE)</f>
        <v>#N/A</v>
      </c>
      <c r="H5889" s="53" t="e">
        <f t="shared" si="182"/>
        <v>#N/A</v>
      </c>
      <c r="O5889" s="2" t="str">
        <f t="shared" si="181"/>
        <v>|</v>
      </c>
    </row>
    <row r="5890" spans="1:15" x14ac:dyDescent="0.25">
      <c r="A5890" s="100"/>
      <c r="B5890" s="97"/>
      <c r="C5890" s="97"/>
      <c r="D5890" s="98"/>
      <c r="E5890" s="99"/>
      <c r="F5890" s="97"/>
      <c r="G5890" s="90" t="e">
        <f>VLOOKUP(O5890,'Робочий аркуш'!$J$2:$K$246,2,FALSE)</f>
        <v>#N/A</v>
      </c>
      <c r="H5890" s="53" t="e">
        <f t="shared" si="182"/>
        <v>#N/A</v>
      </c>
      <c r="O5890" s="2" t="str">
        <f t="shared" si="181"/>
        <v>|</v>
      </c>
    </row>
    <row r="5891" spans="1:15" x14ac:dyDescent="0.25">
      <c r="A5891" s="100"/>
      <c r="B5891" s="97"/>
      <c r="C5891" s="97"/>
      <c r="D5891" s="98"/>
      <c r="E5891" s="99"/>
      <c r="F5891" s="97"/>
      <c r="G5891" s="90" t="e">
        <f>VLOOKUP(O5891,'Робочий аркуш'!$J$2:$K$246,2,FALSE)</f>
        <v>#N/A</v>
      </c>
      <c r="H5891" s="53" t="e">
        <f t="shared" si="182"/>
        <v>#N/A</v>
      </c>
      <c r="O5891" s="2" t="str">
        <f t="shared" si="181"/>
        <v>|</v>
      </c>
    </row>
    <row r="5892" spans="1:15" x14ac:dyDescent="0.25">
      <c r="A5892" s="100"/>
      <c r="B5892" s="97"/>
      <c r="C5892" s="97"/>
      <c r="D5892" s="98"/>
      <c r="E5892" s="99"/>
      <c r="F5892" s="97"/>
      <c r="G5892" s="90" t="e">
        <f>VLOOKUP(O5892,'Робочий аркуш'!$J$2:$K$246,2,FALSE)</f>
        <v>#N/A</v>
      </c>
      <c r="H5892" s="53" t="e">
        <f t="shared" si="182"/>
        <v>#N/A</v>
      </c>
      <c r="O5892" s="2" t="str">
        <f t="shared" si="181"/>
        <v>|</v>
      </c>
    </row>
    <row r="5893" spans="1:15" x14ac:dyDescent="0.25">
      <c r="A5893" s="100"/>
      <c r="B5893" s="97"/>
      <c r="C5893" s="97"/>
      <c r="D5893" s="98"/>
      <c r="E5893" s="99"/>
      <c r="F5893" s="97"/>
      <c r="G5893" s="90" t="e">
        <f>VLOOKUP(O5893,'Робочий аркуш'!$J$2:$K$246,2,FALSE)</f>
        <v>#N/A</v>
      </c>
      <c r="H5893" s="53" t="e">
        <f t="shared" si="182"/>
        <v>#N/A</v>
      </c>
      <c r="O5893" s="2" t="str">
        <f t="shared" si="181"/>
        <v>|</v>
      </c>
    </row>
    <row r="5894" spans="1:15" x14ac:dyDescent="0.25">
      <c r="A5894" s="100"/>
      <c r="B5894" s="97"/>
      <c r="C5894" s="97"/>
      <c r="D5894" s="98"/>
      <c r="E5894" s="99"/>
      <c r="F5894" s="97"/>
      <c r="G5894" s="90" t="e">
        <f>VLOOKUP(O5894,'Робочий аркуш'!$J$2:$K$246,2,FALSE)</f>
        <v>#N/A</v>
      </c>
      <c r="H5894" s="53" t="e">
        <f t="shared" si="182"/>
        <v>#N/A</v>
      </c>
      <c r="O5894" s="2" t="str">
        <f t="shared" si="181"/>
        <v>|</v>
      </c>
    </row>
    <row r="5895" spans="1:15" x14ac:dyDescent="0.25">
      <c r="A5895" s="100"/>
      <c r="B5895" s="97"/>
      <c r="C5895" s="97"/>
      <c r="D5895" s="98"/>
      <c r="E5895" s="99"/>
      <c r="F5895" s="97"/>
      <c r="G5895" s="90" t="e">
        <f>VLOOKUP(O5895,'Робочий аркуш'!$J$2:$K$246,2,FALSE)</f>
        <v>#N/A</v>
      </c>
      <c r="H5895" s="53" t="e">
        <f t="shared" si="182"/>
        <v>#N/A</v>
      </c>
      <c r="O5895" s="2" t="str">
        <f t="shared" si="181"/>
        <v>|</v>
      </c>
    </row>
    <row r="5896" spans="1:15" x14ac:dyDescent="0.25">
      <c r="A5896" s="100"/>
      <c r="B5896" s="97"/>
      <c r="C5896" s="97"/>
      <c r="D5896" s="98"/>
      <c r="E5896" s="99"/>
      <c r="F5896" s="97"/>
      <c r="G5896" s="90" t="e">
        <f>VLOOKUP(O5896,'Робочий аркуш'!$J$2:$K$246,2,FALSE)</f>
        <v>#N/A</v>
      </c>
      <c r="H5896" s="53" t="e">
        <f t="shared" si="182"/>
        <v>#N/A</v>
      </c>
      <c r="O5896" s="2" t="str">
        <f t="shared" si="181"/>
        <v>|</v>
      </c>
    </row>
    <row r="5897" spans="1:15" x14ac:dyDescent="0.25">
      <c r="A5897" s="100"/>
      <c r="B5897" s="97"/>
      <c r="C5897" s="97"/>
      <c r="D5897" s="98"/>
      <c r="E5897" s="99"/>
      <c r="F5897" s="97"/>
      <c r="G5897" s="90" t="e">
        <f>VLOOKUP(O5897,'Робочий аркуш'!$J$2:$K$246,2,FALSE)</f>
        <v>#N/A</v>
      </c>
      <c r="H5897" s="53" t="e">
        <f t="shared" si="182"/>
        <v>#N/A</v>
      </c>
      <c r="O5897" s="2" t="str">
        <f t="shared" si="181"/>
        <v>|</v>
      </c>
    </row>
    <row r="5898" spans="1:15" x14ac:dyDescent="0.25">
      <c r="A5898" s="100"/>
      <c r="B5898" s="97"/>
      <c r="C5898" s="97"/>
      <c r="D5898" s="98"/>
      <c r="E5898" s="99"/>
      <c r="F5898" s="97"/>
      <c r="G5898" s="90" t="e">
        <f>VLOOKUP(O5898,'Робочий аркуш'!$J$2:$K$246,2,FALSE)</f>
        <v>#N/A</v>
      </c>
      <c r="H5898" s="53" t="e">
        <f t="shared" si="182"/>
        <v>#N/A</v>
      </c>
      <c r="O5898" s="2" t="str">
        <f t="shared" si="181"/>
        <v>|</v>
      </c>
    </row>
    <row r="5899" spans="1:15" x14ac:dyDescent="0.25">
      <c r="A5899" s="100"/>
      <c r="B5899" s="97"/>
      <c r="C5899" s="97"/>
      <c r="D5899" s="98"/>
      <c r="E5899" s="99"/>
      <c r="F5899" s="97"/>
      <c r="G5899" s="90" t="e">
        <f>VLOOKUP(O5899,'Робочий аркуш'!$J$2:$K$246,2,FALSE)</f>
        <v>#N/A</v>
      </c>
      <c r="H5899" s="53" t="e">
        <f t="shared" si="182"/>
        <v>#N/A</v>
      </c>
      <c r="O5899" s="2" t="str">
        <f t="shared" si="181"/>
        <v>|</v>
      </c>
    </row>
    <row r="5900" spans="1:15" x14ac:dyDescent="0.25">
      <c r="A5900" s="100"/>
      <c r="B5900" s="97"/>
      <c r="C5900" s="97"/>
      <c r="D5900" s="98"/>
      <c r="E5900" s="99"/>
      <c r="F5900" s="97"/>
      <c r="G5900" s="90" t="e">
        <f>VLOOKUP(O5900,'Робочий аркуш'!$J$2:$K$246,2,FALSE)</f>
        <v>#N/A</v>
      </c>
      <c r="H5900" s="53" t="e">
        <f t="shared" si="182"/>
        <v>#N/A</v>
      </c>
      <c r="O5900" s="2" t="str">
        <f t="shared" si="181"/>
        <v>|</v>
      </c>
    </row>
    <row r="5901" spans="1:15" x14ac:dyDescent="0.25">
      <c r="A5901" s="100"/>
      <c r="B5901" s="97"/>
      <c r="C5901" s="97"/>
      <c r="D5901" s="98"/>
      <c r="E5901" s="99"/>
      <c r="F5901" s="97"/>
      <c r="G5901" s="90" t="e">
        <f>VLOOKUP(O5901,'Робочий аркуш'!$J$2:$K$246,2,FALSE)</f>
        <v>#N/A</v>
      </c>
      <c r="H5901" s="53" t="e">
        <f t="shared" si="182"/>
        <v>#N/A</v>
      </c>
      <c r="O5901" s="2" t="str">
        <f t="shared" si="181"/>
        <v>|</v>
      </c>
    </row>
    <row r="5902" spans="1:15" x14ac:dyDescent="0.25">
      <c r="A5902" s="100"/>
      <c r="B5902" s="97"/>
      <c r="C5902" s="97"/>
      <c r="D5902" s="98"/>
      <c r="E5902" s="99"/>
      <c r="F5902" s="97"/>
      <c r="G5902" s="90" t="e">
        <f>VLOOKUP(O5902,'Робочий аркуш'!$J$2:$K$246,2,FALSE)</f>
        <v>#N/A</v>
      </c>
      <c r="H5902" s="53" t="e">
        <f t="shared" si="182"/>
        <v>#N/A</v>
      </c>
      <c r="O5902" s="2" t="str">
        <f t="shared" si="181"/>
        <v>|</v>
      </c>
    </row>
    <row r="5903" spans="1:15" x14ac:dyDescent="0.25">
      <c r="A5903" s="100"/>
      <c r="B5903" s="97"/>
      <c r="C5903" s="97"/>
      <c r="D5903" s="98"/>
      <c r="E5903" s="99"/>
      <c r="F5903" s="97"/>
      <c r="G5903" s="90" t="e">
        <f>VLOOKUP(O5903,'Робочий аркуш'!$J$2:$K$246,2,FALSE)</f>
        <v>#N/A</v>
      </c>
      <c r="H5903" s="53" t="e">
        <f t="shared" si="182"/>
        <v>#N/A</v>
      </c>
      <c r="O5903" s="2" t="str">
        <f t="shared" si="181"/>
        <v>|</v>
      </c>
    </row>
    <row r="5904" spans="1:15" x14ac:dyDescent="0.25">
      <c r="A5904" s="100"/>
      <c r="B5904" s="97"/>
      <c r="C5904" s="97"/>
      <c r="D5904" s="98"/>
      <c r="E5904" s="99"/>
      <c r="F5904" s="97"/>
      <c r="G5904" s="90" t="e">
        <f>VLOOKUP(O5904,'Робочий аркуш'!$J$2:$K$246,2,FALSE)</f>
        <v>#N/A</v>
      </c>
      <c r="H5904" s="53" t="e">
        <f t="shared" si="182"/>
        <v>#N/A</v>
      </c>
      <c r="O5904" s="2" t="str">
        <f t="shared" si="181"/>
        <v>|</v>
      </c>
    </row>
    <row r="5905" spans="1:15" x14ac:dyDescent="0.25">
      <c r="A5905" s="100"/>
      <c r="B5905" s="97"/>
      <c r="C5905" s="97"/>
      <c r="D5905" s="98"/>
      <c r="E5905" s="99"/>
      <c r="F5905" s="97"/>
      <c r="G5905" s="90" t="e">
        <f>VLOOKUP(O5905,'Робочий аркуш'!$J$2:$K$246,2,FALSE)</f>
        <v>#N/A</v>
      </c>
      <c r="H5905" s="53" t="e">
        <f t="shared" si="182"/>
        <v>#N/A</v>
      </c>
      <c r="O5905" s="2" t="str">
        <f t="shared" si="181"/>
        <v>|</v>
      </c>
    </row>
    <row r="5906" spans="1:15" x14ac:dyDescent="0.25">
      <c r="A5906" s="100"/>
      <c r="B5906" s="97"/>
      <c r="C5906" s="97"/>
      <c r="D5906" s="98"/>
      <c r="E5906" s="99"/>
      <c r="F5906" s="97"/>
      <c r="G5906" s="90" t="e">
        <f>VLOOKUP(O5906,'Робочий аркуш'!$J$2:$K$246,2,FALSE)</f>
        <v>#N/A</v>
      </c>
      <c r="H5906" s="53" t="e">
        <f t="shared" si="182"/>
        <v>#N/A</v>
      </c>
      <c r="O5906" s="2" t="str">
        <f t="shared" si="181"/>
        <v>|</v>
      </c>
    </row>
    <row r="5907" spans="1:15" x14ac:dyDescent="0.25">
      <c r="A5907" s="100"/>
      <c r="B5907" s="97"/>
      <c r="C5907" s="97"/>
      <c r="D5907" s="98"/>
      <c r="E5907" s="99"/>
      <c r="F5907" s="97"/>
      <c r="G5907" s="90" t="e">
        <f>VLOOKUP(O5907,'Робочий аркуш'!$J$2:$K$246,2,FALSE)</f>
        <v>#N/A</v>
      </c>
      <c r="H5907" s="53" t="e">
        <f t="shared" si="182"/>
        <v>#N/A</v>
      </c>
      <c r="O5907" s="2" t="str">
        <f t="shared" si="181"/>
        <v>|</v>
      </c>
    </row>
    <row r="5908" spans="1:15" x14ac:dyDescent="0.25">
      <c r="A5908" s="100"/>
      <c r="B5908" s="97"/>
      <c r="C5908" s="97"/>
      <c r="D5908" s="98"/>
      <c r="E5908" s="99"/>
      <c r="F5908" s="97"/>
      <c r="G5908" s="90" t="e">
        <f>VLOOKUP(O5908,'Робочий аркуш'!$J$2:$K$246,2,FALSE)</f>
        <v>#N/A</v>
      </c>
      <c r="H5908" s="53" t="e">
        <f t="shared" si="182"/>
        <v>#N/A</v>
      </c>
      <c r="O5908" s="2" t="str">
        <f t="shared" si="181"/>
        <v>|</v>
      </c>
    </row>
    <row r="5909" spans="1:15" x14ac:dyDescent="0.25">
      <c r="A5909" s="100"/>
      <c r="B5909" s="97"/>
      <c r="C5909" s="97"/>
      <c r="D5909" s="98"/>
      <c r="E5909" s="99"/>
      <c r="F5909" s="97"/>
      <c r="G5909" s="90" t="e">
        <f>VLOOKUP(O5909,'Робочий аркуш'!$J$2:$K$246,2,FALSE)</f>
        <v>#N/A</v>
      </c>
      <c r="H5909" s="53" t="e">
        <f t="shared" si="182"/>
        <v>#N/A</v>
      </c>
      <c r="O5909" s="2" t="str">
        <f t="shared" ref="O5909:O5972" si="183">B5909&amp;"|"&amp;C5909</f>
        <v>|</v>
      </c>
    </row>
    <row r="5910" spans="1:15" x14ac:dyDescent="0.25">
      <c r="A5910" s="100"/>
      <c r="B5910" s="97"/>
      <c r="C5910" s="97"/>
      <c r="D5910" s="98"/>
      <c r="E5910" s="99"/>
      <c r="F5910" s="97"/>
      <c r="G5910" s="90" t="e">
        <f>VLOOKUP(O5910,'Робочий аркуш'!$J$2:$K$246,2,FALSE)</f>
        <v>#N/A</v>
      </c>
      <c r="H5910" s="53" t="e">
        <f t="shared" si="182"/>
        <v>#N/A</v>
      </c>
      <c r="O5910" s="2" t="str">
        <f t="shared" si="183"/>
        <v>|</v>
      </c>
    </row>
    <row r="5911" spans="1:15" x14ac:dyDescent="0.25">
      <c r="A5911" s="100"/>
      <c r="B5911" s="97"/>
      <c r="C5911" s="97"/>
      <c r="D5911" s="98"/>
      <c r="E5911" s="99"/>
      <c r="F5911" s="97"/>
      <c r="G5911" s="90" t="e">
        <f>VLOOKUP(O5911,'Робочий аркуш'!$J$2:$K$246,2,FALSE)</f>
        <v>#N/A</v>
      </c>
      <c r="H5911" s="53" t="e">
        <f t="shared" si="182"/>
        <v>#N/A</v>
      </c>
      <c r="O5911" s="2" t="str">
        <f t="shared" si="183"/>
        <v>|</v>
      </c>
    </row>
    <row r="5912" spans="1:15" x14ac:dyDescent="0.25">
      <c r="A5912" s="100"/>
      <c r="B5912" s="97"/>
      <c r="C5912" s="97"/>
      <c r="D5912" s="98"/>
      <c r="E5912" s="99"/>
      <c r="F5912" s="97"/>
      <c r="G5912" s="90" t="e">
        <f>VLOOKUP(O5912,'Робочий аркуш'!$J$2:$K$246,2,FALSE)</f>
        <v>#N/A</v>
      </c>
      <c r="H5912" s="53" t="e">
        <f t="shared" si="182"/>
        <v>#N/A</v>
      </c>
      <c r="O5912" s="2" t="str">
        <f t="shared" si="183"/>
        <v>|</v>
      </c>
    </row>
    <row r="5913" spans="1:15" x14ac:dyDescent="0.25">
      <c r="A5913" s="100"/>
      <c r="B5913" s="97"/>
      <c r="C5913" s="97"/>
      <c r="D5913" s="98"/>
      <c r="E5913" s="99"/>
      <c r="F5913" s="97"/>
      <c r="G5913" s="90" t="e">
        <f>VLOOKUP(O5913,'Робочий аркуш'!$J$2:$K$246,2,FALSE)</f>
        <v>#N/A</v>
      </c>
      <c r="H5913" s="53" t="e">
        <f t="shared" si="182"/>
        <v>#N/A</v>
      </c>
      <c r="O5913" s="2" t="str">
        <f t="shared" si="183"/>
        <v>|</v>
      </c>
    </row>
    <row r="5914" spans="1:15" x14ac:dyDescent="0.25">
      <c r="A5914" s="100"/>
      <c r="B5914" s="97"/>
      <c r="C5914" s="97"/>
      <c r="D5914" s="98"/>
      <c r="E5914" s="99"/>
      <c r="F5914" s="97"/>
      <c r="G5914" s="90" t="e">
        <f>VLOOKUP(O5914,'Робочий аркуш'!$J$2:$K$246,2,FALSE)</f>
        <v>#N/A</v>
      </c>
      <c r="H5914" s="53" t="e">
        <f t="shared" si="182"/>
        <v>#N/A</v>
      </c>
      <c r="O5914" s="2" t="str">
        <f t="shared" si="183"/>
        <v>|</v>
      </c>
    </row>
    <row r="5915" spans="1:15" x14ac:dyDescent="0.25">
      <c r="A5915" s="100"/>
      <c r="B5915" s="97"/>
      <c r="C5915" s="97"/>
      <c r="D5915" s="98"/>
      <c r="E5915" s="99"/>
      <c r="F5915" s="97"/>
      <c r="G5915" s="90" t="e">
        <f>VLOOKUP(O5915,'Робочий аркуш'!$J$2:$K$246,2,FALSE)</f>
        <v>#N/A</v>
      </c>
      <c r="H5915" s="53" t="e">
        <f t="shared" si="182"/>
        <v>#N/A</v>
      </c>
      <c r="O5915" s="2" t="str">
        <f t="shared" si="183"/>
        <v>|</v>
      </c>
    </row>
    <row r="5916" spans="1:15" x14ac:dyDescent="0.25">
      <c r="A5916" s="100"/>
      <c r="B5916" s="97"/>
      <c r="C5916" s="97"/>
      <c r="D5916" s="98"/>
      <c r="E5916" s="99"/>
      <c r="F5916" s="97"/>
      <c r="G5916" s="90" t="e">
        <f>VLOOKUP(O5916,'Робочий аркуш'!$J$2:$K$246,2,FALSE)</f>
        <v>#N/A</v>
      </c>
      <c r="H5916" s="53" t="e">
        <f t="shared" si="182"/>
        <v>#N/A</v>
      </c>
      <c r="O5916" s="2" t="str">
        <f t="shared" si="183"/>
        <v>|</v>
      </c>
    </row>
    <row r="5917" spans="1:15" x14ac:dyDescent="0.25">
      <c r="A5917" s="100"/>
      <c r="B5917" s="97"/>
      <c r="C5917" s="97"/>
      <c r="D5917" s="98"/>
      <c r="E5917" s="99"/>
      <c r="F5917" s="97"/>
      <c r="G5917" s="90" t="e">
        <f>VLOOKUP(O5917,'Робочий аркуш'!$J$2:$K$246,2,FALSE)</f>
        <v>#N/A</v>
      </c>
      <c r="H5917" s="53" t="e">
        <f t="shared" si="182"/>
        <v>#N/A</v>
      </c>
      <c r="O5917" s="2" t="str">
        <f t="shared" si="183"/>
        <v>|</v>
      </c>
    </row>
    <row r="5918" spans="1:15" x14ac:dyDescent="0.25">
      <c r="A5918" s="100"/>
      <c r="B5918" s="97"/>
      <c r="C5918" s="97"/>
      <c r="D5918" s="98"/>
      <c r="E5918" s="99"/>
      <c r="F5918" s="97"/>
      <c r="G5918" s="90" t="e">
        <f>VLOOKUP(O5918,'Робочий аркуш'!$J$2:$K$246,2,FALSE)</f>
        <v>#N/A</v>
      </c>
      <c r="H5918" s="53" t="e">
        <f t="shared" si="182"/>
        <v>#N/A</v>
      </c>
      <c r="O5918" s="2" t="str">
        <f t="shared" si="183"/>
        <v>|</v>
      </c>
    </row>
    <row r="5919" spans="1:15" x14ac:dyDescent="0.25">
      <c r="A5919" s="100"/>
      <c r="B5919" s="97"/>
      <c r="C5919" s="97"/>
      <c r="D5919" s="98"/>
      <c r="E5919" s="99"/>
      <c r="F5919" s="97"/>
      <c r="G5919" s="90" t="e">
        <f>VLOOKUP(O5919,'Робочий аркуш'!$J$2:$K$246,2,FALSE)</f>
        <v>#N/A</v>
      </c>
      <c r="H5919" s="53" t="e">
        <f t="shared" si="182"/>
        <v>#N/A</v>
      </c>
      <c r="O5919" s="2" t="str">
        <f t="shared" si="183"/>
        <v>|</v>
      </c>
    </row>
    <row r="5920" spans="1:15" x14ac:dyDescent="0.25">
      <c r="A5920" s="100"/>
      <c r="B5920" s="97"/>
      <c r="C5920" s="97"/>
      <c r="D5920" s="98"/>
      <c r="E5920" s="99"/>
      <c r="F5920" s="97"/>
      <c r="G5920" s="90" t="e">
        <f>VLOOKUP(O5920,'Робочий аркуш'!$J$2:$K$246,2,FALSE)</f>
        <v>#N/A</v>
      </c>
      <c r="H5920" s="53" t="e">
        <f t="shared" ref="H5920:H5983" si="184">(D5920*E5920*F5920)/G5920</f>
        <v>#N/A</v>
      </c>
      <c r="O5920" s="2" t="str">
        <f t="shared" si="183"/>
        <v>|</v>
      </c>
    </row>
    <row r="5921" spans="1:15" x14ac:dyDescent="0.25">
      <c r="A5921" s="100"/>
      <c r="B5921" s="97"/>
      <c r="C5921" s="97"/>
      <c r="D5921" s="98"/>
      <c r="E5921" s="99"/>
      <c r="F5921" s="97"/>
      <c r="G5921" s="90" t="e">
        <f>VLOOKUP(O5921,'Робочий аркуш'!$J$2:$K$246,2,FALSE)</f>
        <v>#N/A</v>
      </c>
      <c r="H5921" s="53" t="e">
        <f t="shared" si="184"/>
        <v>#N/A</v>
      </c>
      <c r="O5921" s="2" t="str">
        <f t="shared" si="183"/>
        <v>|</v>
      </c>
    </row>
    <row r="5922" spans="1:15" x14ac:dyDescent="0.25">
      <c r="A5922" s="100"/>
      <c r="B5922" s="97"/>
      <c r="C5922" s="97"/>
      <c r="D5922" s="98"/>
      <c r="E5922" s="99"/>
      <c r="F5922" s="97"/>
      <c r="G5922" s="90" t="e">
        <f>VLOOKUP(O5922,'Робочий аркуш'!$J$2:$K$246,2,FALSE)</f>
        <v>#N/A</v>
      </c>
      <c r="H5922" s="53" t="e">
        <f t="shared" si="184"/>
        <v>#N/A</v>
      </c>
      <c r="O5922" s="2" t="str">
        <f t="shared" si="183"/>
        <v>|</v>
      </c>
    </row>
    <row r="5923" spans="1:15" x14ac:dyDescent="0.25">
      <c r="A5923" s="100"/>
      <c r="B5923" s="97"/>
      <c r="C5923" s="97"/>
      <c r="D5923" s="98"/>
      <c r="E5923" s="99"/>
      <c r="F5923" s="97"/>
      <c r="G5923" s="90" t="e">
        <f>VLOOKUP(O5923,'Робочий аркуш'!$J$2:$K$246,2,FALSE)</f>
        <v>#N/A</v>
      </c>
      <c r="H5923" s="53" t="e">
        <f t="shared" si="184"/>
        <v>#N/A</v>
      </c>
      <c r="O5923" s="2" t="str">
        <f t="shared" si="183"/>
        <v>|</v>
      </c>
    </row>
    <row r="5924" spans="1:15" x14ac:dyDescent="0.25">
      <c r="A5924" s="100"/>
      <c r="B5924" s="97"/>
      <c r="C5924" s="97"/>
      <c r="D5924" s="98"/>
      <c r="E5924" s="99"/>
      <c r="F5924" s="97"/>
      <c r="G5924" s="90" t="e">
        <f>VLOOKUP(O5924,'Робочий аркуш'!$J$2:$K$246,2,FALSE)</f>
        <v>#N/A</v>
      </c>
      <c r="H5924" s="53" t="e">
        <f t="shared" si="184"/>
        <v>#N/A</v>
      </c>
      <c r="O5924" s="2" t="str">
        <f t="shared" si="183"/>
        <v>|</v>
      </c>
    </row>
    <row r="5925" spans="1:15" x14ac:dyDescent="0.25">
      <c r="A5925" s="100"/>
      <c r="B5925" s="97"/>
      <c r="C5925" s="97"/>
      <c r="D5925" s="98"/>
      <c r="E5925" s="99"/>
      <c r="F5925" s="97"/>
      <c r="G5925" s="90" t="e">
        <f>VLOOKUP(O5925,'Робочий аркуш'!$J$2:$K$246,2,FALSE)</f>
        <v>#N/A</v>
      </c>
      <c r="H5925" s="53" t="e">
        <f t="shared" si="184"/>
        <v>#N/A</v>
      </c>
      <c r="O5925" s="2" t="str">
        <f t="shared" si="183"/>
        <v>|</v>
      </c>
    </row>
    <row r="5926" spans="1:15" x14ac:dyDescent="0.25">
      <c r="A5926" s="100"/>
      <c r="B5926" s="97"/>
      <c r="C5926" s="97"/>
      <c r="D5926" s="98"/>
      <c r="E5926" s="99"/>
      <c r="F5926" s="97"/>
      <c r="G5926" s="90" t="e">
        <f>VLOOKUP(O5926,'Робочий аркуш'!$J$2:$K$246,2,FALSE)</f>
        <v>#N/A</v>
      </c>
      <c r="H5926" s="53" t="e">
        <f t="shared" si="184"/>
        <v>#N/A</v>
      </c>
      <c r="O5926" s="2" t="str">
        <f t="shared" si="183"/>
        <v>|</v>
      </c>
    </row>
    <row r="5927" spans="1:15" x14ac:dyDescent="0.25">
      <c r="A5927" s="100"/>
      <c r="B5927" s="97"/>
      <c r="C5927" s="97"/>
      <c r="D5927" s="98"/>
      <c r="E5927" s="99"/>
      <c r="F5927" s="97"/>
      <c r="G5927" s="90" t="e">
        <f>VLOOKUP(O5927,'Робочий аркуш'!$J$2:$K$246,2,FALSE)</f>
        <v>#N/A</v>
      </c>
      <c r="H5927" s="53" t="e">
        <f t="shared" si="184"/>
        <v>#N/A</v>
      </c>
      <c r="O5927" s="2" t="str">
        <f t="shared" si="183"/>
        <v>|</v>
      </c>
    </row>
    <row r="5928" spans="1:15" x14ac:dyDescent="0.25">
      <c r="A5928" s="100"/>
      <c r="B5928" s="97"/>
      <c r="C5928" s="97"/>
      <c r="D5928" s="98"/>
      <c r="E5928" s="99"/>
      <c r="F5928" s="97"/>
      <c r="G5928" s="90" t="e">
        <f>VLOOKUP(O5928,'Робочий аркуш'!$J$2:$K$246,2,FALSE)</f>
        <v>#N/A</v>
      </c>
      <c r="H5928" s="53" t="e">
        <f t="shared" si="184"/>
        <v>#N/A</v>
      </c>
      <c r="O5928" s="2" t="str">
        <f t="shared" si="183"/>
        <v>|</v>
      </c>
    </row>
    <row r="5929" spans="1:15" x14ac:dyDescent="0.25">
      <c r="A5929" s="100"/>
      <c r="B5929" s="97"/>
      <c r="C5929" s="97"/>
      <c r="D5929" s="98"/>
      <c r="E5929" s="99"/>
      <c r="F5929" s="97"/>
      <c r="G5929" s="90" t="e">
        <f>VLOOKUP(O5929,'Робочий аркуш'!$J$2:$K$246,2,FALSE)</f>
        <v>#N/A</v>
      </c>
      <c r="H5929" s="53" t="e">
        <f t="shared" si="184"/>
        <v>#N/A</v>
      </c>
      <c r="O5929" s="2" t="str">
        <f t="shared" si="183"/>
        <v>|</v>
      </c>
    </row>
    <row r="5930" spans="1:15" x14ac:dyDescent="0.25">
      <c r="A5930" s="100"/>
      <c r="B5930" s="97"/>
      <c r="C5930" s="97"/>
      <c r="D5930" s="98"/>
      <c r="E5930" s="99"/>
      <c r="F5930" s="97"/>
      <c r="G5930" s="90" t="e">
        <f>VLOOKUP(O5930,'Робочий аркуш'!$J$2:$K$246,2,FALSE)</f>
        <v>#N/A</v>
      </c>
      <c r="H5930" s="53" t="e">
        <f t="shared" si="184"/>
        <v>#N/A</v>
      </c>
      <c r="O5930" s="2" t="str">
        <f t="shared" si="183"/>
        <v>|</v>
      </c>
    </row>
    <row r="5931" spans="1:15" x14ac:dyDescent="0.25">
      <c r="A5931" s="100"/>
      <c r="B5931" s="97"/>
      <c r="C5931" s="97"/>
      <c r="D5931" s="98"/>
      <c r="E5931" s="99"/>
      <c r="F5931" s="97"/>
      <c r="G5931" s="90" t="e">
        <f>VLOOKUP(O5931,'Робочий аркуш'!$J$2:$K$246,2,FALSE)</f>
        <v>#N/A</v>
      </c>
      <c r="H5931" s="53" t="e">
        <f t="shared" si="184"/>
        <v>#N/A</v>
      </c>
      <c r="O5931" s="2" t="str">
        <f t="shared" si="183"/>
        <v>|</v>
      </c>
    </row>
    <row r="5932" spans="1:15" x14ac:dyDescent="0.25">
      <c r="A5932" s="100"/>
      <c r="B5932" s="97"/>
      <c r="C5932" s="97"/>
      <c r="D5932" s="98"/>
      <c r="E5932" s="99"/>
      <c r="F5932" s="97"/>
      <c r="G5932" s="90" t="e">
        <f>VLOOKUP(O5932,'Робочий аркуш'!$J$2:$K$246,2,FALSE)</f>
        <v>#N/A</v>
      </c>
      <c r="H5932" s="53" t="e">
        <f t="shared" si="184"/>
        <v>#N/A</v>
      </c>
      <c r="O5932" s="2" t="str">
        <f t="shared" si="183"/>
        <v>|</v>
      </c>
    </row>
    <row r="5933" spans="1:15" x14ac:dyDescent="0.25">
      <c r="A5933" s="100"/>
      <c r="B5933" s="97"/>
      <c r="C5933" s="97"/>
      <c r="D5933" s="98"/>
      <c r="E5933" s="99"/>
      <c r="F5933" s="97"/>
      <c r="G5933" s="90" t="e">
        <f>VLOOKUP(O5933,'Робочий аркуш'!$J$2:$K$246,2,FALSE)</f>
        <v>#N/A</v>
      </c>
      <c r="H5933" s="53" t="e">
        <f t="shared" si="184"/>
        <v>#N/A</v>
      </c>
      <c r="O5933" s="2" t="str">
        <f t="shared" si="183"/>
        <v>|</v>
      </c>
    </row>
    <row r="5934" spans="1:15" x14ac:dyDescent="0.25">
      <c r="A5934" s="100"/>
      <c r="B5934" s="97"/>
      <c r="C5934" s="97"/>
      <c r="D5934" s="98"/>
      <c r="E5934" s="99"/>
      <c r="F5934" s="97"/>
      <c r="G5934" s="90" t="e">
        <f>VLOOKUP(O5934,'Робочий аркуш'!$J$2:$K$246,2,FALSE)</f>
        <v>#N/A</v>
      </c>
      <c r="H5934" s="53" t="e">
        <f t="shared" si="184"/>
        <v>#N/A</v>
      </c>
      <c r="O5934" s="2" t="str">
        <f t="shared" si="183"/>
        <v>|</v>
      </c>
    </row>
    <row r="5935" spans="1:15" x14ac:dyDescent="0.25">
      <c r="A5935" s="100"/>
      <c r="B5935" s="97"/>
      <c r="C5935" s="97"/>
      <c r="D5935" s="98"/>
      <c r="E5935" s="99"/>
      <c r="F5935" s="97"/>
      <c r="G5935" s="90" t="e">
        <f>VLOOKUP(O5935,'Робочий аркуш'!$J$2:$K$246,2,FALSE)</f>
        <v>#N/A</v>
      </c>
      <c r="H5935" s="53" t="e">
        <f t="shared" si="184"/>
        <v>#N/A</v>
      </c>
      <c r="O5935" s="2" t="str">
        <f t="shared" si="183"/>
        <v>|</v>
      </c>
    </row>
    <row r="5936" spans="1:15" x14ac:dyDescent="0.25">
      <c r="A5936" s="100"/>
      <c r="B5936" s="97"/>
      <c r="C5936" s="97"/>
      <c r="D5936" s="98"/>
      <c r="E5936" s="99"/>
      <c r="F5936" s="97"/>
      <c r="G5936" s="90" t="e">
        <f>VLOOKUP(O5936,'Робочий аркуш'!$J$2:$K$246,2,FALSE)</f>
        <v>#N/A</v>
      </c>
      <c r="H5936" s="53" t="e">
        <f t="shared" si="184"/>
        <v>#N/A</v>
      </c>
      <c r="O5936" s="2" t="str">
        <f t="shared" si="183"/>
        <v>|</v>
      </c>
    </row>
    <row r="5937" spans="1:15" x14ac:dyDescent="0.25">
      <c r="A5937" s="100"/>
      <c r="B5937" s="97"/>
      <c r="C5937" s="97"/>
      <c r="D5937" s="98"/>
      <c r="E5937" s="99"/>
      <c r="F5937" s="97"/>
      <c r="G5937" s="90" t="e">
        <f>VLOOKUP(O5937,'Робочий аркуш'!$J$2:$K$246,2,FALSE)</f>
        <v>#N/A</v>
      </c>
      <c r="H5937" s="53" t="e">
        <f t="shared" si="184"/>
        <v>#N/A</v>
      </c>
      <c r="O5937" s="2" t="str">
        <f t="shared" si="183"/>
        <v>|</v>
      </c>
    </row>
    <row r="5938" spans="1:15" x14ac:dyDescent="0.25">
      <c r="A5938" s="100"/>
      <c r="B5938" s="97"/>
      <c r="C5938" s="97"/>
      <c r="D5938" s="98"/>
      <c r="E5938" s="99"/>
      <c r="F5938" s="97"/>
      <c r="G5938" s="90" t="e">
        <f>VLOOKUP(O5938,'Робочий аркуш'!$J$2:$K$246,2,FALSE)</f>
        <v>#N/A</v>
      </c>
      <c r="H5938" s="53" t="e">
        <f t="shared" si="184"/>
        <v>#N/A</v>
      </c>
      <c r="O5938" s="2" t="str">
        <f t="shared" si="183"/>
        <v>|</v>
      </c>
    </row>
    <row r="5939" spans="1:15" x14ac:dyDescent="0.25">
      <c r="A5939" s="100"/>
      <c r="B5939" s="97"/>
      <c r="C5939" s="97"/>
      <c r="D5939" s="98"/>
      <c r="E5939" s="99"/>
      <c r="F5939" s="97"/>
      <c r="G5939" s="90" t="e">
        <f>VLOOKUP(O5939,'Робочий аркуш'!$J$2:$K$246,2,FALSE)</f>
        <v>#N/A</v>
      </c>
      <c r="H5939" s="53" t="e">
        <f t="shared" si="184"/>
        <v>#N/A</v>
      </c>
      <c r="O5939" s="2" t="str">
        <f t="shared" si="183"/>
        <v>|</v>
      </c>
    </row>
    <row r="5940" spans="1:15" x14ac:dyDescent="0.25">
      <c r="A5940" s="100"/>
      <c r="B5940" s="97"/>
      <c r="C5940" s="97"/>
      <c r="D5940" s="98"/>
      <c r="E5940" s="99"/>
      <c r="F5940" s="97"/>
      <c r="G5940" s="90" t="e">
        <f>VLOOKUP(O5940,'Робочий аркуш'!$J$2:$K$246,2,FALSE)</f>
        <v>#N/A</v>
      </c>
      <c r="H5940" s="53" t="e">
        <f t="shared" si="184"/>
        <v>#N/A</v>
      </c>
      <c r="O5940" s="2" t="str">
        <f t="shared" si="183"/>
        <v>|</v>
      </c>
    </row>
    <row r="5941" spans="1:15" x14ac:dyDescent="0.25">
      <c r="A5941" s="100"/>
      <c r="B5941" s="97"/>
      <c r="C5941" s="97"/>
      <c r="D5941" s="98"/>
      <c r="E5941" s="99"/>
      <c r="F5941" s="97"/>
      <c r="G5941" s="90" t="e">
        <f>VLOOKUP(O5941,'Робочий аркуш'!$J$2:$K$246,2,FALSE)</f>
        <v>#N/A</v>
      </c>
      <c r="H5941" s="53" t="e">
        <f t="shared" si="184"/>
        <v>#N/A</v>
      </c>
      <c r="O5941" s="2" t="str">
        <f t="shared" si="183"/>
        <v>|</v>
      </c>
    </row>
    <row r="5942" spans="1:15" x14ac:dyDescent="0.25">
      <c r="A5942" s="100"/>
      <c r="B5942" s="97"/>
      <c r="C5942" s="97"/>
      <c r="D5942" s="98"/>
      <c r="E5942" s="99"/>
      <c r="F5942" s="97"/>
      <c r="G5942" s="90" t="e">
        <f>VLOOKUP(O5942,'Робочий аркуш'!$J$2:$K$246,2,FALSE)</f>
        <v>#N/A</v>
      </c>
      <c r="H5942" s="53" t="e">
        <f t="shared" si="184"/>
        <v>#N/A</v>
      </c>
      <c r="O5942" s="2" t="str">
        <f t="shared" si="183"/>
        <v>|</v>
      </c>
    </row>
    <row r="5943" spans="1:15" x14ac:dyDescent="0.25">
      <c r="A5943" s="100"/>
      <c r="B5943" s="97"/>
      <c r="C5943" s="97"/>
      <c r="D5943" s="98"/>
      <c r="E5943" s="99"/>
      <c r="F5943" s="97"/>
      <c r="G5943" s="90" t="e">
        <f>VLOOKUP(O5943,'Робочий аркуш'!$J$2:$K$246,2,FALSE)</f>
        <v>#N/A</v>
      </c>
      <c r="H5943" s="53" t="e">
        <f t="shared" si="184"/>
        <v>#N/A</v>
      </c>
      <c r="O5943" s="2" t="str">
        <f t="shared" si="183"/>
        <v>|</v>
      </c>
    </row>
    <row r="5944" spans="1:15" x14ac:dyDescent="0.25">
      <c r="A5944" s="100"/>
      <c r="B5944" s="97"/>
      <c r="C5944" s="97"/>
      <c r="D5944" s="98"/>
      <c r="E5944" s="99"/>
      <c r="F5944" s="97"/>
      <c r="G5944" s="90" t="e">
        <f>VLOOKUP(O5944,'Робочий аркуш'!$J$2:$K$246,2,FALSE)</f>
        <v>#N/A</v>
      </c>
      <c r="H5944" s="53" t="e">
        <f t="shared" si="184"/>
        <v>#N/A</v>
      </c>
      <c r="O5944" s="2" t="str">
        <f t="shared" si="183"/>
        <v>|</v>
      </c>
    </row>
    <row r="5945" spans="1:15" x14ac:dyDescent="0.25">
      <c r="A5945" s="100"/>
      <c r="B5945" s="97"/>
      <c r="C5945" s="97"/>
      <c r="D5945" s="98"/>
      <c r="E5945" s="99"/>
      <c r="F5945" s="97"/>
      <c r="G5945" s="90" t="e">
        <f>VLOOKUP(O5945,'Робочий аркуш'!$J$2:$K$246,2,FALSE)</f>
        <v>#N/A</v>
      </c>
      <c r="H5945" s="53" t="e">
        <f t="shared" si="184"/>
        <v>#N/A</v>
      </c>
      <c r="O5945" s="2" t="str">
        <f t="shared" si="183"/>
        <v>|</v>
      </c>
    </row>
    <row r="5946" spans="1:15" x14ac:dyDescent="0.25">
      <c r="A5946" s="100"/>
      <c r="B5946" s="97"/>
      <c r="C5946" s="97"/>
      <c r="D5946" s="98"/>
      <c r="E5946" s="99"/>
      <c r="F5946" s="97"/>
      <c r="G5946" s="90" t="e">
        <f>VLOOKUP(O5946,'Робочий аркуш'!$J$2:$K$246,2,FALSE)</f>
        <v>#N/A</v>
      </c>
      <c r="H5946" s="53" t="e">
        <f t="shared" si="184"/>
        <v>#N/A</v>
      </c>
      <c r="O5946" s="2" t="str">
        <f t="shared" si="183"/>
        <v>|</v>
      </c>
    </row>
    <row r="5947" spans="1:15" x14ac:dyDescent="0.25">
      <c r="A5947" s="100"/>
      <c r="B5947" s="97"/>
      <c r="C5947" s="97"/>
      <c r="D5947" s="98"/>
      <c r="E5947" s="99"/>
      <c r="F5947" s="97"/>
      <c r="G5947" s="90" t="e">
        <f>VLOOKUP(O5947,'Робочий аркуш'!$J$2:$K$246,2,FALSE)</f>
        <v>#N/A</v>
      </c>
      <c r="H5947" s="53" t="e">
        <f t="shared" si="184"/>
        <v>#N/A</v>
      </c>
      <c r="O5947" s="2" t="str">
        <f t="shared" si="183"/>
        <v>|</v>
      </c>
    </row>
    <row r="5948" spans="1:15" x14ac:dyDescent="0.25">
      <c r="A5948" s="100"/>
      <c r="B5948" s="97"/>
      <c r="C5948" s="97"/>
      <c r="D5948" s="98"/>
      <c r="E5948" s="99"/>
      <c r="F5948" s="97"/>
      <c r="G5948" s="90" t="e">
        <f>VLOOKUP(O5948,'Робочий аркуш'!$J$2:$K$246,2,FALSE)</f>
        <v>#N/A</v>
      </c>
      <c r="H5948" s="53" t="e">
        <f t="shared" si="184"/>
        <v>#N/A</v>
      </c>
      <c r="O5948" s="2" t="str">
        <f t="shared" si="183"/>
        <v>|</v>
      </c>
    </row>
    <row r="5949" spans="1:15" x14ac:dyDescent="0.25">
      <c r="A5949" s="100"/>
      <c r="B5949" s="97"/>
      <c r="C5949" s="97"/>
      <c r="D5949" s="98"/>
      <c r="E5949" s="99"/>
      <c r="F5949" s="97"/>
      <c r="G5949" s="90" t="e">
        <f>VLOOKUP(O5949,'Робочий аркуш'!$J$2:$K$246,2,FALSE)</f>
        <v>#N/A</v>
      </c>
      <c r="H5949" s="53" t="e">
        <f t="shared" si="184"/>
        <v>#N/A</v>
      </c>
      <c r="O5949" s="2" t="str">
        <f t="shared" si="183"/>
        <v>|</v>
      </c>
    </row>
    <row r="5950" spans="1:15" x14ac:dyDescent="0.25">
      <c r="A5950" s="100"/>
      <c r="B5950" s="97"/>
      <c r="C5950" s="97"/>
      <c r="D5950" s="98"/>
      <c r="E5950" s="99"/>
      <c r="F5950" s="97"/>
      <c r="G5950" s="90" t="e">
        <f>VLOOKUP(O5950,'Робочий аркуш'!$J$2:$K$246,2,FALSE)</f>
        <v>#N/A</v>
      </c>
      <c r="H5950" s="53" t="e">
        <f t="shared" si="184"/>
        <v>#N/A</v>
      </c>
      <c r="O5950" s="2" t="str">
        <f t="shared" si="183"/>
        <v>|</v>
      </c>
    </row>
    <row r="5951" spans="1:15" x14ac:dyDescent="0.25">
      <c r="A5951" s="100"/>
      <c r="B5951" s="97"/>
      <c r="C5951" s="97"/>
      <c r="D5951" s="98"/>
      <c r="E5951" s="99"/>
      <c r="F5951" s="97"/>
      <c r="G5951" s="90" t="e">
        <f>VLOOKUP(O5951,'Робочий аркуш'!$J$2:$K$246,2,FALSE)</f>
        <v>#N/A</v>
      </c>
      <c r="H5951" s="53" t="e">
        <f t="shared" si="184"/>
        <v>#N/A</v>
      </c>
      <c r="O5951" s="2" t="str">
        <f t="shared" si="183"/>
        <v>|</v>
      </c>
    </row>
    <row r="5952" spans="1:15" x14ac:dyDescent="0.25">
      <c r="A5952" s="100"/>
      <c r="B5952" s="97"/>
      <c r="C5952" s="97"/>
      <c r="D5952" s="98"/>
      <c r="E5952" s="99"/>
      <c r="F5952" s="97"/>
      <c r="G5952" s="90" t="e">
        <f>VLOOKUP(O5952,'Робочий аркуш'!$J$2:$K$246,2,FALSE)</f>
        <v>#N/A</v>
      </c>
      <c r="H5952" s="53" t="e">
        <f t="shared" si="184"/>
        <v>#N/A</v>
      </c>
      <c r="O5952" s="2" t="str">
        <f t="shared" si="183"/>
        <v>|</v>
      </c>
    </row>
    <row r="5953" spans="1:15" x14ac:dyDescent="0.25">
      <c r="A5953" s="100"/>
      <c r="B5953" s="97"/>
      <c r="C5953" s="97"/>
      <c r="D5953" s="98"/>
      <c r="E5953" s="99"/>
      <c r="F5953" s="97"/>
      <c r="G5953" s="90" t="e">
        <f>VLOOKUP(O5953,'Робочий аркуш'!$J$2:$K$246,2,FALSE)</f>
        <v>#N/A</v>
      </c>
      <c r="H5953" s="53" t="e">
        <f t="shared" si="184"/>
        <v>#N/A</v>
      </c>
      <c r="O5953" s="2" t="str">
        <f t="shared" si="183"/>
        <v>|</v>
      </c>
    </row>
    <row r="5954" spans="1:15" x14ac:dyDescent="0.25">
      <c r="A5954" s="100"/>
      <c r="B5954" s="97"/>
      <c r="C5954" s="97"/>
      <c r="D5954" s="98"/>
      <c r="E5954" s="99"/>
      <c r="F5954" s="97"/>
      <c r="G5954" s="90" t="e">
        <f>VLOOKUP(O5954,'Робочий аркуш'!$J$2:$K$246,2,FALSE)</f>
        <v>#N/A</v>
      </c>
      <c r="H5954" s="53" t="e">
        <f t="shared" si="184"/>
        <v>#N/A</v>
      </c>
      <c r="O5954" s="2" t="str">
        <f t="shared" si="183"/>
        <v>|</v>
      </c>
    </row>
    <row r="5955" spans="1:15" x14ac:dyDescent="0.25">
      <c r="A5955" s="100"/>
      <c r="B5955" s="97"/>
      <c r="C5955" s="97"/>
      <c r="D5955" s="98"/>
      <c r="E5955" s="99"/>
      <c r="F5955" s="97"/>
      <c r="G5955" s="90" t="e">
        <f>VLOOKUP(O5955,'Робочий аркуш'!$J$2:$K$246,2,FALSE)</f>
        <v>#N/A</v>
      </c>
      <c r="H5955" s="53" t="e">
        <f t="shared" si="184"/>
        <v>#N/A</v>
      </c>
      <c r="O5955" s="2" t="str">
        <f t="shared" si="183"/>
        <v>|</v>
      </c>
    </row>
    <row r="5956" spans="1:15" x14ac:dyDescent="0.25">
      <c r="A5956" s="100"/>
      <c r="B5956" s="97"/>
      <c r="C5956" s="97"/>
      <c r="D5956" s="98"/>
      <c r="E5956" s="99"/>
      <c r="F5956" s="97"/>
      <c r="G5956" s="90" t="e">
        <f>VLOOKUP(O5956,'Робочий аркуш'!$J$2:$K$246,2,FALSE)</f>
        <v>#N/A</v>
      </c>
      <c r="H5956" s="53" t="e">
        <f t="shared" si="184"/>
        <v>#N/A</v>
      </c>
      <c r="O5956" s="2" t="str">
        <f t="shared" si="183"/>
        <v>|</v>
      </c>
    </row>
    <row r="5957" spans="1:15" x14ac:dyDescent="0.25">
      <c r="A5957" s="100"/>
      <c r="B5957" s="97"/>
      <c r="C5957" s="97"/>
      <c r="D5957" s="98"/>
      <c r="E5957" s="99"/>
      <c r="F5957" s="97"/>
      <c r="G5957" s="90" t="e">
        <f>VLOOKUP(O5957,'Робочий аркуш'!$J$2:$K$246,2,FALSE)</f>
        <v>#N/A</v>
      </c>
      <c r="H5957" s="53" t="e">
        <f t="shared" si="184"/>
        <v>#N/A</v>
      </c>
      <c r="O5957" s="2" t="str">
        <f t="shared" si="183"/>
        <v>|</v>
      </c>
    </row>
    <row r="5958" spans="1:15" x14ac:dyDescent="0.25">
      <c r="A5958" s="100"/>
      <c r="B5958" s="97"/>
      <c r="C5958" s="97"/>
      <c r="D5958" s="98"/>
      <c r="E5958" s="99"/>
      <c r="F5958" s="97"/>
      <c r="G5958" s="90" t="e">
        <f>VLOOKUP(O5958,'Робочий аркуш'!$J$2:$K$246,2,FALSE)</f>
        <v>#N/A</v>
      </c>
      <c r="H5958" s="53" t="e">
        <f t="shared" si="184"/>
        <v>#N/A</v>
      </c>
      <c r="O5958" s="2" t="str">
        <f t="shared" si="183"/>
        <v>|</v>
      </c>
    </row>
    <row r="5959" spans="1:15" x14ac:dyDescent="0.25">
      <c r="A5959" s="100"/>
      <c r="B5959" s="97"/>
      <c r="C5959" s="97"/>
      <c r="D5959" s="98"/>
      <c r="E5959" s="99"/>
      <c r="F5959" s="97"/>
      <c r="G5959" s="90" t="e">
        <f>VLOOKUP(O5959,'Робочий аркуш'!$J$2:$K$246,2,FALSE)</f>
        <v>#N/A</v>
      </c>
      <c r="H5959" s="53" t="e">
        <f t="shared" si="184"/>
        <v>#N/A</v>
      </c>
      <c r="O5959" s="2" t="str">
        <f t="shared" si="183"/>
        <v>|</v>
      </c>
    </row>
    <row r="5960" spans="1:15" x14ac:dyDescent="0.25">
      <c r="A5960" s="100"/>
      <c r="B5960" s="97"/>
      <c r="C5960" s="97"/>
      <c r="D5960" s="98"/>
      <c r="E5960" s="99"/>
      <c r="F5960" s="97"/>
      <c r="G5960" s="90" t="e">
        <f>VLOOKUP(O5960,'Робочий аркуш'!$J$2:$K$246,2,FALSE)</f>
        <v>#N/A</v>
      </c>
      <c r="H5960" s="53" t="e">
        <f t="shared" si="184"/>
        <v>#N/A</v>
      </c>
      <c r="O5960" s="2" t="str">
        <f t="shared" si="183"/>
        <v>|</v>
      </c>
    </row>
    <row r="5961" spans="1:15" x14ac:dyDescent="0.25">
      <c r="A5961" s="100"/>
      <c r="B5961" s="97"/>
      <c r="C5961" s="97"/>
      <c r="D5961" s="98"/>
      <c r="E5961" s="99"/>
      <c r="F5961" s="97"/>
      <c r="G5961" s="90" t="e">
        <f>VLOOKUP(O5961,'Робочий аркуш'!$J$2:$K$246,2,FALSE)</f>
        <v>#N/A</v>
      </c>
      <c r="H5961" s="53" t="e">
        <f t="shared" si="184"/>
        <v>#N/A</v>
      </c>
      <c r="O5961" s="2" t="str">
        <f t="shared" si="183"/>
        <v>|</v>
      </c>
    </row>
    <row r="5962" spans="1:15" x14ac:dyDescent="0.25">
      <c r="A5962" s="100"/>
      <c r="B5962" s="97"/>
      <c r="C5962" s="97"/>
      <c r="D5962" s="98"/>
      <c r="E5962" s="99"/>
      <c r="F5962" s="97"/>
      <c r="G5962" s="90" t="e">
        <f>VLOOKUP(O5962,'Робочий аркуш'!$J$2:$K$246,2,FALSE)</f>
        <v>#N/A</v>
      </c>
      <c r="H5962" s="53" t="e">
        <f t="shared" si="184"/>
        <v>#N/A</v>
      </c>
      <c r="O5962" s="2" t="str">
        <f t="shared" si="183"/>
        <v>|</v>
      </c>
    </row>
    <row r="5963" spans="1:15" x14ac:dyDescent="0.25">
      <c r="A5963" s="100"/>
      <c r="B5963" s="97"/>
      <c r="C5963" s="97"/>
      <c r="D5963" s="98"/>
      <c r="E5963" s="99"/>
      <c r="F5963" s="97"/>
      <c r="G5963" s="90" t="e">
        <f>VLOOKUP(O5963,'Робочий аркуш'!$J$2:$K$246,2,FALSE)</f>
        <v>#N/A</v>
      </c>
      <c r="H5963" s="53" t="e">
        <f t="shared" si="184"/>
        <v>#N/A</v>
      </c>
      <c r="O5963" s="2" t="str">
        <f t="shared" si="183"/>
        <v>|</v>
      </c>
    </row>
    <row r="5964" spans="1:15" x14ac:dyDescent="0.25">
      <c r="A5964" s="100"/>
      <c r="B5964" s="97"/>
      <c r="C5964" s="97"/>
      <c r="D5964" s="98"/>
      <c r="E5964" s="99"/>
      <c r="F5964" s="97"/>
      <c r="G5964" s="90" t="e">
        <f>VLOOKUP(O5964,'Робочий аркуш'!$J$2:$K$246,2,FALSE)</f>
        <v>#N/A</v>
      </c>
      <c r="H5964" s="53" t="e">
        <f t="shared" si="184"/>
        <v>#N/A</v>
      </c>
      <c r="O5964" s="2" t="str">
        <f t="shared" si="183"/>
        <v>|</v>
      </c>
    </row>
    <row r="5965" spans="1:15" x14ac:dyDescent="0.25">
      <c r="A5965" s="100"/>
      <c r="B5965" s="97"/>
      <c r="C5965" s="97"/>
      <c r="D5965" s="98"/>
      <c r="E5965" s="99"/>
      <c r="F5965" s="97"/>
      <c r="G5965" s="90" t="e">
        <f>VLOOKUP(O5965,'Робочий аркуш'!$J$2:$K$246,2,FALSE)</f>
        <v>#N/A</v>
      </c>
      <c r="H5965" s="53" t="e">
        <f t="shared" si="184"/>
        <v>#N/A</v>
      </c>
      <c r="O5965" s="2" t="str">
        <f t="shared" si="183"/>
        <v>|</v>
      </c>
    </row>
    <row r="5966" spans="1:15" x14ac:dyDescent="0.25">
      <c r="A5966" s="100"/>
      <c r="B5966" s="97"/>
      <c r="C5966" s="97"/>
      <c r="D5966" s="98"/>
      <c r="E5966" s="99"/>
      <c r="F5966" s="97"/>
      <c r="G5966" s="90" t="e">
        <f>VLOOKUP(O5966,'Робочий аркуш'!$J$2:$K$246,2,FALSE)</f>
        <v>#N/A</v>
      </c>
      <c r="H5966" s="53" t="e">
        <f t="shared" si="184"/>
        <v>#N/A</v>
      </c>
      <c r="O5966" s="2" t="str">
        <f t="shared" si="183"/>
        <v>|</v>
      </c>
    </row>
    <row r="5967" spans="1:15" x14ac:dyDescent="0.25">
      <c r="A5967" s="100"/>
      <c r="B5967" s="97"/>
      <c r="C5967" s="97"/>
      <c r="D5967" s="98"/>
      <c r="E5967" s="99"/>
      <c r="F5967" s="97"/>
      <c r="G5967" s="90" t="e">
        <f>VLOOKUP(O5967,'Робочий аркуш'!$J$2:$K$246,2,FALSE)</f>
        <v>#N/A</v>
      </c>
      <c r="H5967" s="53" t="e">
        <f t="shared" si="184"/>
        <v>#N/A</v>
      </c>
      <c r="O5967" s="2" t="str">
        <f t="shared" si="183"/>
        <v>|</v>
      </c>
    </row>
    <row r="5968" spans="1:15" x14ac:dyDescent="0.25">
      <c r="A5968" s="100"/>
      <c r="B5968" s="97"/>
      <c r="C5968" s="97"/>
      <c r="D5968" s="98"/>
      <c r="E5968" s="99"/>
      <c r="F5968" s="97"/>
      <c r="G5968" s="90" t="e">
        <f>VLOOKUP(O5968,'Робочий аркуш'!$J$2:$K$246,2,FALSE)</f>
        <v>#N/A</v>
      </c>
      <c r="H5968" s="53" t="e">
        <f t="shared" si="184"/>
        <v>#N/A</v>
      </c>
      <c r="O5968" s="2" t="str">
        <f t="shared" si="183"/>
        <v>|</v>
      </c>
    </row>
    <row r="5969" spans="1:15" x14ac:dyDescent="0.25">
      <c r="A5969" s="100"/>
      <c r="B5969" s="97"/>
      <c r="C5969" s="97"/>
      <c r="D5969" s="98"/>
      <c r="E5969" s="99"/>
      <c r="F5969" s="97"/>
      <c r="G5969" s="90" t="e">
        <f>VLOOKUP(O5969,'Робочий аркуш'!$J$2:$K$246,2,FALSE)</f>
        <v>#N/A</v>
      </c>
      <c r="H5969" s="53" t="e">
        <f t="shared" si="184"/>
        <v>#N/A</v>
      </c>
      <c r="O5969" s="2" t="str">
        <f t="shared" si="183"/>
        <v>|</v>
      </c>
    </row>
    <row r="5970" spans="1:15" x14ac:dyDescent="0.25">
      <c r="A5970" s="100"/>
      <c r="B5970" s="97"/>
      <c r="C5970" s="97"/>
      <c r="D5970" s="98"/>
      <c r="E5970" s="99"/>
      <c r="F5970" s="97"/>
      <c r="G5970" s="90" t="e">
        <f>VLOOKUP(O5970,'Робочий аркуш'!$J$2:$K$246,2,FALSE)</f>
        <v>#N/A</v>
      </c>
      <c r="H5970" s="53" t="e">
        <f t="shared" si="184"/>
        <v>#N/A</v>
      </c>
      <c r="O5970" s="2" t="str">
        <f t="shared" si="183"/>
        <v>|</v>
      </c>
    </row>
    <row r="5971" spans="1:15" x14ac:dyDescent="0.25">
      <c r="A5971" s="100"/>
      <c r="B5971" s="97"/>
      <c r="C5971" s="97"/>
      <c r="D5971" s="98"/>
      <c r="E5971" s="99"/>
      <c r="F5971" s="97"/>
      <c r="G5971" s="90" t="e">
        <f>VLOOKUP(O5971,'Робочий аркуш'!$J$2:$K$246,2,FALSE)</f>
        <v>#N/A</v>
      </c>
      <c r="H5971" s="53" t="e">
        <f t="shared" si="184"/>
        <v>#N/A</v>
      </c>
      <c r="O5971" s="2" t="str">
        <f t="shared" si="183"/>
        <v>|</v>
      </c>
    </row>
    <row r="5972" spans="1:15" x14ac:dyDescent="0.25">
      <c r="A5972" s="100"/>
      <c r="B5972" s="97"/>
      <c r="C5972" s="97"/>
      <c r="D5972" s="98"/>
      <c r="E5972" s="99"/>
      <c r="F5972" s="97"/>
      <c r="G5972" s="90" t="e">
        <f>VLOOKUP(O5972,'Робочий аркуш'!$J$2:$K$246,2,FALSE)</f>
        <v>#N/A</v>
      </c>
      <c r="H5972" s="53" t="e">
        <f t="shared" si="184"/>
        <v>#N/A</v>
      </c>
      <c r="O5972" s="2" t="str">
        <f t="shared" si="183"/>
        <v>|</v>
      </c>
    </row>
    <row r="5973" spans="1:15" x14ac:dyDescent="0.25">
      <c r="A5973" s="100"/>
      <c r="B5973" s="97"/>
      <c r="C5973" s="97"/>
      <c r="D5973" s="98"/>
      <c r="E5973" s="99"/>
      <c r="F5973" s="97"/>
      <c r="G5973" s="90" t="e">
        <f>VLOOKUP(O5973,'Робочий аркуш'!$J$2:$K$246,2,FALSE)</f>
        <v>#N/A</v>
      </c>
      <c r="H5973" s="53" t="e">
        <f t="shared" si="184"/>
        <v>#N/A</v>
      </c>
      <c r="O5973" s="2" t="str">
        <f t="shared" ref="O5973:O6036" si="185">B5973&amp;"|"&amp;C5973</f>
        <v>|</v>
      </c>
    </row>
    <row r="5974" spans="1:15" x14ac:dyDescent="0.25">
      <c r="A5974" s="100"/>
      <c r="B5974" s="97"/>
      <c r="C5974" s="97"/>
      <c r="D5974" s="98"/>
      <c r="E5974" s="99"/>
      <c r="F5974" s="97"/>
      <c r="G5974" s="90" t="e">
        <f>VLOOKUP(O5974,'Робочий аркуш'!$J$2:$K$246,2,FALSE)</f>
        <v>#N/A</v>
      </c>
      <c r="H5974" s="53" t="e">
        <f t="shared" si="184"/>
        <v>#N/A</v>
      </c>
      <c r="O5974" s="2" t="str">
        <f t="shared" si="185"/>
        <v>|</v>
      </c>
    </row>
    <row r="5975" spans="1:15" x14ac:dyDescent="0.25">
      <c r="A5975" s="100"/>
      <c r="B5975" s="97"/>
      <c r="C5975" s="97"/>
      <c r="D5975" s="98"/>
      <c r="E5975" s="99"/>
      <c r="F5975" s="97"/>
      <c r="G5975" s="90" t="e">
        <f>VLOOKUP(O5975,'Робочий аркуш'!$J$2:$K$246,2,FALSE)</f>
        <v>#N/A</v>
      </c>
      <c r="H5975" s="53" t="e">
        <f t="shared" si="184"/>
        <v>#N/A</v>
      </c>
      <c r="O5975" s="2" t="str">
        <f t="shared" si="185"/>
        <v>|</v>
      </c>
    </row>
    <row r="5976" spans="1:15" x14ac:dyDescent="0.25">
      <c r="A5976" s="100"/>
      <c r="B5976" s="97"/>
      <c r="C5976" s="97"/>
      <c r="D5976" s="98"/>
      <c r="E5976" s="99"/>
      <c r="F5976" s="97"/>
      <c r="G5976" s="90" t="e">
        <f>VLOOKUP(O5976,'Робочий аркуш'!$J$2:$K$246,2,FALSE)</f>
        <v>#N/A</v>
      </c>
      <c r="H5976" s="53" t="e">
        <f t="shared" si="184"/>
        <v>#N/A</v>
      </c>
      <c r="O5976" s="2" t="str">
        <f t="shared" si="185"/>
        <v>|</v>
      </c>
    </row>
    <row r="5977" spans="1:15" x14ac:dyDescent="0.25">
      <c r="A5977" s="100"/>
      <c r="B5977" s="97"/>
      <c r="C5977" s="97"/>
      <c r="D5977" s="98"/>
      <c r="E5977" s="99"/>
      <c r="F5977" s="97"/>
      <c r="G5977" s="90" t="e">
        <f>VLOOKUP(O5977,'Робочий аркуш'!$J$2:$K$246,2,FALSE)</f>
        <v>#N/A</v>
      </c>
      <c r="H5977" s="53" t="e">
        <f t="shared" si="184"/>
        <v>#N/A</v>
      </c>
      <c r="O5977" s="2" t="str">
        <f t="shared" si="185"/>
        <v>|</v>
      </c>
    </row>
    <row r="5978" spans="1:15" x14ac:dyDescent="0.25">
      <c r="A5978" s="100"/>
      <c r="B5978" s="97"/>
      <c r="C5978" s="97"/>
      <c r="D5978" s="98"/>
      <c r="E5978" s="99"/>
      <c r="F5978" s="97"/>
      <c r="G5978" s="90" t="e">
        <f>VLOOKUP(O5978,'Робочий аркуш'!$J$2:$K$246,2,FALSE)</f>
        <v>#N/A</v>
      </c>
      <c r="H5978" s="53" t="e">
        <f t="shared" si="184"/>
        <v>#N/A</v>
      </c>
      <c r="O5978" s="2" t="str">
        <f t="shared" si="185"/>
        <v>|</v>
      </c>
    </row>
    <row r="5979" spans="1:15" x14ac:dyDescent="0.25">
      <c r="A5979" s="100"/>
      <c r="B5979" s="97"/>
      <c r="C5979" s="97"/>
      <c r="D5979" s="98"/>
      <c r="E5979" s="99"/>
      <c r="F5979" s="97"/>
      <c r="G5979" s="90" t="e">
        <f>VLOOKUP(O5979,'Робочий аркуш'!$J$2:$K$246,2,FALSE)</f>
        <v>#N/A</v>
      </c>
      <c r="H5979" s="53" t="e">
        <f t="shared" si="184"/>
        <v>#N/A</v>
      </c>
      <c r="O5979" s="2" t="str">
        <f t="shared" si="185"/>
        <v>|</v>
      </c>
    </row>
    <row r="5980" spans="1:15" x14ac:dyDescent="0.25">
      <c r="A5980" s="100"/>
      <c r="B5980" s="97"/>
      <c r="C5980" s="97"/>
      <c r="D5980" s="98"/>
      <c r="E5980" s="99"/>
      <c r="F5980" s="97"/>
      <c r="G5980" s="90" t="e">
        <f>VLOOKUP(O5980,'Робочий аркуш'!$J$2:$K$246,2,FALSE)</f>
        <v>#N/A</v>
      </c>
      <c r="H5980" s="53" t="e">
        <f t="shared" si="184"/>
        <v>#N/A</v>
      </c>
      <c r="O5980" s="2" t="str">
        <f t="shared" si="185"/>
        <v>|</v>
      </c>
    </row>
    <row r="5981" spans="1:15" x14ac:dyDescent="0.25">
      <c r="A5981" s="100"/>
      <c r="B5981" s="97"/>
      <c r="C5981" s="97"/>
      <c r="D5981" s="98"/>
      <c r="E5981" s="99"/>
      <c r="F5981" s="97"/>
      <c r="G5981" s="90" t="e">
        <f>VLOOKUP(O5981,'Робочий аркуш'!$J$2:$K$246,2,FALSE)</f>
        <v>#N/A</v>
      </c>
      <c r="H5981" s="53" t="e">
        <f t="shared" si="184"/>
        <v>#N/A</v>
      </c>
      <c r="O5981" s="2" t="str">
        <f t="shared" si="185"/>
        <v>|</v>
      </c>
    </row>
    <row r="5982" spans="1:15" x14ac:dyDescent="0.25">
      <c r="A5982" s="100"/>
      <c r="B5982" s="97"/>
      <c r="C5982" s="97"/>
      <c r="D5982" s="98"/>
      <c r="E5982" s="99"/>
      <c r="F5982" s="97"/>
      <c r="G5982" s="90" t="e">
        <f>VLOOKUP(O5982,'Робочий аркуш'!$J$2:$K$246,2,FALSE)</f>
        <v>#N/A</v>
      </c>
      <c r="H5982" s="53" t="e">
        <f t="shared" si="184"/>
        <v>#N/A</v>
      </c>
      <c r="O5982" s="2" t="str">
        <f t="shared" si="185"/>
        <v>|</v>
      </c>
    </row>
    <row r="5983" spans="1:15" x14ac:dyDescent="0.25">
      <c r="A5983" s="100"/>
      <c r="B5983" s="97"/>
      <c r="C5983" s="97"/>
      <c r="D5983" s="98"/>
      <c r="E5983" s="99"/>
      <c r="F5983" s="97"/>
      <c r="G5983" s="90" t="e">
        <f>VLOOKUP(O5983,'Робочий аркуш'!$J$2:$K$246,2,FALSE)</f>
        <v>#N/A</v>
      </c>
      <c r="H5983" s="53" t="e">
        <f t="shared" si="184"/>
        <v>#N/A</v>
      </c>
      <c r="O5983" s="2" t="str">
        <f t="shared" si="185"/>
        <v>|</v>
      </c>
    </row>
    <row r="5984" spans="1:15" x14ac:dyDescent="0.25">
      <c r="A5984" s="100"/>
      <c r="B5984" s="97"/>
      <c r="C5984" s="97"/>
      <c r="D5984" s="98"/>
      <c r="E5984" s="99"/>
      <c r="F5984" s="97"/>
      <c r="G5984" s="90" t="e">
        <f>VLOOKUP(O5984,'Робочий аркуш'!$J$2:$K$246,2,FALSE)</f>
        <v>#N/A</v>
      </c>
      <c r="H5984" s="53" t="e">
        <f t="shared" ref="H5984:H6047" si="186">(D5984*E5984*F5984)/G5984</f>
        <v>#N/A</v>
      </c>
      <c r="O5984" s="2" t="str">
        <f t="shared" si="185"/>
        <v>|</v>
      </c>
    </row>
    <row r="5985" spans="1:15" x14ac:dyDescent="0.25">
      <c r="A5985" s="100"/>
      <c r="B5985" s="97"/>
      <c r="C5985" s="97"/>
      <c r="D5985" s="98"/>
      <c r="E5985" s="99"/>
      <c r="F5985" s="97"/>
      <c r="G5985" s="90" t="e">
        <f>VLOOKUP(O5985,'Робочий аркуш'!$J$2:$K$246,2,FALSE)</f>
        <v>#N/A</v>
      </c>
      <c r="H5985" s="53" t="e">
        <f t="shared" si="186"/>
        <v>#N/A</v>
      </c>
      <c r="O5985" s="2" t="str">
        <f t="shared" si="185"/>
        <v>|</v>
      </c>
    </row>
    <row r="5986" spans="1:15" x14ac:dyDescent="0.25">
      <c r="A5986" s="100"/>
      <c r="B5986" s="97"/>
      <c r="C5986" s="97"/>
      <c r="D5986" s="98"/>
      <c r="E5986" s="99"/>
      <c r="F5986" s="97"/>
      <c r="G5986" s="90" t="e">
        <f>VLOOKUP(O5986,'Робочий аркуш'!$J$2:$K$246,2,FALSE)</f>
        <v>#N/A</v>
      </c>
      <c r="H5986" s="53" t="e">
        <f t="shared" si="186"/>
        <v>#N/A</v>
      </c>
      <c r="O5986" s="2" t="str">
        <f t="shared" si="185"/>
        <v>|</v>
      </c>
    </row>
    <row r="5987" spans="1:15" x14ac:dyDescent="0.25">
      <c r="A5987" s="100"/>
      <c r="B5987" s="97"/>
      <c r="C5987" s="97"/>
      <c r="D5987" s="98"/>
      <c r="E5987" s="99"/>
      <c r="F5987" s="97"/>
      <c r="G5987" s="90" t="e">
        <f>VLOOKUP(O5987,'Робочий аркуш'!$J$2:$K$246,2,FALSE)</f>
        <v>#N/A</v>
      </c>
      <c r="H5987" s="53" t="e">
        <f t="shared" si="186"/>
        <v>#N/A</v>
      </c>
      <c r="O5987" s="2" t="str">
        <f t="shared" si="185"/>
        <v>|</v>
      </c>
    </row>
    <row r="5988" spans="1:15" x14ac:dyDescent="0.25">
      <c r="A5988" s="100"/>
      <c r="B5988" s="97"/>
      <c r="C5988" s="97"/>
      <c r="D5988" s="98"/>
      <c r="E5988" s="99"/>
      <c r="F5988" s="97"/>
      <c r="G5988" s="90" t="e">
        <f>VLOOKUP(O5988,'Робочий аркуш'!$J$2:$K$246,2,FALSE)</f>
        <v>#N/A</v>
      </c>
      <c r="H5988" s="53" t="e">
        <f t="shared" si="186"/>
        <v>#N/A</v>
      </c>
      <c r="O5988" s="2" t="str">
        <f t="shared" si="185"/>
        <v>|</v>
      </c>
    </row>
    <row r="5989" spans="1:15" x14ac:dyDescent="0.25">
      <c r="A5989" s="100"/>
      <c r="B5989" s="97"/>
      <c r="C5989" s="97"/>
      <c r="D5989" s="98"/>
      <c r="E5989" s="99"/>
      <c r="F5989" s="97"/>
      <c r="G5989" s="90" t="e">
        <f>VLOOKUP(O5989,'Робочий аркуш'!$J$2:$K$246,2,FALSE)</f>
        <v>#N/A</v>
      </c>
      <c r="H5989" s="53" t="e">
        <f t="shared" si="186"/>
        <v>#N/A</v>
      </c>
      <c r="O5989" s="2" t="str">
        <f t="shared" si="185"/>
        <v>|</v>
      </c>
    </row>
    <row r="5990" spans="1:15" x14ac:dyDescent="0.25">
      <c r="A5990" s="100"/>
      <c r="B5990" s="97"/>
      <c r="C5990" s="97"/>
      <c r="D5990" s="98"/>
      <c r="E5990" s="99"/>
      <c r="F5990" s="97"/>
      <c r="G5990" s="90" t="e">
        <f>VLOOKUP(O5990,'Робочий аркуш'!$J$2:$K$246,2,FALSE)</f>
        <v>#N/A</v>
      </c>
      <c r="H5990" s="53" t="e">
        <f t="shared" si="186"/>
        <v>#N/A</v>
      </c>
      <c r="O5990" s="2" t="str">
        <f t="shared" si="185"/>
        <v>|</v>
      </c>
    </row>
    <row r="5991" spans="1:15" x14ac:dyDescent="0.25">
      <c r="A5991" s="100"/>
      <c r="B5991" s="97"/>
      <c r="C5991" s="97"/>
      <c r="D5991" s="98"/>
      <c r="E5991" s="99"/>
      <c r="F5991" s="97"/>
      <c r="G5991" s="90" t="e">
        <f>VLOOKUP(O5991,'Робочий аркуш'!$J$2:$K$246,2,FALSE)</f>
        <v>#N/A</v>
      </c>
      <c r="H5991" s="53" t="e">
        <f t="shared" si="186"/>
        <v>#N/A</v>
      </c>
      <c r="O5991" s="2" t="str">
        <f t="shared" si="185"/>
        <v>|</v>
      </c>
    </row>
    <row r="5992" spans="1:15" x14ac:dyDescent="0.25">
      <c r="A5992" s="100"/>
      <c r="B5992" s="97"/>
      <c r="C5992" s="97"/>
      <c r="D5992" s="98"/>
      <c r="E5992" s="99"/>
      <c r="F5992" s="97"/>
      <c r="G5992" s="90" t="e">
        <f>VLOOKUP(O5992,'Робочий аркуш'!$J$2:$K$246,2,FALSE)</f>
        <v>#N/A</v>
      </c>
      <c r="H5992" s="53" t="e">
        <f t="shared" si="186"/>
        <v>#N/A</v>
      </c>
      <c r="O5992" s="2" t="str">
        <f t="shared" si="185"/>
        <v>|</v>
      </c>
    </row>
    <row r="5993" spans="1:15" x14ac:dyDescent="0.25">
      <c r="A5993" s="100"/>
      <c r="B5993" s="97"/>
      <c r="C5993" s="97"/>
      <c r="D5993" s="98"/>
      <c r="E5993" s="99"/>
      <c r="F5993" s="97"/>
      <c r="G5993" s="90" t="e">
        <f>VLOOKUP(O5993,'Робочий аркуш'!$J$2:$K$246,2,FALSE)</f>
        <v>#N/A</v>
      </c>
      <c r="H5993" s="53" t="e">
        <f t="shared" si="186"/>
        <v>#N/A</v>
      </c>
      <c r="O5993" s="2" t="str">
        <f t="shared" si="185"/>
        <v>|</v>
      </c>
    </row>
    <row r="5994" spans="1:15" x14ac:dyDescent="0.25">
      <c r="A5994" s="100"/>
      <c r="B5994" s="97"/>
      <c r="C5994" s="97"/>
      <c r="D5994" s="98"/>
      <c r="E5994" s="99"/>
      <c r="F5994" s="97"/>
      <c r="G5994" s="90" t="e">
        <f>VLOOKUP(O5994,'Робочий аркуш'!$J$2:$K$246,2,FALSE)</f>
        <v>#N/A</v>
      </c>
      <c r="H5994" s="53" t="e">
        <f t="shared" si="186"/>
        <v>#N/A</v>
      </c>
      <c r="O5994" s="2" t="str">
        <f t="shared" si="185"/>
        <v>|</v>
      </c>
    </row>
    <row r="5995" spans="1:15" x14ac:dyDescent="0.25">
      <c r="A5995" s="100"/>
      <c r="B5995" s="97"/>
      <c r="C5995" s="97"/>
      <c r="D5995" s="98"/>
      <c r="E5995" s="99"/>
      <c r="F5995" s="97"/>
      <c r="G5995" s="90" t="e">
        <f>VLOOKUP(O5995,'Робочий аркуш'!$J$2:$K$246,2,FALSE)</f>
        <v>#N/A</v>
      </c>
      <c r="H5995" s="53" t="e">
        <f t="shared" si="186"/>
        <v>#N/A</v>
      </c>
      <c r="O5995" s="2" t="str">
        <f t="shared" si="185"/>
        <v>|</v>
      </c>
    </row>
    <row r="5996" spans="1:15" x14ac:dyDescent="0.25">
      <c r="A5996" s="100"/>
      <c r="B5996" s="97"/>
      <c r="C5996" s="97"/>
      <c r="D5996" s="98"/>
      <c r="E5996" s="99"/>
      <c r="F5996" s="97"/>
      <c r="G5996" s="90" t="e">
        <f>VLOOKUP(O5996,'Робочий аркуш'!$J$2:$K$246,2,FALSE)</f>
        <v>#N/A</v>
      </c>
      <c r="H5996" s="53" t="e">
        <f t="shared" si="186"/>
        <v>#N/A</v>
      </c>
      <c r="O5996" s="2" t="str">
        <f t="shared" si="185"/>
        <v>|</v>
      </c>
    </row>
    <row r="5997" spans="1:15" x14ac:dyDescent="0.25">
      <c r="A5997" s="100"/>
      <c r="B5997" s="97"/>
      <c r="C5997" s="97"/>
      <c r="D5997" s="98"/>
      <c r="E5997" s="99"/>
      <c r="F5997" s="97"/>
      <c r="G5997" s="90" t="e">
        <f>VLOOKUP(O5997,'Робочий аркуш'!$J$2:$K$246,2,FALSE)</f>
        <v>#N/A</v>
      </c>
      <c r="H5997" s="53" t="e">
        <f t="shared" si="186"/>
        <v>#N/A</v>
      </c>
      <c r="O5997" s="2" t="str">
        <f t="shared" si="185"/>
        <v>|</v>
      </c>
    </row>
    <row r="5998" spans="1:15" x14ac:dyDescent="0.25">
      <c r="A5998" s="100"/>
      <c r="B5998" s="97"/>
      <c r="C5998" s="97"/>
      <c r="D5998" s="98"/>
      <c r="E5998" s="99"/>
      <c r="F5998" s="97"/>
      <c r="G5998" s="90" t="e">
        <f>VLOOKUP(O5998,'Робочий аркуш'!$J$2:$K$246,2,FALSE)</f>
        <v>#N/A</v>
      </c>
      <c r="H5998" s="53" t="e">
        <f t="shared" si="186"/>
        <v>#N/A</v>
      </c>
      <c r="O5998" s="2" t="str">
        <f t="shared" si="185"/>
        <v>|</v>
      </c>
    </row>
    <row r="5999" spans="1:15" x14ac:dyDescent="0.25">
      <c r="A5999" s="100"/>
      <c r="B5999" s="97"/>
      <c r="C5999" s="97"/>
      <c r="D5999" s="98"/>
      <c r="E5999" s="99"/>
      <c r="F5999" s="97"/>
      <c r="G5999" s="90" t="e">
        <f>VLOOKUP(O5999,'Робочий аркуш'!$J$2:$K$246,2,FALSE)</f>
        <v>#N/A</v>
      </c>
      <c r="H5999" s="53" t="e">
        <f t="shared" si="186"/>
        <v>#N/A</v>
      </c>
      <c r="O5999" s="2" t="str">
        <f t="shared" si="185"/>
        <v>|</v>
      </c>
    </row>
    <row r="6000" spans="1:15" x14ac:dyDescent="0.25">
      <c r="A6000" s="100"/>
      <c r="B6000" s="97"/>
      <c r="C6000" s="97"/>
      <c r="D6000" s="98"/>
      <c r="E6000" s="99"/>
      <c r="F6000" s="97"/>
      <c r="G6000" s="90" t="e">
        <f>VLOOKUP(O6000,'Робочий аркуш'!$J$2:$K$246,2,FALSE)</f>
        <v>#N/A</v>
      </c>
      <c r="H6000" s="53" t="e">
        <f t="shared" si="186"/>
        <v>#N/A</v>
      </c>
      <c r="O6000" s="2" t="str">
        <f t="shared" si="185"/>
        <v>|</v>
      </c>
    </row>
    <row r="6001" spans="1:15" x14ac:dyDescent="0.25">
      <c r="A6001" s="100"/>
      <c r="B6001" s="97"/>
      <c r="C6001" s="97"/>
      <c r="D6001" s="98"/>
      <c r="E6001" s="99"/>
      <c r="F6001" s="97"/>
      <c r="G6001" s="90" t="e">
        <f>VLOOKUP(O6001,'Робочий аркуш'!$J$2:$K$246,2,FALSE)</f>
        <v>#N/A</v>
      </c>
      <c r="H6001" s="53" t="e">
        <f t="shared" si="186"/>
        <v>#N/A</v>
      </c>
      <c r="O6001" s="2" t="str">
        <f t="shared" si="185"/>
        <v>|</v>
      </c>
    </row>
    <row r="6002" spans="1:15" x14ac:dyDescent="0.25">
      <c r="A6002" s="100"/>
      <c r="B6002" s="97"/>
      <c r="C6002" s="97"/>
      <c r="D6002" s="98"/>
      <c r="E6002" s="99"/>
      <c r="F6002" s="97"/>
      <c r="G6002" s="90" t="e">
        <f>VLOOKUP(O6002,'Робочий аркуш'!$J$2:$K$246,2,FALSE)</f>
        <v>#N/A</v>
      </c>
      <c r="H6002" s="53" t="e">
        <f t="shared" si="186"/>
        <v>#N/A</v>
      </c>
      <c r="O6002" s="2" t="str">
        <f t="shared" si="185"/>
        <v>|</v>
      </c>
    </row>
    <row r="6003" spans="1:15" x14ac:dyDescent="0.25">
      <c r="A6003" s="100"/>
      <c r="B6003" s="97"/>
      <c r="C6003" s="97"/>
      <c r="D6003" s="98"/>
      <c r="E6003" s="99"/>
      <c r="F6003" s="97"/>
      <c r="G6003" s="90" t="e">
        <f>VLOOKUP(O6003,'Робочий аркуш'!$J$2:$K$246,2,FALSE)</f>
        <v>#N/A</v>
      </c>
      <c r="H6003" s="53" t="e">
        <f t="shared" si="186"/>
        <v>#N/A</v>
      </c>
      <c r="O6003" s="2" t="str">
        <f t="shared" si="185"/>
        <v>|</v>
      </c>
    </row>
    <row r="6004" spans="1:15" x14ac:dyDescent="0.25">
      <c r="A6004" s="100"/>
      <c r="B6004" s="97"/>
      <c r="C6004" s="97"/>
      <c r="D6004" s="98"/>
      <c r="E6004" s="99"/>
      <c r="F6004" s="97"/>
      <c r="G6004" s="90" t="e">
        <f>VLOOKUP(O6004,'Робочий аркуш'!$J$2:$K$246,2,FALSE)</f>
        <v>#N/A</v>
      </c>
      <c r="H6004" s="53" t="e">
        <f t="shared" si="186"/>
        <v>#N/A</v>
      </c>
      <c r="O6004" s="2" t="str">
        <f t="shared" si="185"/>
        <v>|</v>
      </c>
    </row>
    <row r="6005" spans="1:15" x14ac:dyDescent="0.25">
      <c r="A6005" s="100"/>
      <c r="B6005" s="97"/>
      <c r="C6005" s="97"/>
      <c r="D6005" s="98"/>
      <c r="E6005" s="99"/>
      <c r="F6005" s="97"/>
      <c r="G6005" s="90" t="e">
        <f>VLOOKUP(O6005,'Робочий аркуш'!$J$2:$K$246,2,FALSE)</f>
        <v>#N/A</v>
      </c>
      <c r="H6005" s="53" t="e">
        <f t="shared" si="186"/>
        <v>#N/A</v>
      </c>
      <c r="O6005" s="2" t="str">
        <f t="shared" si="185"/>
        <v>|</v>
      </c>
    </row>
    <row r="6006" spans="1:15" x14ac:dyDescent="0.25">
      <c r="A6006" s="100"/>
      <c r="B6006" s="97"/>
      <c r="C6006" s="97"/>
      <c r="D6006" s="98"/>
      <c r="E6006" s="99"/>
      <c r="F6006" s="97"/>
      <c r="G6006" s="90" t="e">
        <f>VLOOKUP(O6006,'Робочий аркуш'!$J$2:$K$246,2,FALSE)</f>
        <v>#N/A</v>
      </c>
      <c r="H6006" s="53" t="e">
        <f t="shared" si="186"/>
        <v>#N/A</v>
      </c>
      <c r="O6006" s="2" t="str">
        <f t="shared" si="185"/>
        <v>|</v>
      </c>
    </row>
    <row r="6007" spans="1:15" x14ac:dyDescent="0.25">
      <c r="A6007" s="100"/>
      <c r="B6007" s="97"/>
      <c r="C6007" s="97"/>
      <c r="D6007" s="98"/>
      <c r="E6007" s="99"/>
      <c r="F6007" s="97"/>
      <c r="G6007" s="90" t="e">
        <f>VLOOKUP(O6007,'Робочий аркуш'!$J$2:$K$246,2,FALSE)</f>
        <v>#N/A</v>
      </c>
      <c r="H6007" s="53" t="e">
        <f t="shared" si="186"/>
        <v>#N/A</v>
      </c>
      <c r="O6007" s="2" t="str">
        <f t="shared" si="185"/>
        <v>|</v>
      </c>
    </row>
    <row r="6008" spans="1:15" x14ac:dyDescent="0.25">
      <c r="A6008" s="100"/>
      <c r="B6008" s="97"/>
      <c r="C6008" s="97"/>
      <c r="D6008" s="98"/>
      <c r="E6008" s="99"/>
      <c r="F6008" s="97"/>
      <c r="G6008" s="90" t="e">
        <f>VLOOKUP(O6008,'Робочий аркуш'!$J$2:$K$246,2,FALSE)</f>
        <v>#N/A</v>
      </c>
      <c r="H6008" s="53" t="e">
        <f t="shared" si="186"/>
        <v>#N/A</v>
      </c>
      <c r="O6008" s="2" t="str">
        <f t="shared" si="185"/>
        <v>|</v>
      </c>
    </row>
    <row r="6009" spans="1:15" x14ac:dyDescent="0.25">
      <c r="A6009" s="100"/>
      <c r="B6009" s="97"/>
      <c r="C6009" s="97"/>
      <c r="D6009" s="98"/>
      <c r="E6009" s="99"/>
      <c r="F6009" s="97"/>
      <c r="G6009" s="90" t="e">
        <f>VLOOKUP(O6009,'Робочий аркуш'!$J$2:$K$246,2,FALSE)</f>
        <v>#N/A</v>
      </c>
      <c r="H6009" s="53" t="e">
        <f t="shared" si="186"/>
        <v>#N/A</v>
      </c>
      <c r="O6009" s="2" t="str">
        <f t="shared" si="185"/>
        <v>|</v>
      </c>
    </row>
    <row r="6010" spans="1:15" x14ac:dyDescent="0.25">
      <c r="A6010" s="100"/>
      <c r="B6010" s="97"/>
      <c r="C6010" s="97"/>
      <c r="D6010" s="98"/>
      <c r="E6010" s="99"/>
      <c r="F6010" s="97"/>
      <c r="G6010" s="90" t="e">
        <f>VLOOKUP(O6010,'Робочий аркуш'!$J$2:$K$246,2,FALSE)</f>
        <v>#N/A</v>
      </c>
      <c r="H6010" s="53" t="e">
        <f t="shared" si="186"/>
        <v>#N/A</v>
      </c>
      <c r="O6010" s="2" t="str">
        <f t="shared" si="185"/>
        <v>|</v>
      </c>
    </row>
    <row r="6011" spans="1:15" x14ac:dyDescent="0.25">
      <c r="A6011" s="100"/>
      <c r="B6011" s="97"/>
      <c r="C6011" s="97"/>
      <c r="D6011" s="98"/>
      <c r="E6011" s="99"/>
      <c r="F6011" s="97"/>
      <c r="G6011" s="90" t="e">
        <f>VLOOKUP(O6011,'Робочий аркуш'!$J$2:$K$246,2,FALSE)</f>
        <v>#N/A</v>
      </c>
      <c r="H6011" s="53" t="e">
        <f t="shared" si="186"/>
        <v>#N/A</v>
      </c>
      <c r="O6011" s="2" t="str">
        <f t="shared" si="185"/>
        <v>|</v>
      </c>
    </row>
    <row r="6012" spans="1:15" x14ac:dyDescent="0.25">
      <c r="A6012" s="100"/>
      <c r="B6012" s="97"/>
      <c r="C6012" s="97"/>
      <c r="D6012" s="98"/>
      <c r="E6012" s="99"/>
      <c r="F6012" s="97"/>
      <c r="G6012" s="90" t="e">
        <f>VLOOKUP(O6012,'Робочий аркуш'!$J$2:$K$246,2,FALSE)</f>
        <v>#N/A</v>
      </c>
      <c r="H6012" s="53" t="e">
        <f t="shared" si="186"/>
        <v>#N/A</v>
      </c>
      <c r="O6012" s="2" t="str">
        <f t="shared" si="185"/>
        <v>|</v>
      </c>
    </row>
    <row r="6013" spans="1:15" x14ac:dyDescent="0.25">
      <c r="A6013" s="100"/>
      <c r="B6013" s="97"/>
      <c r="C6013" s="97"/>
      <c r="D6013" s="98"/>
      <c r="E6013" s="99"/>
      <c r="F6013" s="97"/>
      <c r="G6013" s="90" t="e">
        <f>VLOOKUP(O6013,'Робочий аркуш'!$J$2:$K$246,2,FALSE)</f>
        <v>#N/A</v>
      </c>
      <c r="H6013" s="53" t="e">
        <f t="shared" si="186"/>
        <v>#N/A</v>
      </c>
      <c r="O6013" s="2" t="str">
        <f t="shared" si="185"/>
        <v>|</v>
      </c>
    </row>
    <row r="6014" spans="1:15" x14ac:dyDescent="0.25">
      <c r="A6014" s="100"/>
      <c r="B6014" s="97"/>
      <c r="C6014" s="97"/>
      <c r="D6014" s="98"/>
      <c r="E6014" s="99"/>
      <c r="F6014" s="97"/>
      <c r="G6014" s="90" t="e">
        <f>VLOOKUP(O6014,'Робочий аркуш'!$J$2:$K$246,2,FALSE)</f>
        <v>#N/A</v>
      </c>
      <c r="H6014" s="53" t="e">
        <f t="shared" si="186"/>
        <v>#N/A</v>
      </c>
      <c r="O6014" s="2" t="str">
        <f t="shared" si="185"/>
        <v>|</v>
      </c>
    </row>
    <row r="6015" spans="1:15" x14ac:dyDescent="0.25">
      <c r="A6015" s="100"/>
      <c r="B6015" s="97"/>
      <c r="C6015" s="97"/>
      <c r="D6015" s="98"/>
      <c r="E6015" s="99"/>
      <c r="F6015" s="97"/>
      <c r="G6015" s="90" t="e">
        <f>VLOOKUP(O6015,'Робочий аркуш'!$J$2:$K$246,2,FALSE)</f>
        <v>#N/A</v>
      </c>
      <c r="H6015" s="53" t="e">
        <f t="shared" si="186"/>
        <v>#N/A</v>
      </c>
      <c r="O6015" s="2" t="str">
        <f t="shared" si="185"/>
        <v>|</v>
      </c>
    </row>
    <row r="6016" spans="1:15" x14ac:dyDescent="0.25">
      <c r="A6016" s="100"/>
      <c r="B6016" s="97"/>
      <c r="C6016" s="97"/>
      <c r="D6016" s="98"/>
      <c r="E6016" s="99"/>
      <c r="F6016" s="97"/>
      <c r="G6016" s="90" t="e">
        <f>VLOOKUP(O6016,'Робочий аркуш'!$J$2:$K$246,2,FALSE)</f>
        <v>#N/A</v>
      </c>
      <c r="H6016" s="53" t="e">
        <f t="shared" si="186"/>
        <v>#N/A</v>
      </c>
      <c r="O6016" s="2" t="str">
        <f t="shared" si="185"/>
        <v>|</v>
      </c>
    </row>
    <row r="6017" spans="1:15" x14ac:dyDescent="0.25">
      <c r="A6017" s="100"/>
      <c r="B6017" s="97"/>
      <c r="C6017" s="97"/>
      <c r="D6017" s="98"/>
      <c r="E6017" s="99"/>
      <c r="F6017" s="97"/>
      <c r="G6017" s="90" t="e">
        <f>VLOOKUP(O6017,'Робочий аркуш'!$J$2:$K$246,2,FALSE)</f>
        <v>#N/A</v>
      </c>
      <c r="H6017" s="53" t="e">
        <f t="shared" si="186"/>
        <v>#N/A</v>
      </c>
      <c r="O6017" s="2" t="str">
        <f t="shared" si="185"/>
        <v>|</v>
      </c>
    </row>
    <row r="6018" spans="1:15" x14ac:dyDescent="0.25">
      <c r="A6018" s="100"/>
      <c r="B6018" s="97"/>
      <c r="C6018" s="97"/>
      <c r="D6018" s="98"/>
      <c r="E6018" s="99"/>
      <c r="F6018" s="97"/>
      <c r="G6018" s="90" t="e">
        <f>VLOOKUP(O6018,'Робочий аркуш'!$J$2:$K$246,2,FALSE)</f>
        <v>#N/A</v>
      </c>
      <c r="H6018" s="53" t="e">
        <f t="shared" si="186"/>
        <v>#N/A</v>
      </c>
      <c r="O6018" s="2" t="str">
        <f t="shared" si="185"/>
        <v>|</v>
      </c>
    </row>
    <row r="6019" spans="1:15" x14ac:dyDescent="0.25">
      <c r="A6019" s="100"/>
      <c r="B6019" s="97"/>
      <c r="C6019" s="97"/>
      <c r="D6019" s="98"/>
      <c r="E6019" s="99"/>
      <c r="F6019" s="97"/>
      <c r="G6019" s="90" t="e">
        <f>VLOOKUP(O6019,'Робочий аркуш'!$J$2:$K$246,2,FALSE)</f>
        <v>#N/A</v>
      </c>
      <c r="H6019" s="53" t="e">
        <f t="shared" si="186"/>
        <v>#N/A</v>
      </c>
      <c r="O6019" s="2" t="str">
        <f t="shared" si="185"/>
        <v>|</v>
      </c>
    </row>
    <row r="6020" spans="1:15" x14ac:dyDescent="0.25">
      <c r="A6020" s="100"/>
      <c r="B6020" s="97"/>
      <c r="C6020" s="97"/>
      <c r="D6020" s="98"/>
      <c r="E6020" s="99"/>
      <c r="F6020" s="97"/>
      <c r="G6020" s="90" t="e">
        <f>VLOOKUP(O6020,'Робочий аркуш'!$J$2:$K$246,2,FALSE)</f>
        <v>#N/A</v>
      </c>
      <c r="H6020" s="53" t="e">
        <f t="shared" si="186"/>
        <v>#N/A</v>
      </c>
      <c r="O6020" s="2" t="str">
        <f t="shared" si="185"/>
        <v>|</v>
      </c>
    </row>
    <row r="6021" spans="1:15" x14ac:dyDescent="0.25">
      <c r="A6021" s="100"/>
      <c r="B6021" s="97"/>
      <c r="C6021" s="97"/>
      <c r="D6021" s="98"/>
      <c r="E6021" s="99"/>
      <c r="F6021" s="97"/>
      <c r="G6021" s="90" t="e">
        <f>VLOOKUP(O6021,'Робочий аркуш'!$J$2:$K$246,2,FALSE)</f>
        <v>#N/A</v>
      </c>
      <c r="H6021" s="53" t="e">
        <f t="shared" si="186"/>
        <v>#N/A</v>
      </c>
      <c r="O6021" s="2" t="str">
        <f t="shared" si="185"/>
        <v>|</v>
      </c>
    </row>
    <row r="6022" spans="1:15" x14ac:dyDescent="0.25">
      <c r="A6022" s="100"/>
      <c r="B6022" s="97"/>
      <c r="C6022" s="97"/>
      <c r="D6022" s="98"/>
      <c r="E6022" s="99"/>
      <c r="F6022" s="97"/>
      <c r="G6022" s="90" t="e">
        <f>VLOOKUP(O6022,'Робочий аркуш'!$J$2:$K$246,2,FALSE)</f>
        <v>#N/A</v>
      </c>
      <c r="H6022" s="53" t="e">
        <f t="shared" si="186"/>
        <v>#N/A</v>
      </c>
      <c r="O6022" s="2" t="str">
        <f t="shared" si="185"/>
        <v>|</v>
      </c>
    </row>
    <row r="6023" spans="1:15" x14ac:dyDescent="0.25">
      <c r="A6023" s="100"/>
      <c r="B6023" s="97"/>
      <c r="C6023" s="97"/>
      <c r="D6023" s="98"/>
      <c r="E6023" s="99"/>
      <c r="F6023" s="97"/>
      <c r="G6023" s="90" t="e">
        <f>VLOOKUP(O6023,'Робочий аркуш'!$J$2:$K$246,2,FALSE)</f>
        <v>#N/A</v>
      </c>
      <c r="H6023" s="53" t="e">
        <f t="shared" si="186"/>
        <v>#N/A</v>
      </c>
      <c r="O6023" s="2" t="str">
        <f t="shared" si="185"/>
        <v>|</v>
      </c>
    </row>
    <row r="6024" spans="1:15" x14ac:dyDescent="0.25">
      <c r="A6024" s="100"/>
      <c r="B6024" s="97"/>
      <c r="C6024" s="97"/>
      <c r="D6024" s="98"/>
      <c r="E6024" s="99"/>
      <c r="F6024" s="97"/>
      <c r="G6024" s="90" t="e">
        <f>VLOOKUP(O6024,'Робочий аркуш'!$J$2:$K$246,2,FALSE)</f>
        <v>#N/A</v>
      </c>
      <c r="H6024" s="53" t="e">
        <f t="shared" si="186"/>
        <v>#N/A</v>
      </c>
      <c r="O6024" s="2" t="str">
        <f t="shared" si="185"/>
        <v>|</v>
      </c>
    </row>
    <row r="6025" spans="1:15" x14ac:dyDescent="0.25">
      <c r="A6025" s="100"/>
      <c r="B6025" s="97"/>
      <c r="C6025" s="97"/>
      <c r="D6025" s="98"/>
      <c r="E6025" s="99"/>
      <c r="F6025" s="97"/>
      <c r="G6025" s="90" t="e">
        <f>VLOOKUP(O6025,'Робочий аркуш'!$J$2:$K$246,2,FALSE)</f>
        <v>#N/A</v>
      </c>
      <c r="H6025" s="53" t="e">
        <f t="shared" si="186"/>
        <v>#N/A</v>
      </c>
      <c r="O6025" s="2" t="str">
        <f t="shared" si="185"/>
        <v>|</v>
      </c>
    </row>
    <row r="6026" spans="1:15" x14ac:dyDescent="0.25">
      <c r="A6026" s="100"/>
      <c r="B6026" s="97"/>
      <c r="C6026" s="97"/>
      <c r="D6026" s="98"/>
      <c r="E6026" s="99"/>
      <c r="F6026" s="97"/>
      <c r="G6026" s="90" t="e">
        <f>VLOOKUP(O6026,'Робочий аркуш'!$J$2:$K$246,2,FALSE)</f>
        <v>#N/A</v>
      </c>
      <c r="H6026" s="53" t="e">
        <f t="shared" si="186"/>
        <v>#N/A</v>
      </c>
      <c r="O6026" s="2" t="str">
        <f t="shared" si="185"/>
        <v>|</v>
      </c>
    </row>
    <row r="6027" spans="1:15" x14ac:dyDescent="0.25">
      <c r="A6027" s="100"/>
      <c r="B6027" s="97"/>
      <c r="C6027" s="97"/>
      <c r="D6027" s="98"/>
      <c r="E6027" s="99"/>
      <c r="F6027" s="97"/>
      <c r="G6027" s="90" t="e">
        <f>VLOOKUP(O6027,'Робочий аркуш'!$J$2:$K$246,2,FALSE)</f>
        <v>#N/A</v>
      </c>
      <c r="H6027" s="53" t="e">
        <f t="shared" si="186"/>
        <v>#N/A</v>
      </c>
      <c r="O6027" s="2" t="str">
        <f t="shared" si="185"/>
        <v>|</v>
      </c>
    </row>
    <row r="6028" spans="1:15" x14ac:dyDescent="0.25">
      <c r="A6028" s="100"/>
      <c r="B6028" s="97"/>
      <c r="C6028" s="97"/>
      <c r="D6028" s="98"/>
      <c r="E6028" s="99"/>
      <c r="F6028" s="97"/>
      <c r="G6028" s="90" t="e">
        <f>VLOOKUP(O6028,'Робочий аркуш'!$J$2:$K$246,2,FALSE)</f>
        <v>#N/A</v>
      </c>
      <c r="H6028" s="53" t="e">
        <f t="shared" si="186"/>
        <v>#N/A</v>
      </c>
      <c r="O6028" s="2" t="str">
        <f t="shared" si="185"/>
        <v>|</v>
      </c>
    </row>
    <row r="6029" spans="1:15" x14ac:dyDescent="0.25">
      <c r="A6029" s="100"/>
      <c r="B6029" s="97"/>
      <c r="C6029" s="97"/>
      <c r="D6029" s="98"/>
      <c r="E6029" s="99"/>
      <c r="F6029" s="97"/>
      <c r="G6029" s="90" t="e">
        <f>VLOOKUP(O6029,'Робочий аркуш'!$J$2:$K$246,2,FALSE)</f>
        <v>#N/A</v>
      </c>
      <c r="H6029" s="53" t="e">
        <f t="shared" si="186"/>
        <v>#N/A</v>
      </c>
      <c r="O6029" s="2" t="str">
        <f t="shared" si="185"/>
        <v>|</v>
      </c>
    </row>
    <row r="6030" spans="1:15" x14ac:dyDescent="0.25">
      <c r="A6030" s="100"/>
      <c r="B6030" s="97"/>
      <c r="C6030" s="97"/>
      <c r="D6030" s="98"/>
      <c r="E6030" s="99"/>
      <c r="F6030" s="97"/>
      <c r="G6030" s="90" t="e">
        <f>VLOOKUP(O6030,'Робочий аркуш'!$J$2:$K$246,2,FALSE)</f>
        <v>#N/A</v>
      </c>
      <c r="H6030" s="53" t="e">
        <f t="shared" si="186"/>
        <v>#N/A</v>
      </c>
      <c r="O6030" s="2" t="str">
        <f t="shared" si="185"/>
        <v>|</v>
      </c>
    </row>
    <row r="6031" spans="1:15" x14ac:dyDescent="0.25">
      <c r="A6031" s="100"/>
      <c r="B6031" s="97"/>
      <c r="C6031" s="97"/>
      <c r="D6031" s="98"/>
      <c r="E6031" s="99"/>
      <c r="F6031" s="97"/>
      <c r="G6031" s="90" t="e">
        <f>VLOOKUP(O6031,'Робочий аркуш'!$J$2:$K$246,2,FALSE)</f>
        <v>#N/A</v>
      </c>
      <c r="H6031" s="53" t="e">
        <f t="shared" si="186"/>
        <v>#N/A</v>
      </c>
      <c r="O6031" s="2" t="str">
        <f t="shared" si="185"/>
        <v>|</v>
      </c>
    </row>
    <row r="6032" spans="1:15" x14ac:dyDescent="0.25">
      <c r="A6032" s="100"/>
      <c r="B6032" s="97"/>
      <c r="C6032" s="97"/>
      <c r="D6032" s="98"/>
      <c r="E6032" s="99"/>
      <c r="F6032" s="97"/>
      <c r="G6032" s="90" t="e">
        <f>VLOOKUP(O6032,'Робочий аркуш'!$J$2:$K$246,2,FALSE)</f>
        <v>#N/A</v>
      </c>
      <c r="H6032" s="53" t="e">
        <f t="shared" si="186"/>
        <v>#N/A</v>
      </c>
      <c r="O6032" s="2" t="str">
        <f t="shared" si="185"/>
        <v>|</v>
      </c>
    </row>
    <row r="6033" spans="1:15" x14ac:dyDescent="0.25">
      <c r="A6033" s="100"/>
      <c r="B6033" s="97"/>
      <c r="C6033" s="97"/>
      <c r="D6033" s="98"/>
      <c r="E6033" s="99"/>
      <c r="F6033" s="97"/>
      <c r="G6033" s="90" t="e">
        <f>VLOOKUP(O6033,'Робочий аркуш'!$J$2:$K$246,2,FALSE)</f>
        <v>#N/A</v>
      </c>
      <c r="H6033" s="53" t="e">
        <f t="shared" si="186"/>
        <v>#N/A</v>
      </c>
      <c r="O6033" s="2" t="str">
        <f t="shared" si="185"/>
        <v>|</v>
      </c>
    </row>
    <row r="6034" spans="1:15" x14ac:dyDescent="0.25">
      <c r="A6034" s="100"/>
      <c r="B6034" s="97"/>
      <c r="C6034" s="97"/>
      <c r="D6034" s="98"/>
      <c r="E6034" s="99"/>
      <c r="F6034" s="97"/>
      <c r="G6034" s="90" t="e">
        <f>VLOOKUP(O6034,'Робочий аркуш'!$J$2:$K$246,2,FALSE)</f>
        <v>#N/A</v>
      </c>
      <c r="H6034" s="53" t="e">
        <f t="shared" si="186"/>
        <v>#N/A</v>
      </c>
      <c r="O6034" s="2" t="str">
        <f t="shared" si="185"/>
        <v>|</v>
      </c>
    </row>
    <row r="6035" spans="1:15" x14ac:dyDescent="0.25">
      <c r="A6035" s="100"/>
      <c r="B6035" s="97"/>
      <c r="C6035" s="97"/>
      <c r="D6035" s="98"/>
      <c r="E6035" s="99"/>
      <c r="F6035" s="97"/>
      <c r="G6035" s="90" t="e">
        <f>VLOOKUP(O6035,'Робочий аркуш'!$J$2:$K$246,2,FALSE)</f>
        <v>#N/A</v>
      </c>
      <c r="H6035" s="53" t="e">
        <f t="shared" si="186"/>
        <v>#N/A</v>
      </c>
      <c r="O6035" s="2" t="str">
        <f t="shared" si="185"/>
        <v>|</v>
      </c>
    </row>
    <row r="6036" spans="1:15" x14ac:dyDescent="0.25">
      <c r="A6036" s="100"/>
      <c r="B6036" s="97"/>
      <c r="C6036" s="97"/>
      <c r="D6036" s="98"/>
      <c r="E6036" s="99"/>
      <c r="F6036" s="97"/>
      <c r="G6036" s="90" t="e">
        <f>VLOOKUP(O6036,'Робочий аркуш'!$J$2:$K$246,2,FALSE)</f>
        <v>#N/A</v>
      </c>
      <c r="H6036" s="53" t="e">
        <f t="shared" si="186"/>
        <v>#N/A</v>
      </c>
      <c r="O6036" s="2" t="str">
        <f t="shared" si="185"/>
        <v>|</v>
      </c>
    </row>
    <row r="6037" spans="1:15" x14ac:dyDescent="0.25">
      <c r="A6037" s="100"/>
      <c r="B6037" s="97"/>
      <c r="C6037" s="97"/>
      <c r="D6037" s="98"/>
      <c r="E6037" s="99"/>
      <c r="F6037" s="97"/>
      <c r="G6037" s="90" t="e">
        <f>VLOOKUP(O6037,'Робочий аркуш'!$J$2:$K$246,2,FALSE)</f>
        <v>#N/A</v>
      </c>
      <c r="H6037" s="53" t="e">
        <f t="shared" si="186"/>
        <v>#N/A</v>
      </c>
      <c r="O6037" s="2" t="str">
        <f t="shared" ref="O6037:O6100" si="187">B6037&amp;"|"&amp;C6037</f>
        <v>|</v>
      </c>
    </row>
    <row r="6038" spans="1:15" x14ac:dyDescent="0.25">
      <c r="A6038" s="100"/>
      <c r="B6038" s="97"/>
      <c r="C6038" s="97"/>
      <c r="D6038" s="98"/>
      <c r="E6038" s="99"/>
      <c r="F6038" s="97"/>
      <c r="G6038" s="90" t="e">
        <f>VLOOKUP(O6038,'Робочий аркуш'!$J$2:$K$246,2,FALSE)</f>
        <v>#N/A</v>
      </c>
      <c r="H6038" s="53" t="e">
        <f t="shared" si="186"/>
        <v>#N/A</v>
      </c>
      <c r="O6038" s="2" t="str">
        <f t="shared" si="187"/>
        <v>|</v>
      </c>
    </row>
    <row r="6039" spans="1:15" x14ac:dyDescent="0.25">
      <c r="A6039" s="100"/>
      <c r="B6039" s="97"/>
      <c r="C6039" s="97"/>
      <c r="D6039" s="98"/>
      <c r="E6039" s="99"/>
      <c r="F6039" s="97"/>
      <c r="G6039" s="90" t="e">
        <f>VLOOKUP(O6039,'Робочий аркуш'!$J$2:$K$246,2,FALSE)</f>
        <v>#N/A</v>
      </c>
      <c r="H6039" s="53" t="e">
        <f t="shared" si="186"/>
        <v>#N/A</v>
      </c>
      <c r="O6039" s="2" t="str">
        <f t="shared" si="187"/>
        <v>|</v>
      </c>
    </row>
    <row r="6040" spans="1:15" x14ac:dyDescent="0.25">
      <c r="A6040" s="100"/>
      <c r="B6040" s="97"/>
      <c r="C6040" s="97"/>
      <c r="D6040" s="98"/>
      <c r="E6040" s="99"/>
      <c r="F6040" s="97"/>
      <c r="G6040" s="90" t="e">
        <f>VLOOKUP(O6040,'Робочий аркуш'!$J$2:$K$246,2,FALSE)</f>
        <v>#N/A</v>
      </c>
      <c r="H6040" s="53" t="e">
        <f t="shared" si="186"/>
        <v>#N/A</v>
      </c>
      <c r="O6040" s="2" t="str">
        <f t="shared" si="187"/>
        <v>|</v>
      </c>
    </row>
    <row r="6041" spans="1:15" x14ac:dyDescent="0.25">
      <c r="A6041" s="100"/>
      <c r="B6041" s="97"/>
      <c r="C6041" s="97"/>
      <c r="D6041" s="98"/>
      <c r="E6041" s="99"/>
      <c r="F6041" s="97"/>
      <c r="G6041" s="90" t="e">
        <f>VLOOKUP(O6041,'Робочий аркуш'!$J$2:$K$246,2,FALSE)</f>
        <v>#N/A</v>
      </c>
      <c r="H6041" s="53" t="e">
        <f t="shared" si="186"/>
        <v>#N/A</v>
      </c>
      <c r="O6041" s="2" t="str">
        <f t="shared" si="187"/>
        <v>|</v>
      </c>
    </row>
    <row r="6042" spans="1:15" x14ac:dyDescent="0.25">
      <c r="A6042" s="100"/>
      <c r="B6042" s="97"/>
      <c r="C6042" s="97"/>
      <c r="D6042" s="98"/>
      <c r="E6042" s="99"/>
      <c r="F6042" s="97"/>
      <c r="G6042" s="90" t="e">
        <f>VLOOKUP(O6042,'Робочий аркуш'!$J$2:$K$246,2,FALSE)</f>
        <v>#N/A</v>
      </c>
      <c r="H6042" s="53" t="e">
        <f t="shared" si="186"/>
        <v>#N/A</v>
      </c>
      <c r="O6042" s="2" t="str">
        <f t="shared" si="187"/>
        <v>|</v>
      </c>
    </row>
    <row r="6043" spans="1:15" x14ac:dyDescent="0.25">
      <c r="A6043" s="100"/>
      <c r="B6043" s="97"/>
      <c r="C6043" s="97"/>
      <c r="D6043" s="98"/>
      <c r="E6043" s="99"/>
      <c r="F6043" s="97"/>
      <c r="G6043" s="90" t="e">
        <f>VLOOKUP(O6043,'Робочий аркуш'!$J$2:$K$246,2,FALSE)</f>
        <v>#N/A</v>
      </c>
      <c r="H6043" s="53" t="e">
        <f t="shared" si="186"/>
        <v>#N/A</v>
      </c>
      <c r="O6043" s="2" t="str">
        <f t="shared" si="187"/>
        <v>|</v>
      </c>
    </row>
    <row r="6044" spans="1:15" x14ac:dyDescent="0.25">
      <c r="A6044" s="100"/>
      <c r="B6044" s="97"/>
      <c r="C6044" s="97"/>
      <c r="D6044" s="98"/>
      <c r="E6044" s="99"/>
      <c r="F6044" s="97"/>
      <c r="G6044" s="90" t="e">
        <f>VLOOKUP(O6044,'Робочий аркуш'!$J$2:$K$246,2,FALSE)</f>
        <v>#N/A</v>
      </c>
      <c r="H6044" s="53" t="e">
        <f t="shared" si="186"/>
        <v>#N/A</v>
      </c>
      <c r="O6044" s="2" t="str">
        <f t="shared" si="187"/>
        <v>|</v>
      </c>
    </row>
    <row r="6045" spans="1:15" x14ac:dyDescent="0.25">
      <c r="A6045" s="100"/>
      <c r="B6045" s="97"/>
      <c r="C6045" s="97"/>
      <c r="D6045" s="98"/>
      <c r="E6045" s="99"/>
      <c r="F6045" s="97"/>
      <c r="G6045" s="90" t="e">
        <f>VLOOKUP(O6045,'Робочий аркуш'!$J$2:$K$246,2,FALSE)</f>
        <v>#N/A</v>
      </c>
      <c r="H6045" s="53" t="e">
        <f t="shared" si="186"/>
        <v>#N/A</v>
      </c>
      <c r="O6045" s="2" t="str">
        <f t="shared" si="187"/>
        <v>|</v>
      </c>
    </row>
    <row r="6046" spans="1:15" x14ac:dyDescent="0.25">
      <c r="A6046" s="100"/>
      <c r="B6046" s="97"/>
      <c r="C6046" s="97"/>
      <c r="D6046" s="98"/>
      <c r="E6046" s="99"/>
      <c r="F6046" s="97"/>
      <c r="G6046" s="90" t="e">
        <f>VLOOKUP(O6046,'Робочий аркуш'!$J$2:$K$246,2,FALSE)</f>
        <v>#N/A</v>
      </c>
      <c r="H6046" s="53" t="e">
        <f t="shared" si="186"/>
        <v>#N/A</v>
      </c>
      <c r="O6046" s="2" t="str">
        <f t="shared" si="187"/>
        <v>|</v>
      </c>
    </row>
    <row r="6047" spans="1:15" x14ac:dyDescent="0.25">
      <c r="A6047" s="100"/>
      <c r="B6047" s="97"/>
      <c r="C6047" s="97"/>
      <c r="D6047" s="98"/>
      <c r="E6047" s="99"/>
      <c r="F6047" s="97"/>
      <c r="G6047" s="90" t="e">
        <f>VLOOKUP(O6047,'Робочий аркуш'!$J$2:$K$246,2,FALSE)</f>
        <v>#N/A</v>
      </c>
      <c r="H6047" s="53" t="e">
        <f t="shared" si="186"/>
        <v>#N/A</v>
      </c>
      <c r="O6047" s="2" t="str">
        <f t="shared" si="187"/>
        <v>|</v>
      </c>
    </row>
    <row r="6048" spans="1:15" x14ac:dyDescent="0.25">
      <c r="A6048" s="100"/>
      <c r="B6048" s="97"/>
      <c r="C6048" s="97"/>
      <c r="D6048" s="98"/>
      <c r="E6048" s="99"/>
      <c r="F6048" s="97"/>
      <c r="G6048" s="90" t="e">
        <f>VLOOKUP(O6048,'Робочий аркуш'!$J$2:$K$246,2,FALSE)</f>
        <v>#N/A</v>
      </c>
      <c r="H6048" s="53" t="e">
        <f t="shared" ref="H6048:H6111" si="188">(D6048*E6048*F6048)/G6048</f>
        <v>#N/A</v>
      </c>
      <c r="O6048" s="2" t="str">
        <f t="shared" si="187"/>
        <v>|</v>
      </c>
    </row>
    <row r="6049" spans="1:15" x14ac:dyDescent="0.25">
      <c r="A6049" s="100"/>
      <c r="B6049" s="97"/>
      <c r="C6049" s="97"/>
      <c r="D6049" s="98"/>
      <c r="E6049" s="99"/>
      <c r="F6049" s="97"/>
      <c r="G6049" s="90" t="e">
        <f>VLOOKUP(O6049,'Робочий аркуш'!$J$2:$K$246,2,FALSE)</f>
        <v>#N/A</v>
      </c>
      <c r="H6049" s="53" t="e">
        <f t="shared" si="188"/>
        <v>#N/A</v>
      </c>
      <c r="O6049" s="2" t="str">
        <f t="shared" si="187"/>
        <v>|</v>
      </c>
    </row>
    <row r="6050" spans="1:15" x14ac:dyDescent="0.25">
      <c r="A6050" s="100"/>
      <c r="B6050" s="97"/>
      <c r="C6050" s="97"/>
      <c r="D6050" s="98"/>
      <c r="E6050" s="99"/>
      <c r="F6050" s="97"/>
      <c r="G6050" s="90" t="e">
        <f>VLOOKUP(O6050,'Робочий аркуш'!$J$2:$K$246,2,FALSE)</f>
        <v>#N/A</v>
      </c>
      <c r="H6050" s="53" t="e">
        <f t="shared" si="188"/>
        <v>#N/A</v>
      </c>
      <c r="O6050" s="2" t="str">
        <f t="shared" si="187"/>
        <v>|</v>
      </c>
    </row>
    <row r="6051" spans="1:15" x14ac:dyDescent="0.25">
      <c r="A6051" s="100"/>
      <c r="B6051" s="97"/>
      <c r="C6051" s="97"/>
      <c r="D6051" s="98"/>
      <c r="E6051" s="99"/>
      <c r="F6051" s="97"/>
      <c r="G6051" s="90" t="e">
        <f>VLOOKUP(O6051,'Робочий аркуш'!$J$2:$K$246,2,FALSE)</f>
        <v>#N/A</v>
      </c>
      <c r="H6051" s="53" t="e">
        <f t="shared" si="188"/>
        <v>#N/A</v>
      </c>
      <c r="O6051" s="2" t="str">
        <f t="shared" si="187"/>
        <v>|</v>
      </c>
    </row>
    <row r="6052" spans="1:15" x14ac:dyDescent="0.25">
      <c r="A6052" s="100"/>
      <c r="B6052" s="97"/>
      <c r="C6052" s="97"/>
      <c r="D6052" s="98"/>
      <c r="E6052" s="99"/>
      <c r="F6052" s="97"/>
      <c r="G6052" s="90" t="e">
        <f>VLOOKUP(O6052,'Робочий аркуш'!$J$2:$K$246,2,FALSE)</f>
        <v>#N/A</v>
      </c>
      <c r="H6052" s="53" t="e">
        <f t="shared" si="188"/>
        <v>#N/A</v>
      </c>
      <c r="O6052" s="2" t="str">
        <f t="shared" si="187"/>
        <v>|</v>
      </c>
    </row>
    <row r="6053" spans="1:15" x14ac:dyDescent="0.25">
      <c r="A6053" s="100"/>
      <c r="B6053" s="97"/>
      <c r="C6053" s="97"/>
      <c r="D6053" s="98"/>
      <c r="E6053" s="99"/>
      <c r="F6053" s="97"/>
      <c r="G6053" s="90" t="e">
        <f>VLOOKUP(O6053,'Робочий аркуш'!$J$2:$K$246,2,FALSE)</f>
        <v>#N/A</v>
      </c>
      <c r="H6053" s="53" t="e">
        <f t="shared" si="188"/>
        <v>#N/A</v>
      </c>
      <c r="O6053" s="2" t="str">
        <f t="shared" si="187"/>
        <v>|</v>
      </c>
    </row>
    <row r="6054" spans="1:15" x14ac:dyDescent="0.25">
      <c r="A6054" s="100"/>
      <c r="B6054" s="97"/>
      <c r="C6054" s="97"/>
      <c r="D6054" s="98"/>
      <c r="E6054" s="99"/>
      <c r="F6054" s="97"/>
      <c r="G6054" s="90" t="e">
        <f>VLOOKUP(O6054,'Робочий аркуш'!$J$2:$K$246,2,FALSE)</f>
        <v>#N/A</v>
      </c>
      <c r="H6054" s="53" t="e">
        <f t="shared" si="188"/>
        <v>#N/A</v>
      </c>
      <c r="O6054" s="2" t="str">
        <f t="shared" si="187"/>
        <v>|</v>
      </c>
    </row>
    <row r="6055" spans="1:15" x14ac:dyDescent="0.25">
      <c r="A6055" s="100"/>
      <c r="B6055" s="97"/>
      <c r="C6055" s="97"/>
      <c r="D6055" s="98"/>
      <c r="E6055" s="99"/>
      <c r="F6055" s="97"/>
      <c r="G6055" s="90" t="e">
        <f>VLOOKUP(O6055,'Робочий аркуш'!$J$2:$K$246,2,FALSE)</f>
        <v>#N/A</v>
      </c>
      <c r="H6055" s="53" t="e">
        <f t="shared" si="188"/>
        <v>#N/A</v>
      </c>
      <c r="O6055" s="2" t="str">
        <f t="shared" si="187"/>
        <v>|</v>
      </c>
    </row>
    <row r="6056" spans="1:15" x14ac:dyDescent="0.25">
      <c r="A6056" s="100"/>
      <c r="B6056" s="97"/>
      <c r="C6056" s="97"/>
      <c r="D6056" s="98"/>
      <c r="E6056" s="99"/>
      <c r="F6056" s="97"/>
      <c r="G6056" s="90" t="e">
        <f>VLOOKUP(O6056,'Робочий аркуш'!$J$2:$K$246,2,FALSE)</f>
        <v>#N/A</v>
      </c>
      <c r="H6056" s="53" t="e">
        <f t="shared" si="188"/>
        <v>#N/A</v>
      </c>
      <c r="O6056" s="2" t="str">
        <f t="shared" si="187"/>
        <v>|</v>
      </c>
    </row>
    <row r="6057" spans="1:15" x14ac:dyDescent="0.25">
      <c r="A6057" s="100"/>
      <c r="B6057" s="97"/>
      <c r="C6057" s="97"/>
      <c r="D6057" s="98"/>
      <c r="E6057" s="99"/>
      <c r="F6057" s="97"/>
      <c r="G6057" s="90" t="e">
        <f>VLOOKUP(O6057,'Робочий аркуш'!$J$2:$K$246,2,FALSE)</f>
        <v>#N/A</v>
      </c>
      <c r="H6057" s="53" t="e">
        <f t="shared" si="188"/>
        <v>#N/A</v>
      </c>
      <c r="O6057" s="2" t="str">
        <f t="shared" si="187"/>
        <v>|</v>
      </c>
    </row>
    <row r="6058" spans="1:15" x14ac:dyDescent="0.25">
      <c r="A6058" s="100"/>
      <c r="B6058" s="97"/>
      <c r="C6058" s="97"/>
      <c r="D6058" s="98"/>
      <c r="E6058" s="99"/>
      <c r="F6058" s="97"/>
      <c r="G6058" s="90" t="e">
        <f>VLOOKUP(O6058,'Робочий аркуш'!$J$2:$K$246,2,FALSE)</f>
        <v>#N/A</v>
      </c>
      <c r="H6058" s="53" t="e">
        <f t="shared" si="188"/>
        <v>#N/A</v>
      </c>
      <c r="O6058" s="2" t="str">
        <f t="shared" si="187"/>
        <v>|</v>
      </c>
    </row>
    <row r="6059" spans="1:15" x14ac:dyDescent="0.25">
      <c r="A6059" s="100"/>
      <c r="B6059" s="97"/>
      <c r="C6059" s="97"/>
      <c r="D6059" s="98"/>
      <c r="E6059" s="99"/>
      <c r="F6059" s="97"/>
      <c r="G6059" s="90" t="e">
        <f>VLOOKUP(O6059,'Робочий аркуш'!$J$2:$K$246,2,FALSE)</f>
        <v>#N/A</v>
      </c>
      <c r="H6059" s="53" t="e">
        <f t="shared" si="188"/>
        <v>#N/A</v>
      </c>
      <c r="O6059" s="2" t="str">
        <f t="shared" si="187"/>
        <v>|</v>
      </c>
    </row>
    <row r="6060" spans="1:15" x14ac:dyDescent="0.25">
      <c r="A6060" s="100"/>
      <c r="B6060" s="97"/>
      <c r="C6060" s="97"/>
      <c r="D6060" s="98"/>
      <c r="E6060" s="99"/>
      <c r="F6060" s="97"/>
      <c r="G6060" s="90" t="e">
        <f>VLOOKUP(O6060,'Робочий аркуш'!$J$2:$K$246,2,FALSE)</f>
        <v>#N/A</v>
      </c>
      <c r="H6060" s="53" t="e">
        <f t="shared" si="188"/>
        <v>#N/A</v>
      </c>
      <c r="O6060" s="2" t="str">
        <f t="shared" si="187"/>
        <v>|</v>
      </c>
    </row>
    <row r="6061" spans="1:15" x14ac:dyDescent="0.25">
      <c r="A6061" s="100"/>
      <c r="B6061" s="97"/>
      <c r="C6061" s="97"/>
      <c r="D6061" s="98"/>
      <c r="E6061" s="99"/>
      <c r="F6061" s="97"/>
      <c r="G6061" s="90" t="e">
        <f>VLOOKUP(O6061,'Робочий аркуш'!$J$2:$K$246,2,FALSE)</f>
        <v>#N/A</v>
      </c>
      <c r="H6061" s="53" t="e">
        <f t="shared" si="188"/>
        <v>#N/A</v>
      </c>
      <c r="O6061" s="2" t="str">
        <f t="shared" si="187"/>
        <v>|</v>
      </c>
    </row>
    <row r="6062" spans="1:15" x14ac:dyDescent="0.25">
      <c r="A6062" s="100"/>
      <c r="B6062" s="97"/>
      <c r="C6062" s="97"/>
      <c r="D6062" s="98"/>
      <c r="E6062" s="99"/>
      <c r="F6062" s="97"/>
      <c r="G6062" s="90" t="e">
        <f>VLOOKUP(O6062,'Робочий аркуш'!$J$2:$K$246,2,FALSE)</f>
        <v>#N/A</v>
      </c>
      <c r="H6062" s="53" t="e">
        <f t="shared" si="188"/>
        <v>#N/A</v>
      </c>
      <c r="O6062" s="2" t="str">
        <f t="shared" si="187"/>
        <v>|</v>
      </c>
    </row>
    <row r="6063" spans="1:15" x14ac:dyDescent="0.25">
      <c r="A6063" s="100"/>
      <c r="B6063" s="97"/>
      <c r="C6063" s="97"/>
      <c r="D6063" s="98"/>
      <c r="E6063" s="99"/>
      <c r="F6063" s="97"/>
      <c r="G6063" s="90" t="e">
        <f>VLOOKUP(O6063,'Робочий аркуш'!$J$2:$K$246,2,FALSE)</f>
        <v>#N/A</v>
      </c>
      <c r="H6063" s="53" t="e">
        <f t="shared" si="188"/>
        <v>#N/A</v>
      </c>
      <c r="O6063" s="2" t="str">
        <f t="shared" si="187"/>
        <v>|</v>
      </c>
    </row>
    <row r="6064" spans="1:15" x14ac:dyDescent="0.25">
      <c r="A6064" s="100"/>
      <c r="B6064" s="97"/>
      <c r="C6064" s="97"/>
      <c r="D6064" s="98"/>
      <c r="E6064" s="99"/>
      <c r="F6064" s="97"/>
      <c r="G6064" s="90" t="e">
        <f>VLOOKUP(O6064,'Робочий аркуш'!$J$2:$K$246,2,FALSE)</f>
        <v>#N/A</v>
      </c>
      <c r="H6064" s="53" t="e">
        <f t="shared" si="188"/>
        <v>#N/A</v>
      </c>
      <c r="O6064" s="2" t="str">
        <f t="shared" si="187"/>
        <v>|</v>
      </c>
    </row>
    <row r="6065" spans="1:15" x14ac:dyDescent="0.25">
      <c r="A6065" s="100"/>
      <c r="B6065" s="97"/>
      <c r="C6065" s="97"/>
      <c r="D6065" s="98"/>
      <c r="E6065" s="99"/>
      <c r="F6065" s="97"/>
      <c r="G6065" s="90" t="e">
        <f>VLOOKUP(O6065,'Робочий аркуш'!$J$2:$K$246,2,FALSE)</f>
        <v>#N/A</v>
      </c>
      <c r="H6065" s="53" t="e">
        <f t="shared" si="188"/>
        <v>#N/A</v>
      </c>
      <c r="O6065" s="2" t="str">
        <f t="shared" si="187"/>
        <v>|</v>
      </c>
    </row>
    <row r="6066" spans="1:15" x14ac:dyDescent="0.25">
      <c r="A6066" s="100"/>
      <c r="B6066" s="97"/>
      <c r="C6066" s="97"/>
      <c r="D6066" s="98"/>
      <c r="E6066" s="99"/>
      <c r="F6066" s="97"/>
      <c r="G6066" s="90" t="e">
        <f>VLOOKUP(O6066,'Робочий аркуш'!$J$2:$K$246,2,FALSE)</f>
        <v>#N/A</v>
      </c>
      <c r="H6066" s="53" t="e">
        <f t="shared" si="188"/>
        <v>#N/A</v>
      </c>
      <c r="O6066" s="2" t="str">
        <f t="shared" si="187"/>
        <v>|</v>
      </c>
    </row>
    <row r="6067" spans="1:15" x14ac:dyDescent="0.25">
      <c r="A6067" s="100"/>
      <c r="B6067" s="97"/>
      <c r="C6067" s="97"/>
      <c r="D6067" s="98"/>
      <c r="E6067" s="99"/>
      <c r="F6067" s="97"/>
      <c r="G6067" s="90" t="e">
        <f>VLOOKUP(O6067,'Робочий аркуш'!$J$2:$K$246,2,FALSE)</f>
        <v>#N/A</v>
      </c>
      <c r="H6067" s="53" t="e">
        <f t="shared" si="188"/>
        <v>#N/A</v>
      </c>
      <c r="O6067" s="2" t="str">
        <f t="shared" si="187"/>
        <v>|</v>
      </c>
    </row>
    <row r="6068" spans="1:15" x14ac:dyDescent="0.25">
      <c r="A6068" s="100"/>
      <c r="B6068" s="97"/>
      <c r="C6068" s="97"/>
      <c r="D6068" s="98"/>
      <c r="E6068" s="99"/>
      <c r="F6068" s="97"/>
      <c r="G6068" s="90" t="e">
        <f>VLOOKUP(O6068,'Робочий аркуш'!$J$2:$K$246,2,FALSE)</f>
        <v>#N/A</v>
      </c>
      <c r="H6068" s="53" t="e">
        <f t="shared" si="188"/>
        <v>#N/A</v>
      </c>
      <c r="O6068" s="2" t="str">
        <f t="shared" si="187"/>
        <v>|</v>
      </c>
    </row>
    <row r="6069" spans="1:15" x14ac:dyDescent="0.25">
      <c r="A6069" s="100"/>
      <c r="B6069" s="97"/>
      <c r="C6069" s="97"/>
      <c r="D6069" s="98"/>
      <c r="E6069" s="99"/>
      <c r="F6069" s="97"/>
      <c r="G6069" s="90" t="e">
        <f>VLOOKUP(O6069,'Робочий аркуш'!$J$2:$K$246,2,FALSE)</f>
        <v>#N/A</v>
      </c>
      <c r="H6069" s="53" t="e">
        <f t="shared" si="188"/>
        <v>#N/A</v>
      </c>
      <c r="O6069" s="2" t="str">
        <f t="shared" si="187"/>
        <v>|</v>
      </c>
    </row>
    <row r="6070" spans="1:15" x14ac:dyDescent="0.25">
      <c r="A6070" s="100"/>
      <c r="B6070" s="97"/>
      <c r="C6070" s="97"/>
      <c r="D6070" s="98"/>
      <c r="E6070" s="99"/>
      <c r="F6070" s="97"/>
      <c r="G6070" s="90" t="e">
        <f>VLOOKUP(O6070,'Робочий аркуш'!$J$2:$K$246,2,FALSE)</f>
        <v>#N/A</v>
      </c>
      <c r="H6070" s="53" t="e">
        <f t="shared" si="188"/>
        <v>#N/A</v>
      </c>
      <c r="O6070" s="2" t="str">
        <f t="shared" si="187"/>
        <v>|</v>
      </c>
    </row>
    <row r="6071" spans="1:15" x14ac:dyDescent="0.25">
      <c r="A6071" s="100"/>
      <c r="B6071" s="97"/>
      <c r="C6071" s="97"/>
      <c r="D6071" s="98"/>
      <c r="E6071" s="99"/>
      <c r="F6071" s="97"/>
      <c r="G6071" s="90" t="e">
        <f>VLOOKUP(O6071,'Робочий аркуш'!$J$2:$K$246,2,FALSE)</f>
        <v>#N/A</v>
      </c>
      <c r="H6071" s="53" t="e">
        <f t="shared" si="188"/>
        <v>#N/A</v>
      </c>
      <c r="O6071" s="2" t="str">
        <f t="shared" si="187"/>
        <v>|</v>
      </c>
    </row>
    <row r="6072" spans="1:15" x14ac:dyDescent="0.25">
      <c r="A6072" s="100"/>
      <c r="B6072" s="97"/>
      <c r="C6072" s="97"/>
      <c r="D6072" s="98"/>
      <c r="E6072" s="99"/>
      <c r="F6072" s="97"/>
      <c r="G6072" s="90" t="e">
        <f>VLOOKUP(O6072,'Робочий аркуш'!$J$2:$K$246,2,FALSE)</f>
        <v>#N/A</v>
      </c>
      <c r="H6072" s="53" t="e">
        <f t="shared" si="188"/>
        <v>#N/A</v>
      </c>
      <c r="O6072" s="2" t="str">
        <f t="shared" si="187"/>
        <v>|</v>
      </c>
    </row>
    <row r="6073" spans="1:15" x14ac:dyDescent="0.25">
      <c r="A6073" s="100"/>
      <c r="B6073" s="97"/>
      <c r="C6073" s="97"/>
      <c r="D6073" s="98"/>
      <c r="E6073" s="99"/>
      <c r="F6073" s="97"/>
      <c r="G6073" s="90" t="e">
        <f>VLOOKUP(O6073,'Робочий аркуш'!$J$2:$K$246,2,FALSE)</f>
        <v>#N/A</v>
      </c>
      <c r="H6073" s="53" t="e">
        <f t="shared" si="188"/>
        <v>#N/A</v>
      </c>
      <c r="O6073" s="2" t="str">
        <f t="shared" si="187"/>
        <v>|</v>
      </c>
    </row>
    <row r="6074" spans="1:15" x14ac:dyDescent="0.25">
      <c r="A6074" s="100"/>
      <c r="B6074" s="97"/>
      <c r="C6074" s="97"/>
      <c r="D6074" s="98"/>
      <c r="E6074" s="99"/>
      <c r="F6074" s="97"/>
      <c r="G6074" s="90" t="e">
        <f>VLOOKUP(O6074,'Робочий аркуш'!$J$2:$K$246,2,FALSE)</f>
        <v>#N/A</v>
      </c>
      <c r="H6074" s="53" t="e">
        <f t="shared" si="188"/>
        <v>#N/A</v>
      </c>
      <c r="O6074" s="2" t="str">
        <f t="shared" si="187"/>
        <v>|</v>
      </c>
    </row>
    <row r="6075" spans="1:15" x14ac:dyDescent="0.25">
      <c r="A6075" s="100"/>
      <c r="B6075" s="97"/>
      <c r="C6075" s="97"/>
      <c r="D6075" s="98"/>
      <c r="E6075" s="99"/>
      <c r="F6075" s="97"/>
      <c r="G6075" s="90" t="e">
        <f>VLOOKUP(O6075,'Робочий аркуш'!$J$2:$K$246,2,FALSE)</f>
        <v>#N/A</v>
      </c>
      <c r="H6075" s="53" t="e">
        <f t="shared" si="188"/>
        <v>#N/A</v>
      </c>
      <c r="O6075" s="2" t="str">
        <f t="shared" si="187"/>
        <v>|</v>
      </c>
    </row>
    <row r="6076" spans="1:15" x14ac:dyDescent="0.25">
      <c r="A6076" s="100"/>
      <c r="B6076" s="97"/>
      <c r="C6076" s="97"/>
      <c r="D6076" s="98"/>
      <c r="E6076" s="99"/>
      <c r="F6076" s="97"/>
      <c r="G6076" s="90" t="e">
        <f>VLOOKUP(O6076,'Робочий аркуш'!$J$2:$K$246,2,FALSE)</f>
        <v>#N/A</v>
      </c>
      <c r="H6076" s="53" t="e">
        <f t="shared" si="188"/>
        <v>#N/A</v>
      </c>
      <c r="O6076" s="2" t="str">
        <f t="shared" si="187"/>
        <v>|</v>
      </c>
    </row>
    <row r="6077" spans="1:15" x14ac:dyDescent="0.25">
      <c r="A6077" s="100"/>
      <c r="B6077" s="97"/>
      <c r="C6077" s="97"/>
      <c r="D6077" s="98"/>
      <c r="E6077" s="99"/>
      <c r="F6077" s="97"/>
      <c r="G6077" s="90" t="e">
        <f>VLOOKUP(O6077,'Робочий аркуш'!$J$2:$K$246,2,FALSE)</f>
        <v>#N/A</v>
      </c>
      <c r="H6077" s="53" t="e">
        <f t="shared" si="188"/>
        <v>#N/A</v>
      </c>
      <c r="O6077" s="2" t="str">
        <f t="shared" si="187"/>
        <v>|</v>
      </c>
    </row>
    <row r="6078" spans="1:15" x14ac:dyDescent="0.25">
      <c r="A6078" s="100"/>
      <c r="B6078" s="97"/>
      <c r="C6078" s="97"/>
      <c r="D6078" s="98"/>
      <c r="E6078" s="99"/>
      <c r="F6078" s="97"/>
      <c r="G6078" s="90" t="e">
        <f>VLOOKUP(O6078,'Робочий аркуш'!$J$2:$K$246,2,FALSE)</f>
        <v>#N/A</v>
      </c>
      <c r="H6078" s="53" t="e">
        <f t="shared" si="188"/>
        <v>#N/A</v>
      </c>
      <c r="O6078" s="2" t="str">
        <f t="shared" si="187"/>
        <v>|</v>
      </c>
    </row>
    <row r="6079" spans="1:15" x14ac:dyDescent="0.25">
      <c r="A6079" s="100"/>
      <c r="B6079" s="97"/>
      <c r="C6079" s="97"/>
      <c r="D6079" s="98"/>
      <c r="E6079" s="99"/>
      <c r="F6079" s="97"/>
      <c r="G6079" s="90" t="e">
        <f>VLOOKUP(O6079,'Робочий аркуш'!$J$2:$K$246,2,FALSE)</f>
        <v>#N/A</v>
      </c>
      <c r="H6079" s="53" t="e">
        <f t="shared" si="188"/>
        <v>#N/A</v>
      </c>
      <c r="O6079" s="2" t="str">
        <f t="shared" si="187"/>
        <v>|</v>
      </c>
    </row>
    <row r="6080" spans="1:15" x14ac:dyDescent="0.25">
      <c r="A6080" s="100"/>
      <c r="B6080" s="97"/>
      <c r="C6080" s="97"/>
      <c r="D6080" s="98"/>
      <c r="E6080" s="99"/>
      <c r="F6080" s="97"/>
      <c r="G6080" s="90" t="e">
        <f>VLOOKUP(O6080,'Робочий аркуш'!$J$2:$K$246,2,FALSE)</f>
        <v>#N/A</v>
      </c>
      <c r="H6080" s="53" t="e">
        <f t="shared" si="188"/>
        <v>#N/A</v>
      </c>
      <c r="O6080" s="2" t="str">
        <f t="shared" si="187"/>
        <v>|</v>
      </c>
    </row>
    <row r="6081" spans="1:15" x14ac:dyDescent="0.25">
      <c r="A6081" s="100"/>
      <c r="B6081" s="97"/>
      <c r="C6081" s="97"/>
      <c r="D6081" s="98"/>
      <c r="E6081" s="99"/>
      <c r="F6081" s="97"/>
      <c r="G6081" s="90" t="e">
        <f>VLOOKUP(O6081,'Робочий аркуш'!$J$2:$K$246,2,FALSE)</f>
        <v>#N/A</v>
      </c>
      <c r="H6081" s="53" t="e">
        <f t="shared" si="188"/>
        <v>#N/A</v>
      </c>
      <c r="O6081" s="2" t="str">
        <f t="shared" si="187"/>
        <v>|</v>
      </c>
    </row>
    <row r="6082" spans="1:15" x14ac:dyDescent="0.25">
      <c r="A6082" s="100"/>
      <c r="B6082" s="97"/>
      <c r="C6082" s="97"/>
      <c r="D6082" s="98"/>
      <c r="E6082" s="99"/>
      <c r="F6082" s="97"/>
      <c r="G6082" s="90" t="e">
        <f>VLOOKUP(O6082,'Робочий аркуш'!$J$2:$K$246,2,FALSE)</f>
        <v>#N/A</v>
      </c>
      <c r="H6082" s="53" t="e">
        <f t="shared" si="188"/>
        <v>#N/A</v>
      </c>
      <c r="O6082" s="2" t="str">
        <f t="shared" si="187"/>
        <v>|</v>
      </c>
    </row>
    <row r="6083" spans="1:15" x14ac:dyDescent="0.25">
      <c r="A6083" s="100"/>
      <c r="B6083" s="97"/>
      <c r="C6083" s="97"/>
      <c r="D6083" s="98"/>
      <c r="E6083" s="99"/>
      <c r="F6083" s="97"/>
      <c r="G6083" s="90" t="e">
        <f>VLOOKUP(O6083,'Робочий аркуш'!$J$2:$K$246,2,FALSE)</f>
        <v>#N/A</v>
      </c>
      <c r="H6083" s="53" t="e">
        <f t="shared" si="188"/>
        <v>#N/A</v>
      </c>
      <c r="O6083" s="2" t="str">
        <f t="shared" si="187"/>
        <v>|</v>
      </c>
    </row>
    <row r="6084" spans="1:15" x14ac:dyDescent="0.25">
      <c r="A6084" s="100"/>
      <c r="B6084" s="97"/>
      <c r="C6084" s="97"/>
      <c r="D6084" s="98"/>
      <c r="E6084" s="99"/>
      <c r="F6084" s="97"/>
      <c r="G6084" s="90" t="e">
        <f>VLOOKUP(O6084,'Робочий аркуш'!$J$2:$K$246,2,FALSE)</f>
        <v>#N/A</v>
      </c>
      <c r="H6084" s="53" t="e">
        <f t="shared" si="188"/>
        <v>#N/A</v>
      </c>
      <c r="O6084" s="2" t="str">
        <f t="shared" si="187"/>
        <v>|</v>
      </c>
    </row>
    <row r="6085" spans="1:15" x14ac:dyDescent="0.25">
      <c r="A6085" s="100"/>
      <c r="B6085" s="97"/>
      <c r="C6085" s="97"/>
      <c r="D6085" s="98"/>
      <c r="E6085" s="99"/>
      <c r="F6085" s="97"/>
      <c r="G6085" s="90" t="e">
        <f>VLOOKUP(O6085,'Робочий аркуш'!$J$2:$K$246,2,FALSE)</f>
        <v>#N/A</v>
      </c>
      <c r="H6085" s="53" t="e">
        <f t="shared" si="188"/>
        <v>#N/A</v>
      </c>
      <c r="O6085" s="2" t="str">
        <f t="shared" si="187"/>
        <v>|</v>
      </c>
    </row>
    <row r="6086" spans="1:15" x14ac:dyDescent="0.25">
      <c r="A6086" s="100"/>
      <c r="B6086" s="97"/>
      <c r="C6086" s="97"/>
      <c r="D6086" s="98"/>
      <c r="E6086" s="99"/>
      <c r="F6086" s="97"/>
      <c r="G6086" s="90" t="e">
        <f>VLOOKUP(O6086,'Робочий аркуш'!$J$2:$K$246,2,FALSE)</f>
        <v>#N/A</v>
      </c>
      <c r="H6086" s="53" t="e">
        <f t="shared" si="188"/>
        <v>#N/A</v>
      </c>
      <c r="O6086" s="2" t="str">
        <f t="shared" si="187"/>
        <v>|</v>
      </c>
    </row>
    <row r="6087" spans="1:15" x14ac:dyDescent="0.25">
      <c r="A6087" s="100"/>
      <c r="B6087" s="97"/>
      <c r="C6087" s="97"/>
      <c r="D6087" s="98"/>
      <c r="E6087" s="99"/>
      <c r="F6087" s="97"/>
      <c r="G6087" s="90" t="e">
        <f>VLOOKUP(O6087,'Робочий аркуш'!$J$2:$K$246,2,FALSE)</f>
        <v>#N/A</v>
      </c>
      <c r="H6087" s="53" t="e">
        <f t="shared" si="188"/>
        <v>#N/A</v>
      </c>
      <c r="O6087" s="2" t="str">
        <f t="shared" si="187"/>
        <v>|</v>
      </c>
    </row>
    <row r="6088" spans="1:15" x14ac:dyDescent="0.25">
      <c r="A6088" s="100"/>
      <c r="B6088" s="97"/>
      <c r="C6088" s="97"/>
      <c r="D6088" s="98"/>
      <c r="E6088" s="99"/>
      <c r="F6088" s="97"/>
      <c r="G6088" s="90" t="e">
        <f>VLOOKUP(O6088,'Робочий аркуш'!$J$2:$K$246,2,FALSE)</f>
        <v>#N/A</v>
      </c>
      <c r="H6088" s="53" t="e">
        <f t="shared" si="188"/>
        <v>#N/A</v>
      </c>
      <c r="O6088" s="2" t="str">
        <f t="shared" si="187"/>
        <v>|</v>
      </c>
    </row>
    <row r="6089" spans="1:15" x14ac:dyDescent="0.25">
      <c r="A6089" s="100"/>
      <c r="B6089" s="97"/>
      <c r="C6089" s="97"/>
      <c r="D6089" s="98"/>
      <c r="E6089" s="99"/>
      <c r="F6089" s="97"/>
      <c r="G6089" s="90" t="e">
        <f>VLOOKUP(O6089,'Робочий аркуш'!$J$2:$K$246,2,FALSE)</f>
        <v>#N/A</v>
      </c>
      <c r="H6089" s="53" t="e">
        <f t="shared" si="188"/>
        <v>#N/A</v>
      </c>
      <c r="O6089" s="2" t="str">
        <f t="shared" si="187"/>
        <v>|</v>
      </c>
    </row>
    <row r="6090" spans="1:15" x14ac:dyDescent="0.25">
      <c r="A6090" s="100"/>
      <c r="B6090" s="97"/>
      <c r="C6090" s="97"/>
      <c r="D6090" s="98"/>
      <c r="E6090" s="99"/>
      <c r="F6090" s="97"/>
      <c r="G6090" s="90" t="e">
        <f>VLOOKUP(O6090,'Робочий аркуш'!$J$2:$K$246,2,FALSE)</f>
        <v>#N/A</v>
      </c>
      <c r="H6090" s="53" t="e">
        <f t="shared" si="188"/>
        <v>#N/A</v>
      </c>
      <c r="O6090" s="2" t="str">
        <f t="shared" si="187"/>
        <v>|</v>
      </c>
    </row>
    <row r="6091" spans="1:15" x14ac:dyDescent="0.25">
      <c r="A6091" s="100"/>
      <c r="B6091" s="97"/>
      <c r="C6091" s="97"/>
      <c r="D6091" s="98"/>
      <c r="E6091" s="99"/>
      <c r="F6091" s="97"/>
      <c r="G6091" s="90" t="e">
        <f>VLOOKUP(O6091,'Робочий аркуш'!$J$2:$K$246,2,FALSE)</f>
        <v>#N/A</v>
      </c>
      <c r="H6091" s="53" t="e">
        <f t="shared" si="188"/>
        <v>#N/A</v>
      </c>
      <c r="O6091" s="2" t="str">
        <f t="shared" si="187"/>
        <v>|</v>
      </c>
    </row>
    <row r="6092" spans="1:15" x14ac:dyDescent="0.25">
      <c r="A6092" s="100"/>
      <c r="B6092" s="97"/>
      <c r="C6092" s="97"/>
      <c r="D6092" s="98"/>
      <c r="E6092" s="99"/>
      <c r="F6092" s="97"/>
      <c r="G6092" s="90" t="e">
        <f>VLOOKUP(O6092,'Робочий аркуш'!$J$2:$K$246,2,FALSE)</f>
        <v>#N/A</v>
      </c>
      <c r="H6092" s="53" t="e">
        <f t="shared" si="188"/>
        <v>#N/A</v>
      </c>
      <c r="O6092" s="2" t="str">
        <f t="shared" si="187"/>
        <v>|</v>
      </c>
    </row>
    <row r="6093" spans="1:15" x14ac:dyDescent="0.25">
      <c r="A6093" s="100"/>
      <c r="B6093" s="97"/>
      <c r="C6093" s="97"/>
      <c r="D6093" s="98"/>
      <c r="E6093" s="99"/>
      <c r="F6093" s="97"/>
      <c r="G6093" s="90" t="e">
        <f>VLOOKUP(O6093,'Робочий аркуш'!$J$2:$K$246,2,FALSE)</f>
        <v>#N/A</v>
      </c>
      <c r="H6093" s="53" t="e">
        <f t="shared" si="188"/>
        <v>#N/A</v>
      </c>
      <c r="O6093" s="2" t="str">
        <f t="shared" si="187"/>
        <v>|</v>
      </c>
    </row>
    <row r="6094" spans="1:15" x14ac:dyDescent="0.25">
      <c r="A6094" s="100"/>
      <c r="B6094" s="97"/>
      <c r="C6094" s="97"/>
      <c r="D6094" s="98"/>
      <c r="E6094" s="99"/>
      <c r="F6094" s="97"/>
      <c r="G6094" s="90" t="e">
        <f>VLOOKUP(O6094,'Робочий аркуш'!$J$2:$K$246,2,FALSE)</f>
        <v>#N/A</v>
      </c>
      <c r="H6094" s="53" t="e">
        <f t="shared" si="188"/>
        <v>#N/A</v>
      </c>
      <c r="O6094" s="2" t="str">
        <f t="shared" si="187"/>
        <v>|</v>
      </c>
    </row>
    <row r="6095" spans="1:15" x14ac:dyDescent="0.25">
      <c r="A6095" s="100"/>
      <c r="B6095" s="97"/>
      <c r="C6095" s="97"/>
      <c r="D6095" s="98"/>
      <c r="E6095" s="99"/>
      <c r="F6095" s="97"/>
      <c r="G6095" s="90" t="e">
        <f>VLOOKUP(O6095,'Робочий аркуш'!$J$2:$K$246,2,FALSE)</f>
        <v>#N/A</v>
      </c>
      <c r="H6095" s="53" t="e">
        <f t="shared" si="188"/>
        <v>#N/A</v>
      </c>
      <c r="O6095" s="2" t="str">
        <f t="shared" si="187"/>
        <v>|</v>
      </c>
    </row>
    <row r="6096" spans="1:15" x14ac:dyDescent="0.25">
      <c r="A6096" s="100"/>
      <c r="B6096" s="97"/>
      <c r="C6096" s="97"/>
      <c r="D6096" s="98"/>
      <c r="E6096" s="99"/>
      <c r="F6096" s="97"/>
      <c r="G6096" s="90" t="e">
        <f>VLOOKUP(O6096,'Робочий аркуш'!$J$2:$K$246,2,FALSE)</f>
        <v>#N/A</v>
      </c>
      <c r="H6096" s="53" t="e">
        <f t="shared" si="188"/>
        <v>#N/A</v>
      </c>
      <c r="O6096" s="2" t="str">
        <f t="shared" si="187"/>
        <v>|</v>
      </c>
    </row>
    <row r="6097" spans="1:15" x14ac:dyDescent="0.25">
      <c r="A6097" s="100"/>
      <c r="B6097" s="97"/>
      <c r="C6097" s="97"/>
      <c r="D6097" s="98"/>
      <c r="E6097" s="99"/>
      <c r="F6097" s="97"/>
      <c r="G6097" s="90" t="e">
        <f>VLOOKUP(O6097,'Робочий аркуш'!$J$2:$K$246,2,FALSE)</f>
        <v>#N/A</v>
      </c>
      <c r="H6097" s="53" t="e">
        <f t="shared" si="188"/>
        <v>#N/A</v>
      </c>
      <c r="O6097" s="2" t="str">
        <f t="shared" si="187"/>
        <v>|</v>
      </c>
    </row>
    <row r="6098" spans="1:15" x14ac:dyDescent="0.25">
      <c r="A6098" s="100"/>
      <c r="B6098" s="97"/>
      <c r="C6098" s="97"/>
      <c r="D6098" s="98"/>
      <c r="E6098" s="99"/>
      <c r="F6098" s="97"/>
      <c r="G6098" s="90" t="e">
        <f>VLOOKUP(O6098,'Робочий аркуш'!$J$2:$K$246,2,FALSE)</f>
        <v>#N/A</v>
      </c>
      <c r="H6098" s="53" t="e">
        <f t="shared" si="188"/>
        <v>#N/A</v>
      </c>
      <c r="O6098" s="2" t="str">
        <f t="shared" si="187"/>
        <v>|</v>
      </c>
    </row>
    <row r="6099" spans="1:15" x14ac:dyDescent="0.25">
      <c r="A6099" s="100"/>
      <c r="B6099" s="97"/>
      <c r="C6099" s="97"/>
      <c r="D6099" s="98"/>
      <c r="E6099" s="99"/>
      <c r="F6099" s="97"/>
      <c r="G6099" s="90" t="e">
        <f>VLOOKUP(O6099,'Робочий аркуш'!$J$2:$K$246,2,FALSE)</f>
        <v>#N/A</v>
      </c>
      <c r="H6099" s="53" t="e">
        <f t="shared" si="188"/>
        <v>#N/A</v>
      </c>
      <c r="O6099" s="2" t="str">
        <f t="shared" si="187"/>
        <v>|</v>
      </c>
    </row>
    <row r="6100" spans="1:15" x14ac:dyDescent="0.25">
      <c r="A6100" s="100"/>
      <c r="B6100" s="97"/>
      <c r="C6100" s="97"/>
      <c r="D6100" s="98"/>
      <c r="E6100" s="99"/>
      <c r="F6100" s="97"/>
      <c r="G6100" s="90" t="e">
        <f>VLOOKUP(O6100,'Робочий аркуш'!$J$2:$K$246,2,FALSE)</f>
        <v>#N/A</v>
      </c>
      <c r="H6100" s="53" t="e">
        <f t="shared" si="188"/>
        <v>#N/A</v>
      </c>
      <c r="O6100" s="2" t="str">
        <f t="shared" si="187"/>
        <v>|</v>
      </c>
    </row>
    <row r="6101" spans="1:15" x14ac:dyDescent="0.25">
      <c r="A6101" s="100"/>
      <c r="B6101" s="97"/>
      <c r="C6101" s="97"/>
      <c r="D6101" s="98"/>
      <c r="E6101" s="99"/>
      <c r="F6101" s="97"/>
      <c r="G6101" s="90" t="e">
        <f>VLOOKUP(O6101,'Робочий аркуш'!$J$2:$K$246,2,FALSE)</f>
        <v>#N/A</v>
      </c>
      <c r="H6101" s="53" t="e">
        <f t="shared" si="188"/>
        <v>#N/A</v>
      </c>
      <c r="O6101" s="2" t="str">
        <f t="shared" ref="O6101:O6164" si="189">B6101&amp;"|"&amp;C6101</f>
        <v>|</v>
      </c>
    </row>
    <row r="6102" spans="1:15" x14ac:dyDescent="0.25">
      <c r="A6102" s="100"/>
      <c r="B6102" s="97"/>
      <c r="C6102" s="97"/>
      <c r="D6102" s="98"/>
      <c r="E6102" s="99"/>
      <c r="F6102" s="97"/>
      <c r="G6102" s="90" t="e">
        <f>VLOOKUP(O6102,'Робочий аркуш'!$J$2:$K$246,2,FALSE)</f>
        <v>#N/A</v>
      </c>
      <c r="H6102" s="53" t="e">
        <f t="shared" si="188"/>
        <v>#N/A</v>
      </c>
      <c r="O6102" s="2" t="str">
        <f t="shared" si="189"/>
        <v>|</v>
      </c>
    </row>
    <row r="6103" spans="1:15" x14ac:dyDescent="0.25">
      <c r="A6103" s="100"/>
      <c r="B6103" s="97"/>
      <c r="C6103" s="97"/>
      <c r="D6103" s="98"/>
      <c r="E6103" s="99"/>
      <c r="F6103" s="97"/>
      <c r="G6103" s="90" t="e">
        <f>VLOOKUP(O6103,'Робочий аркуш'!$J$2:$K$246,2,FALSE)</f>
        <v>#N/A</v>
      </c>
      <c r="H6103" s="53" t="e">
        <f t="shared" si="188"/>
        <v>#N/A</v>
      </c>
      <c r="O6103" s="2" t="str">
        <f t="shared" si="189"/>
        <v>|</v>
      </c>
    </row>
    <row r="6104" spans="1:15" x14ac:dyDescent="0.25">
      <c r="A6104" s="100"/>
      <c r="B6104" s="97"/>
      <c r="C6104" s="97"/>
      <c r="D6104" s="98"/>
      <c r="E6104" s="99"/>
      <c r="F6104" s="97"/>
      <c r="G6104" s="90" t="e">
        <f>VLOOKUP(O6104,'Робочий аркуш'!$J$2:$K$246,2,FALSE)</f>
        <v>#N/A</v>
      </c>
      <c r="H6104" s="53" t="e">
        <f t="shared" si="188"/>
        <v>#N/A</v>
      </c>
      <c r="O6104" s="2" t="str">
        <f t="shared" si="189"/>
        <v>|</v>
      </c>
    </row>
    <row r="6105" spans="1:15" x14ac:dyDescent="0.25">
      <c r="A6105" s="100"/>
      <c r="B6105" s="97"/>
      <c r="C6105" s="97"/>
      <c r="D6105" s="98"/>
      <c r="E6105" s="99"/>
      <c r="F6105" s="97"/>
      <c r="G6105" s="90" t="e">
        <f>VLOOKUP(O6105,'Робочий аркуш'!$J$2:$K$246,2,FALSE)</f>
        <v>#N/A</v>
      </c>
      <c r="H6105" s="53" t="e">
        <f t="shared" si="188"/>
        <v>#N/A</v>
      </c>
      <c r="O6105" s="2" t="str">
        <f t="shared" si="189"/>
        <v>|</v>
      </c>
    </row>
    <row r="6106" spans="1:15" x14ac:dyDescent="0.25">
      <c r="A6106" s="100"/>
      <c r="B6106" s="97"/>
      <c r="C6106" s="97"/>
      <c r="D6106" s="98"/>
      <c r="E6106" s="99"/>
      <c r="F6106" s="97"/>
      <c r="G6106" s="90" t="e">
        <f>VLOOKUP(O6106,'Робочий аркуш'!$J$2:$K$246,2,FALSE)</f>
        <v>#N/A</v>
      </c>
      <c r="H6106" s="53" t="e">
        <f t="shared" si="188"/>
        <v>#N/A</v>
      </c>
      <c r="O6106" s="2" t="str">
        <f t="shared" si="189"/>
        <v>|</v>
      </c>
    </row>
    <row r="6107" spans="1:15" x14ac:dyDescent="0.25">
      <c r="A6107" s="100"/>
      <c r="B6107" s="97"/>
      <c r="C6107" s="97"/>
      <c r="D6107" s="98"/>
      <c r="E6107" s="99"/>
      <c r="F6107" s="97"/>
      <c r="G6107" s="90" t="e">
        <f>VLOOKUP(O6107,'Робочий аркуш'!$J$2:$K$246,2,FALSE)</f>
        <v>#N/A</v>
      </c>
      <c r="H6107" s="53" t="e">
        <f t="shared" si="188"/>
        <v>#N/A</v>
      </c>
      <c r="O6107" s="2" t="str">
        <f t="shared" si="189"/>
        <v>|</v>
      </c>
    </row>
    <row r="6108" spans="1:15" x14ac:dyDescent="0.25">
      <c r="A6108" s="100"/>
      <c r="B6108" s="97"/>
      <c r="C6108" s="97"/>
      <c r="D6108" s="98"/>
      <c r="E6108" s="99"/>
      <c r="F6108" s="97"/>
      <c r="G6108" s="90" t="e">
        <f>VLOOKUP(O6108,'Робочий аркуш'!$J$2:$K$246,2,FALSE)</f>
        <v>#N/A</v>
      </c>
      <c r="H6108" s="53" t="e">
        <f t="shared" si="188"/>
        <v>#N/A</v>
      </c>
      <c r="O6108" s="2" t="str">
        <f t="shared" si="189"/>
        <v>|</v>
      </c>
    </row>
    <row r="6109" spans="1:15" x14ac:dyDescent="0.25">
      <c r="A6109" s="100"/>
      <c r="B6109" s="97"/>
      <c r="C6109" s="97"/>
      <c r="D6109" s="98"/>
      <c r="E6109" s="99"/>
      <c r="F6109" s="97"/>
      <c r="G6109" s="90" t="e">
        <f>VLOOKUP(O6109,'Робочий аркуш'!$J$2:$K$246,2,FALSE)</f>
        <v>#N/A</v>
      </c>
      <c r="H6109" s="53" t="e">
        <f t="shared" si="188"/>
        <v>#N/A</v>
      </c>
      <c r="O6109" s="2" t="str">
        <f t="shared" si="189"/>
        <v>|</v>
      </c>
    </row>
    <row r="6110" spans="1:15" x14ac:dyDescent="0.25">
      <c r="A6110" s="100"/>
      <c r="B6110" s="97"/>
      <c r="C6110" s="97"/>
      <c r="D6110" s="98"/>
      <c r="E6110" s="99"/>
      <c r="F6110" s="97"/>
      <c r="G6110" s="90" t="e">
        <f>VLOOKUP(O6110,'Робочий аркуш'!$J$2:$K$246,2,FALSE)</f>
        <v>#N/A</v>
      </c>
      <c r="H6110" s="53" t="e">
        <f t="shared" si="188"/>
        <v>#N/A</v>
      </c>
      <c r="O6110" s="2" t="str">
        <f t="shared" si="189"/>
        <v>|</v>
      </c>
    </row>
    <row r="6111" spans="1:15" x14ac:dyDescent="0.25">
      <c r="A6111" s="100"/>
      <c r="B6111" s="97"/>
      <c r="C6111" s="97"/>
      <c r="D6111" s="98"/>
      <c r="E6111" s="99"/>
      <c r="F6111" s="97"/>
      <c r="G6111" s="90" t="e">
        <f>VLOOKUP(O6111,'Робочий аркуш'!$J$2:$K$246,2,FALSE)</f>
        <v>#N/A</v>
      </c>
      <c r="H6111" s="53" t="e">
        <f t="shared" si="188"/>
        <v>#N/A</v>
      </c>
      <c r="O6111" s="2" t="str">
        <f t="shared" si="189"/>
        <v>|</v>
      </c>
    </row>
    <row r="6112" spans="1:15" x14ac:dyDescent="0.25">
      <c r="A6112" s="100"/>
      <c r="B6112" s="97"/>
      <c r="C6112" s="97"/>
      <c r="D6112" s="98"/>
      <c r="E6112" s="99"/>
      <c r="F6112" s="97"/>
      <c r="G6112" s="90" t="e">
        <f>VLOOKUP(O6112,'Робочий аркуш'!$J$2:$K$246,2,FALSE)</f>
        <v>#N/A</v>
      </c>
      <c r="H6112" s="53" t="e">
        <f t="shared" ref="H6112:H6175" si="190">(D6112*E6112*F6112)/G6112</f>
        <v>#N/A</v>
      </c>
      <c r="O6112" s="2" t="str">
        <f t="shared" si="189"/>
        <v>|</v>
      </c>
    </row>
    <row r="6113" spans="1:15" x14ac:dyDescent="0.25">
      <c r="A6113" s="100"/>
      <c r="B6113" s="97"/>
      <c r="C6113" s="97"/>
      <c r="D6113" s="98"/>
      <c r="E6113" s="99"/>
      <c r="F6113" s="97"/>
      <c r="G6113" s="90" t="e">
        <f>VLOOKUP(O6113,'Робочий аркуш'!$J$2:$K$246,2,FALSE)</f>
        <v>#N/A</v>
      </c>
      <c r="H6113" s="53" t="e">
        <f t="shared" si="190"/>
        <v>#N/A</v>
      </c>
      <c r="O6113" s="2" t="str">
        <f t="shared" si="189"/>
        <v>|</v>
      </c>
    </row>
    <row r="6114" spans="1:15" x14ac:dyDescent="0.25">
      <c r="A6114" s="100"/>
      <c r="B6114" s="97"/>
      <c r="C6114" s="97"/>
      <c r="D6114" s="98"/>
      <c r="E6114" s="99"/>
      <c r="F6114" s="97"/>
      <c r="G6114" s="90" t="e">
        <f>VLOOKUP(O6114,'Робочий аркуш'!$J$2:$K$246,2,FALSE)</f>
        <v>#N/A</v>
      </c>
      <c r="H6114" s="53" t="e">
        <f t="shared" si="190"/>
        <v>#N/A</v>
      </c>
      <c r="O6114" s="2" t="str">
        <f t="shared" si="189"/>
        <v>|</v>
      </c>
    </row>
    <row r="6115" spans="1:15" x14ac:dyDescent="0.25">
      <c r="A6115" s="100"/>
      <c r="B6115" s="97"/>
      <c r="C6115" s="97"/>
      <c r="D6115" s="98"/>
      <c r="E6115" s="99"/>
      <c r="F6115" s="97"/>
      <c r="G6115" s="90" t="e">
        <f>VLOOKUP(O6115,'Робочий аркуш'!$J$2:$K$246,2,FALSE)</f>
        <v>#N/A</v>
      </c>
      <c r="H6115" s="53" t="e">
        <f t="shared" si="190"/>
        <v>#N/A</v>
      </c>
      <c r="O6115" s="2" t="str">
        <f t="shared" si="189"/>
        <v>|</v>
      </c>
    </row>
    <row r="6116" spans="1:15" x14ac:dyDescent="0.25">
      <c r="A6116" s="100"/>
      <c r="B6116" s="97"/>
      <c r="C6116" s="97"/>
      <c r="D6116" s="98"/>
      <c r="E6116" s="99"/>
      <c r="F6116" s="97"/>
      <c r="G6116" s="90" t="e">
        <f>VLOOKUP(O6116,'Робочий аркуш'!$J$2:$K$246,2,FALSE)</f>
        <v>#N/A</v>
      </c>
      <c r="H6116" s="53" t="e">
        <f t="shared" si="190"/>
        <v>#N/A</v>
      </c>
      <c r="O6116" s="2" t="str">
        <f t="shared" si="189"/>
        <v>|</v>
      </c>
    </row>
    <row r="6117" spans="1:15" x14ac:dyDescent="0.25">
      <c r="A6117" s="100"/>
      <c r="B6117" s="97"/>
      <c r="C6117" s="97"/>
      <c r="D6117" s="98"/>
      <c r="E6117" s="99"/>
      <c r="F6117" s="97"/>
      <c r="G6117" s="90" t="e">
        <f>VLOOKUP(O6117,'Робочий аркуш'!$J$2:$K$246,2,FALSE)</f>
        <v>#N/A</v>
      </c>
      <c r="H6117" s="53" t="e">
        <f t="shared" si="190"/>
        <v>#N/A</v>
      </c>
      <c r="O6117" s="2" t="str">
        <f t="shared" si="189"/>
        <v>|</v>
      </c>
    </row>
    <row r="6118" spans="1:15" x14ac:dyDescent="0.25">
      <c r="A6118" s="100"/>
      <c r="B6118" s="97"/>
      <c r="C6118" s="97"/>
      <c r="D6118" s="98"/>
      <c r="E6118" s="99"/>
      <c r="F6118" s="97"/>
      <c r="G6118" s="90" t="e">
        <f>VLOOKUP(O6118,'Робочий аркуш'!$J$2:$K$246,2,FALSE)</f>
        <v>#N/A</v>
      </c>
      <c r="H6118" s="53" t="e">
        <f t="shared" si="190"/>
        <v>#N/A</v>
      </c>
      <c r="O6118" s="2" t="str">
        <f t="shared" si="189"/>
        <v>|</v>
      </c>
    </row>
    <row r="6119" spans="1:15" x14ac:dyDescent="0.25">
      <c r="A6119" s="100"/>
      <c r="B6119" s="97"/>
      <c r="C6119" s="97"/>
      <c r="D6119" s="98"/>
      <c r="E6119" s="99"/>
      <c r="F6119" s="97"/>
      <c r="G6119" s="90" t="e">
        <f>VLOOKUP(O6119,'Робочий аркуш'!$J$2:$K$246,2,FALSE)</f>
        <v>#N/A</v>
      </c>
      <c r="H6119" s="53" t="e">
        <f t="shared" si="190"/>
        <v>#N/A</v>
      </c>
      <c r="O6119" s="2" t="str">
        <f t="shared" si="189"/>
        <v>|</v>
      </c>
    </row>
    <row r="6120" spans="1:15" x14ac:dyDescent="0.25">
      <c r="A6120" s="100"/>
      <c r="B6120" s="97"/>
      <c r="C6120" s="97"/>
      <c r="D6120" s="98"/>
      <c r="E6120" s="99"/>
      <c r="F6120" s="97"/>
      <c r="G6120" s="90" t="e">
        <f>VLOOKUP(O6120,'Робочий аркуш'!$J$2:$K$246,2,FALSE)</f>
        <v>#N/A</v>
      </c>
      <c r="H6120" s="53" t="e">
        <f t="shared" si="190"/>
        <v>#N/A</v>
      </c>
      <c r="O6120" s="2" t="str">
        <f t="shared" si="189"/>
        <v>|</v>
      </c>
    </row>
    <row r="6121" spans="1:15" x14ac:dyDescent="0.25">
      <c r="A6121" s="100"/>
      <c r="B6121" s="97"/>
      <c r="C6121" s="97"/>
      <c r="D6121" s="98"/>
      <c r="E6121" s="99"/>
      <c r="F6121" s="97"/>
      <c r="G6121" s="90" t="e">
        <f>VLOOKUP(O6121,'Робочий аркуш'!$J$2:$K$246,2,FALSE)</f>
        <v>#N/A</v>
      </c>
      <c r="H6121" s="53" t="e">
        <f t="shared" si="190"/>
        <v>#N/A</v>
      </c>
      <c r="O6121" s="2" t="str">
        <f t="shared" si="189"/>
        <v>|</v>
      </c>
    </row>
    <row r="6122" spans="1:15" x14ac:dyDescent="0.25">
      <c r="A6122" s="100"/>
      <c r="B6122" s="97"/>
      <c r="C6122" s="97"/>
      <c r="D6122" s="98"/>
      <c r="E6122" s="99"/>
      <c r="F6122" s="97"/>
      <c r="G6122" s="90" t="e">
        <f>VLOOKUP(O6122,'Робочий аркуш'!$J$2:$K$246,2,FALSE)</f>
        <v>#N/A</v>
      </c>
      <c r="H6122" s="53" t="e">
        <f t="shared" si="190"/>
        <v>#N/A</v>
      </c>
      <c r="O6122" s="2" t="str">
        <f t="shared" si="189"/>
        <v>|</v>
      </c>
    </row>
    <row r="6123" spans="1:15" x14ac:dyDescent="0.25">
      <c r="A6123" s="100"/>
      <c r="B6123" s="97"/>
      <c r="C6123" s="97"/>
      <c r="D6123" s="98"/>
      <c r="E6123" s="99"/>
      <c r="F6123" s="97"/>
      <c r="G6123" s="90" t="e">
        <f>VLOOKUP(O6123,'Робочий аркуш'!$J$2:$K$246,2,FALSE)</f>
        <v>#N/A</v>
      </c>
      <c r="H6123" s="53" t="e">
        <f t="shared" si="190"/>
        <v>#N/A</v>
      </c>
      <c r="O6123" s="2" t="str">
        <f t="shared" si="189"/>
        <v>|</v>
      </c>
    </row>
    <row r="6124" spans="1:15" x14ac:dyDescent="0.25">
      <c r="A6124" s="100"/>
      <c r="B6124" s="97"/>
      <c r="C6124" s="97"/>
      <c r="D6124" s="98"/>
      <c r="E6124" s="99"/>
      <c r="F6124" s="97"/>
      <c r="G6124" s="90" t="e">
        <f>VLOOKUP(O6124,'Робочий аркуш'!$J$2:$K$246,2,FALSE)</f>
        <v>#N/A</v>
      </c>
      <c r="H6124" s="53" t="e">
        <f t="shared" si="190"/>
        <v>#N/A</v>
      </c>
      <c r="O6124" s="2" t="str">
        <f t="shared" si="189"/>
        <v>|</v>
      </c>
    </row>
    <row r="6125" spans="1:15" x14ac:dyDescent="0.25">
      <c r="A6125" s="100"/>
      <c r="B6125" s="97"/>
      <c r="C6125" s="97"/>
      <c r="D6125" s="98"/>
      <c r="E6125" s="99"/>
      <c r="F6125" s="97"/>
      <c r="G6125" s="90" t="e">
        <f>VLOOKUP(O6125,'Робочий аркуш'!$J$2:$K$246,2,FALSE)</f>
        <v>#N/A</v>
      </c>
      <c r="H6125" s="53" t="e">
        <f t="shared" si="190"/>
        <v>#N/A</v>
      </c>
      <c r="O6125" s="2" t="str">
        <f t="shared" si="189"/>
        <v>|</v>
      </c>
    </row>
    <row r="6126" spans="1:15" x14ac:dyDescent="0.25">
      <c r="A6126" s="100"/>
      <c r="B6126" s="97"/>
      <c r="C6126" s="97"/>
      <c r="D6126" s="98"/>
      <c r="E6126" s="99"/>
      <c r="F6126" s="97"/>
      <c r="G6126" s="90" t="e">
        <f>VLOOKUP(O6126,'Робочий аркуш'!$J$2:$K$246,2,FALSE)</f>
        <v>#N/A</v>
      </c>
      <c r="H6126" s="53" t="e">
        <f t="shared" si="190"/>
        <v>#N/A</v>
      </c>
      <c r="O6126" s="2" t="str">
        <f t="shared" si="189"/>
        <v>|</v>
      </c>
    </row>
    <row r="6127" spans="1:15" x14ac:dyDescent="0.25">
      <c r="A6127" s="100"/>
      <c r="B6127" s="97"/>
      <c r="C6127" s="97"/>
      <c r="D6127" s="98"/>
      <c r="E6127" s="99"/>
      <c r="F6127" s="97"/>
      <c r="G6127" s="90" t="e">
        <f>VLOOKUP(O6127,'Робочий аркуш'!$J$2:$K$246,2,FALSE)</f>
        <v>#N/A</v>
      </c>
      <c r="H6127" s="53" t="e">
        <f t="shared" si="190"/>
        <v>#N/A</v>
      </c>
      <c r="O6127" s="2" t="str">
        <f t="shared" si="189"/>
        <v>|</v>
      </c>
    </row>
    <row r="6128" spans="1:15" x14ac:dyDescent="0.25">
      <c r="A6128" s="100"/>
      <c r="B6128" s="97"/>
      <c r="C6128" s="97"/>
      <c r="D6128" s="98"/>
      <c r="E6128" s="99"/>
      <c r="F6128" s="97"/>
      <c r="G6128" s="90" t="e">
        <f>VLOOKUP(O6128,'Робочий аркуш'!$J$2:$K$246,2,FALSE)</f>
        <v>#N/A</v>
      </c>
      <c r="H6128" s="53" t="e">
        <f t="shared" si="190"/>
        <v>#N/A</v>
      </c>
      <c r="O6128" s="2" t="str">
        <f t="shared" si="189"/>
        <v>|</v>
      </c>
    </row>
    <row r="6129" spans="1:15" x14ac:dyDescent="0.25">
      <c r="A6129" s="100"/>
      <c r="B6129" s="97"/>
      <c r="C6129" s="97"/>
      <c r="D6129" s="98"/>
      <c r="E6129" s="99"/>
      <c r="F6129" s="97"/>
      <c r="G6129" s="90" t="e">
        <f>VLOOKUP(O6129,'Робочий аркуш'!$J$2:$K$246,2,FALSE)</f>
        <v>#N/A</v>
      </c>
      <c r="H6129" s="53" t="e">
        <f t="shared" si="190"/>
        <v>#N/A</v>
      </c>
      <c r="O6129" s="2" t="str">
        <f t="shared" si="189"/>
        <v>|</v>
      </c>
    </row>
    <row r="6130" spans="1:15" x14ac:dyDescent="0.25">
      <c r="A6130" s="100"/>
      <c r="B6130" s="97"/>
      <c r="C6130" s="97"/>
      <c r="D6130" s="98"/>
      <c r="E6130" s="99"/>
      <c r="F6130" s="97"/>
      <c r="G6130" s="90" t="e">
        <f>VLOOKUP(O6130,'Робочий аркуш'!$J$2:$K$246,2,FALSE)</f>
        <v>#N/A</v>
      </c>
      <c r="H6130" s="53" t="e">
        <f t="shared" si="190"/>
        <v>#N/A</v>
      </c>
      <c r="O6130" s="2" t="str">
        <f t="shared" si="189"/>
        <v>|</v>
      </c>
    </row>
    <row r="6131" spans="1:15" x14ac:dyDescent="0.25">
      <c r="A6131" s="100"/>
      <c r="B6131" s="97"/>
      <c r="C6131" s="97"/>
      <c r="D6131" s="98"/>
      <c r="E6131" s="99"/>
      <c r="F6131" s="97"/>
      <c r="G6131" s="90" t="e">
        <f>VLOOKUP(O6131,'Робочий аркуш'!$J$2:$K$246,2,FALSE)</f>
        <v>#N/A</v>
      </c>
      <c r="H6131" s="53" t="e">
        <f t="shared" si="190"/>
        <v>#N/A</v>
      </c>
      <c r="O6131" s="2" t="str">
        <f t="shared" si="189"/>
        <v>|</v>
      </c>
    </row>
    <row r="6132" spans="1:15" x14ac:dyDescent="0.25">
      <c r="A6132" s="100"/>
      <c r="B6132" s="97"/>
      <c r="C6132" s="97"/>
      <c r="D6132" s="98"/>
      <c r="E6132" s="99"/>
      <c r="F6132" s="97"/>
      <c r="G6132" s="90" t="e">
        <f>VLOOKUP(O6132,'Робочий аркуш'!$J$2:$K$246,2,FALSE)</f>
        <v>#N/A</v>
      </c>
      <c r="H6132" s="53" t="e">
        <f t="shared" si="190"/>
        <v>#N/A</v>
      </c>
      <c r="O6132" s="2" t="str">
        <f t="shared" si="189"/>
        <v>|</v>
      </c>
    </row>
    <row r="6133" spans="1:15" x14ac:dyDescent="0.25">
      <c r="A6133" s="100"/>
      <c r="B6133" s="97"/>
      <c r="C6133" s="97"/>
      <c r="D6133" s="98"/>
      <c r="E6133" s="99"/>
      <c r="F6133" s="97"/>
      <c r="G6133" s="90" t="e">
        <f>VLOOKUP(O6133,'Робочий аркуш'!$J$2:$K$246,2,FALSE)</f>
        <v>#N/A</v>
      </c>
      <c r="H6133" s="53" t="e">
        <f t="shared" si="190"/>
        <v>#N/A</v>
      </c>
      <c r="O6133" s="2" t="str">
        <f t="shared" si="189"/>
        <v>|</v>
      </c>
    </row>
    <row r="6134" spans="1:15" x14ac:dyDescent="0.25">
      <c r="A6134" s="100"/>
      <c r="B6134" s="97"/>
      <c r="C6134" s="97"/>
      <c r="D6134" s="98"/>
      <c r="E6134" s="99"/>
      <c r="F6134" s="97"/>
      <c r="G6134" s="90" t="e">
        <f>VLOOKUP(O6134,'Робочий аркуш'!$J$2:$K$246,2,FALSE)</f>
        <v>#N/A</v>
      </c>
      <c r="H6134" s="53" t="e">
        <f t="shared" si="190"/>
        <v>#N/A</v>
      </c>
      <c r="O6134" s="2" t="str">
        <f t="shared" si="189"/>
        <v>|</v>
      </c>
    </row>
    <row r="6135" spans="1:15" x14ac:dyDescent="0.25">
      <c r="A6135" s="100"/>
      <c r="B6135" s="97"/>
      <c r="C6135" s="97"/>
      <c r="D6135" s="98"/>
      <c r="E6135" s="99"/>
      <c r="F6135" s="97"/>
      <c r="G6135" s="90" t="e">
        <f>VLOOKUP(O6135,'Робочий аркуш'!$J$2:$K$246,2,FALSE)</f>
        <v>#N/A</v>
      </c>
      <c r="H6135" s="53" t="e">
        <f t="shared" si="190"/>
        <v>#N/A</v>
      </c>
      <c r="O6135" s="2" t="str">
        <f t="shared" si="189"/>
        <v>|</v>
      </c>
    </row>
    <row r="6136" spans="1:15" x14ac:dyDescent="0.25">
      <c r="A6136" s="100"/>
      <c r="B6136" s="97"/>
      <c r="C6136" s="97"/>
      <c r="D6136" s="98"/>
      <c r="E6136" s="99"/>
      <c r="F6136" s="97"/>
      <c r="G6136" s="90" t="e">
        <f>VLOOKUP(O6136,'Робочий аркуш'!$J$2:$K$246,2,FALSE)</f>
        <v>#N/A</v>
      </c>
      <c r="H6136" s="53" t="e">
        <f t="shared" si="190"/>
        <v>#N/A</v>
      </c>
      <c r="O6136" s="2" t="str">
        <f t="shared" si="189"/>
        <v>|</v>
      </c>
    </row>
    <row r="6137" spans="1:15" x14ac:dyDescent="0.25">
      <c r="A6137" s="100"/>
      <c r="B6137" s="97"/>
      <c r="C6137" s="97"/>
      <c r="D6137" s="98"/>
      <c r="E6137" s="99"/>
      <c r="F6137" s="97"/>
      <c r="G6137" s="90" t="e">
        <f>VLOOKUP(O6137,'Робочий аркуш'!$J$2:$K$246,2,FALSE)</f>
        <v>#N/A</v>
      </c>
      <c r="H6137" s="53" t="e">
        <f t="shared" si="190"/>
        <v>#N/A</v>
      </c>
      <c r="O6137" s="2" t="str">
        <f t="shared" si="189"/>
        <v>|</v>
      </c>
    </row>
    <row r="6138" spans="1:15" x14ac:dyDescent="0.25">
      <c r="A6138" s="100"/>
      <c r="B6138" s="97"/>
      <c r="C6138" s="97"/>
      <c r="D6138" s="98"/>
      <c r="E6138" s="99"/>
      <c r="F6138" s="97"/>
      <c r="G6138" s="90" t="e">
        <f>VLOOKUP(O6138,'Робочий аркуш'!$J$2:$K$246,2,FALSE)</f>
        <v>#N/A</v>
      </c>
      <c r="H6138" s="53" t="e">
        <f t="shared" si="190"/>
        <v>#N/A</v>
      </c>
      <c r="O6138" s="2" t="str">
        <f t="shared" si="189"/>
        <v>|</v>
      </c>
    </row>
    <row r="6139" spans="1:15" x14ac:dyDescent="0.25">
      <c r="A6139" s="100"/>
      <c r="B6139" s="97"/>
      <c r="C6139" s="97"/>
      <c r="D6139" s="98"/>
      <c r="E6139" s="99"/>
      <c r="F6139" s="97"/>
      <c r="G6139" s="90" t="e">
        <f>VLOOKUP(O6139,'Робочий аркуш'!$J$2:$K$246,2,FALSE)</f>
        <v>#N/A</v>
      </c>
      <c r="H6139" s="53" t="e">
        <f t="shared" si="190"/>
        <v>#N/A</v>
      </c>
      <c r="O6139" s="2" t="str">
        <f t="shared" si="189"/>
        <v>|</v>
      </c>
    </row>
    <row r="6140" spans="1:15" x14ac:dyDescent="0.25">
      <c r="A6140" s="100"/>
      <c r="B6140" s="97"/>
      <c r="C6140" s="97"/>
      <c r="D6140" s="98"/>
      <c r="E6140" s="99"/>
      <c r="F6140" s="97"/>
      <c r="G6140" s="90" t="e">
        <f>VLOOKUP(O6140,'Робочий аркуш'!$J$2:$K$246,2,FALSE)</f>
        <v>#N/A</v>
      </c>
      <c r="H6140" s="53" t="e">
        <f t="shared" si="190"/>
        <v>#N/A</v>
      </c>
      <c r="O6140" s="2" t="str">
        <f t="shared" si="189"/>
        <v>|</v>
      </c>
    </row>
    <row r="6141" spans="1:15" x14ac:dyDescent="0.25">
      <c r="A6141" s="100"/>
      <c r="B6141" s="97"/>
      <c r="C6141" s="97"/>
      <c r="D6141" s="98"/>
      <c r="E6141" s="99"/>
      <c r="F6141" s="97"/>
      <c r="G6141" s="90" t="e">
        <f>VLOOKUP(O6141,'Робочий аркуш'!$J$2:$K$246,2,FALSE)</f>
        <v>#N/A</v>
      </c>
      <c r="H6141" s="53" t="e">
        <f t="shared" si="190"/>
        <v>#N/A</v>
      </c>
      <c r="O6141" s="2" t="str">
        <f t="shared" si="189"/>
        <v>|</v>
      </c>
    </row>
    <row r="6142" spans="1:15" x14ac:dyDescent="0.25">
      <c r="A6142" s="100"/>
      <c r="B6142" s="97"/>
      <c r="C6142" s="97"/>
      <c r="D6142" s="98"/>
      <c r="E6142" s="99"/>
      <c r="F6142" s="97"/>
      <c r="G6142" s="90" t="e">
        <f>VLOOKUP(O6142,'Робочий аркуш'!$J$2:$K$246,2,FALSE)</f>
        <v>#N/A</v>
      </c>
      <c r="H6142" s="53" t="e">
        <f t="shared" si="190"/>
        <v>#N/A</v>
      </c>
      <c r="O6142" s="2" t="str">
        <f t="shared" si="189"/>
        <v>|</v>
      </c>
    </row>
    <row r="6143" spans="1:15" x14ac:dyDescent="0.25">
      <c r="A6143" s="100"/>
      <c r="B6143" s="97"/>
      <c r="C6143" s="97"/>
      <c r="D6143" s="98"/>
      <c r="E6143" s="99"/>
      <c r="F6143" s="97"/>
      <c r="G6143" s="90" t="e">
        <f>VLOOKUP(O6143,'Робочий аркуш'!$J$2:$K$246,2,FALSE)</f>
        <v>#N/A</v>
      </c>
      <c r="H6143" s="53" t="e">
        <f t="shared" si="190"/>
        <v>#N/A</v>
      </c>
      <c r="O6143" s="2" t="str">
        <f t="shared" si="189"/>
        <v>|</v>
      </c>
    </row>
    <row r="6144" spans="1:15" x14ac:dyDescent="0.25">
      <c r="A6144" s="100"/>
      <c r="B6144" s="97"/>
      <c r="C6144" s="97"/>
      <c r="D6144" s="98"/>
      <c r="E6144" s="99"/>
      <c r="F6144" s="97"/>
      <c r="G6144" s="90" t="e">
        <f>VLOOKUP(O6144,'Робочий аркуш'!$J$2:$K$246,2,FALSE)</f>
        <v>#N/A</v>
      </c>
      <c r="H6144" s="53" t="e">
        <f t="shared" si="190"/>
        <v>#N/A</v>
      </c>
      <c r="O6144" s="2" t="str">
        <f t="shared" si="189"/>
        <v>|</v>
      </c>
    </row>
    <row r="6145" spans="1:15" x14ac:dyDescent="0.25">
      <c r="A6145" s="100"/>
      <c r="B6145" s="97"/>
      <c r="C6145" s="97"/>
      <c r="D6145" s="98"/>
      <c r="E6145" s="99"/>
      <c r="F6145" s="97"/>
      <c r="G6145" s="90" t="e">
        <f>VLOOKUP(O6145,'Робочий аркуш'!$J$2:$K$246,2,FALSE)</f>
        <v>#N/A</v>
      </c>
      <c r="H6145" s="53" t="e">
        <f t="shared" si="190"/>
        <v>#N/A</v>
      </c>
      <c r="O6145" s="2" t="str">
        <f t="shared" si="189"/>
        <v>|</v>
      </c>
    </row>
    <row r="6146" spans="1:15" x14ac:dyDescent="0.25">
      <c r="A6146" s="100"/>
      <c r="B6146" s="97"/>
      <c r="C6146" s="97"/>
      <c r="D6146" s="98"/>
      <c r="E6146" s="99"/>
      <c r="F6146" s="97"/>
      <c r="G6146" s="90" t="e">
        <f>VLOOKUP(O6146,'Робочий аркуш'!$J$2:$K$246,2,FALSE)</f>
        <v>#N/A</v>
      </c>
      <c r="H6146" s="53" t="e">
        <f t="shared" si="190"/>
        <v>#N/A</v>
      </c>
      <c r="O6146" s="2" t="str">
        <f t="shared" si="189"/>
        <v>|</v>
      </c>
    </row>
    <row r="6147" spans="1:15" x14ac:dyDescent="0.25">
      <c r="A6147" s="100"/>
      <c r="B6147" s="97"/>
      <c r="C6147" s="97"/>
      <c r="D6147" s="98"/>
      <c r="E6147" s="99"/>
      <c r="F6147" s="97"/>
      <c r="G6147" s="90" t="e">
        <f>VLOOKUP(O6147,'Робочий аркуш'!$J$2:$K$246,2,FALSE)</f>
        <v>#N/A</v>
      </c>
      <c r="H6147" s="53" t="e">
        <f t="shared" si="190"/>
        <v>#N/A</v>
      </c>
      <c r="O6147" s="2" t="str">
        <f t="shared" si="189"/>
        <v>|</v>
      </c>
    </row>
    <row r="6148" spans="1:15" x14ac:dyDescent="0.25">
      <c r="A6148" s="100"/>
      <c r="B6148" s="97"/>
      <c r="C6148" s="97"/>
      <c r="D6148" s="98"/>
      <c r="E6148" s="99"/>
      <c r="F6148" s="97"/>
      <c r="G6148" s="90" t="e">
        <f>VLOOKUP(O6148,'Робочий аркуш'!$J$2:$K$246,2,FALSE)</f>
        <v>#N/A</v>
      </c>
      <c r="H6148" s="53" t="e">
        <f t="shared" si="190"/>
        <v>#N/A</v>
      </c>
      <c r="O6148" s="2" t="str">
        <f t="shared" si="189"/>
        <v>|</v>
      </c>
    </row>
    <row r="6149" spans="1:15" x14ac:dyDescent="0.25">
      <c r="A6149" s="100"/>
      <c r="B6149" s="97"/>
      <c r="C6149" s="97"/>
      <c r="D6149" s="98"/>
      <c r="E6149" s="99"/>
      <c r="F6149" s="97"/>
      <c r="G6149" s="90" t="e">
        <f>VLOOKUP(O6149,'Робочий аркуш'!$J$2:$K$246,2,FALSE)</f>
        <v>#N/A</v>
      </c>
      <c r="H6149" s="53" t="e">
        <f t="shared" si="190"/>
        <v>#N/A</v>
      </c>
      <c r="O6149" s="2" t="str">
        <f t="shared" si="189"/>
        <v>|</v>
      </c>
    </row>
    <row r="6150" spans="1:15" x14ac:dyDescent="0.25">
      <c r="A6150" s="100"/>
      <c r="B6150" s="97"/>
      <c r="C6150" s="97"/>
      <c r="D6150" s="98"/>
      <c r="E6150" s="99"/>
      <c r="F6150" s="97"/>
      <c r="G6150" s="90" t="e">
        <f>VLOOKUP(O6150,'Робочий аркуш'!$J$2:$K$246,2,FALSE)</f>
        <v>#N/A</v>
      </c>
      <c r="H6150" s="53" t="e">
        <f t="shared" si="190"/>
        <v>#N/A</v>
      </c>
      <c r="O6150" s="2" t="str">
        <f t="shared" si="189"/>
        <v>|</v>
      </c>
    </row>
    <row r="6151" spans="1:15" x14ac:dyDescent="0.25">
      <c r="A6151" s="100"/>
      <c r="B6151" s="97"/>
      <c r="C6151" s="97"/>
      <c r="D6151" s="98"/>
      <c r="E6151" s="99"/>
      <c r="F6151" s="97"/>
      <c r="G6151" s="90" t="e">
        <f>VLOOKUP(O6151,'Робочий аркуш'!$J$2:$K$246,2,FALSE)</f>
        <v>#N/A</v>
      </c>
      <c r="H6151" s="53" t="e">
        <f t="shared" si="190"/>
        <v>#N/A</v>
      </c>
      <c r="O6151" s="2" t="str">
        <f t="shared" si="189"/>
        <v>|</v>
      </c>
    </row>
    <row r="6152" spans="1:15" x14ac:dyDescent="0.25">
      <c r="A6152" s="100"/>
      <c r="B6152" s="97"/>
      <c r="C6152" s="97"/>
      <c r="D6152" s="98"/>
      <c r="E6152" s="99"/>
      <c r="F6152" s="97"/>
      <c r="G6152" s="90" t="e">
        <f>VLOOKUP(O6152,'Робочий аркуш'!$J$2:$K$246,2,FALSE)</f>
        <v>#N/A</v>
      </c>
      <c r="H6152" s="53" t="e">
        <f t="shared" si="190"/>
        <v>#N/A</v>
      </c>
      <c r="O6152" s="2" t="str">
        <f t="shared" si="189"/>
        <v>|</v>
      </c>
    </row>
    <row r="6153" spans="1:15" x14ac:dyDescent="0.25">
      <c r="A6153" s="100"/>
      <c r="B6153" s="97"/>
      <c r="C6153" s="97"/>
      <c r="D6153" s="98"/>
      <c r="E6153" s="99"/>
      <c r="F6153" s="97"/>
      <c r="G6153" s="90" t="e">
        <f>VLOOKUP(O6153,'Робочий аркуш'!$J$2:$K$246,2,FALSE)</f>
        <v>#N/A</v>
      </c>
      <c r="H6153" s="53" t="e">
        <f t="shared" si="190"/>
        <v>#N/A</v>
      </c>
      <c r="O6153" s="2" t="str">
        <f t="shared" si="189"/>
        <v>|</v>
      </c>
    </row>
    <row r="6154" spans="1:15" x14ac:dyDescent="0.25">
      <c r="A6154" s="100"/>
      <c r="B6154" s="97"/>
      <c r="C6154" s="97"/>
      <c r="D6154" s="98"/>
      <c r="E6154" s="99"/>
      <c r="F6154" s="97"/>
      <c r="G6154" s="90" t="e">
        <f>VLOOKUP(O6154,'Робочий аркуш'!$J$2:$K$246,2,FALSE)</f>
        <v>#N/A</v>
      </c>
      <c r="H6154" s="53" t="e">
        <f t="shared" si="190"/>
        <v>#N/A</v>
      </c>
      <c r="O6154" s="2" t="str">
        <f t="shared" si="189"/>
        <v>|</v>
      </c>
    </row>
    <row r="6155" spans="1:15" x14ac:dyDescent="0.25">
      <c r="A6155" s="100"/>
      <c r="B6155" s="97"/>
      <c r="C6155" s="97"/>
      <c r="D6155" s="98"/>
      <c r="E6155" s="99"/>
      <c r="F6155" s="97"/>
      <c r="G6155" s="90" t="e">
        <f>VLOOKUP(O6155,'Робочий аркуш'!$J$2:$K$246,2,FALSE)</f>
        <v>#N/A</v>
      </c>
      <c r="H6155" s="53" t="e">
        <f t="shared" si="190"/>
        <v>#N/A</v>
      </c>
      <c r="O6155" s="2" t="str">
        <f t="shared" si="189"/>
        <v>|</v>
      </c>
    </row>
    <row r="6156" spans="1:15" x14ac:dyDescent="0.25">
      <c r="A6156" s="100"/>
      <c r="B6156" s="97"/>
      <c r="C6156" s="97"/>
      <c r="D6156" s="98"/>
      <c r="E6156" s="99"/>
      <c r="F6156" s="97"/>
      <c r="G6156" s="90" t="e">
        <f>VLOOKUP(O6156,'Робочий аркуш'!$J$2:$K$246,2,FALSE)</f>
        <v>#N/A</v>
      </c>
      <c r="H6156" s="53" t="e">
        <f t="shared" si="190"/>
        <v>#N/A</v>
      </c>
      <c r="O6156" s="2" t="str">
        <f t="shared" si="189"/>
        <v>|</v>
      </c>
    </row>
    <row r="6157" spans="1:15" x14ac:dyDescent="0.25">
      <c r="A6157" s="100"/>
      <c r="B6157" s="97"/>
      <c r="C6157" s="97"/>
      <c r="D6157" s="98"/>
      <c r="E6157" s="99"/>
      <c r="F6157" s="97"/>
      <c r="G6157" s="90" t="e">
        <f>VLOOKUP(O6157,'Робочий аркуш'!$J$2:$K$246,2,FALSE)</f>
        <v>#N/A</v>
      </c>
      <c r="H6157" s="53" t="e">
        <f t="shared" si="190"/>
        <v>#N/A</v>
      </c>
      <c r="O6157" s="2" t="str">
        <f t="shared" si="189"/>
        <v>|</v>
      </c>
    </row>
    <row r="6158" spans="1:15" x14ac:dyDescent="0.25">
      <c r="A6158" s="100"/>
      <c r="B6158" s="97"/>
      <c r="C6158" s="97"/>
      <c r="D6158" s="98"/>
      <c r="E6158" s="99"/>
      <c r="F6158" s="97"/>
      <c r="G6158" s="90" t="e">
        <f>VLOOKUP(O6158,'Робочий аркуш'!$J$2:$K$246,2,FALSE)</f>
        <v>#N/A</v>
      </c>
      <c r="H6158" s="53" t="e">
        <f t="shared" si="190"/>
        <v>#N/A</v>
      </c>
      <c r="O6158" s="2" t="str">
        <f t="shared" si="189"/>
        <v>|</v>
      </c>
    </row>
    <row r="6159" spans="1:15" x14ac:dyDescent="0.25">
      <c r="A6159" s="100"/>
      <c r="B6159" s="97"/>
      <c r="C6159" s="97"/>
      <c r="D6159" s="98"/>
      <c r="E6159" s="99"/>
      <c r="F6159" s="97"/>
      <c r="G6159" s="90" t="e">
        <f>VLOOKUP(O6159,'Робочий аркуш'!$J$2:$K$246,2,FALSE)</f>
        <v>#N/A</v>
      </c>
      <c r="H6159" s="53" t="e">
        <f t="shared" si="190"/>
        <v>#N/A</v>
      </c>
      <c r="O6159" s="2" t="str">
        <f t="shared" si="189"/>
        <v>|</v>
      </c>
    </row>
    <row r="6160" spans="1:15" x14ac:dyDescent="0.25">
      <c r="A6160" s="100"/>
      <c r="B6160" s="97"/>
      <c r="C6160" s="97"/>
      <c r="D6160" s="98"/>
      <c r="E6160" s="99"/>
      <c r="F6160" s="97"/>
      <c r="G6160" s="90" t="e">
        <f>VLOOKUP(O6160,'Робочий аркуш'!$J$2:$K$246,2,FALSE)</f>
        <v>#N/A</v>
      </c>
      <c r="H6160" s="53" t="e">
        <f t="shared" si="190"/>
        <v>#N/A</v>
      </c>
      <c r="O6160" s="2" t="str">
        <f t="shared" si="189"/>
        <v>|</v>
      </c>
    </row>
    <row r="6161" spans="1:15" x14ac:dyDescent="0.25">
      <c r="A6161" s="100"/>
      <c r="B6161" s="97"/>
      <c r="C6161" s="97"/>
      <c r="D6161" s="98"/>
      <c r="E6161" s="99"/>
      <c r="F6161" s="97"/>
      <c r="G6161" s="90" t="e">
        <f>VLOOKUP(O6161,'Робочий аркуш'!$J$2:$K$246,2,FALSE)</f>
        <v>#N/A</v>
      </c>
      <c r="H6161" s="53" t="e">
        <f t="shared" si="190"/>
        <v>#N/A</v>
      </c>
      <c r="O6161" s="2" t="str">
        <f t="shared" si="189"/>
        <v>|</v>
      </c>
    </row>
    <row r="6162" spans="1:15" x14ac:dyDescent="0.25">
      <c r="A6162" s="100"/>
      <c r="B6162" s="97"/>
      <c r="C6162" s="97"/>
      <c r="D6162" s="98"/>
      <c r="E6162" s="99"/>
      <c r="F6162" s="97"/>
      <c r="G6162" s="90" t="e">
        <f>VLOOKUP(O6162,'Робочий аркуш'!$J$2:$K$246,2,FALSE)</f>
        <v>#N/A</v>
      </c>
      <c r="H6162" s="53" t="e">
        <f t="shared" si="190"/>
        <v>#N/A</v>
      </c>
      <c r="O6162" s="2" t="str">
        <f t="shared" si="189"/>
        <v>|</v>
      </c>
    </row>
    <row r="6163" spans="1:15" x14ac:dyDescent="0.25">
      <c r="A6163" s="100"/>
      <c r="B6163" s="97"/>
      <c r="C6163" s="97"/>
      <c r="D6163" s="98"/>
      <c r="E6163" s="99"/>
      <c r="F6163" s="97"/>
      <c r="G6163" s="90" t="e">
        <f>VLOOKUP(O6163,'Робочий аркуш'!$J$2:$K$246,2,FALSE)</f>
        <v>#N/A</v>
      </c>
      <c r="H6163" s="53" t="e">
        <f t="shared" si="190"/>
        <v>#N/A</v>
      </c>
      <c r="O6163" s="2" t="str">
        <f t="shared" si="189"/>
        <v>|</v>
      </c>
    </row>
    <row r="6164" spans="1:15" x14ac:dyDescent="0.25">
      <c r="A6164" s="100"/>
      <c r="B6164" s="97"/>
      <c r="C6164" s="97"/>
      <c r="D6164" s="98"/>
      <c r="E6164" s="99"/>
      <c r="F6164" s="97"/>
      <c r="G6164" s="90" t="e">
        <f>VLOOKUP(O6164,'Робочий аркуш'!$J$2:$K$246,2,FALSE)</f>
        <v>#N/A</v>
      </c>
      <c r="H6164" s="53" t="e">
        <f t="shared" si="190"/>
        <v>#N/A</v>
      </c>
      <c r="O6164" s="2" t="str">
        <f t="shared" si="189"/>
        <v>|</v>
      </c>
    </row>
    <row r="6165" spans="1:15" x14ac:dyDescent="0.25">
      <c r="A6165" s="100"/>
      <c r="B6165" s="97"/>
      <c r="C6165" s="97"/>
      <c r="D6165" s="98"/>
      <c r="E6165" s="99"/>
      <c r="F6165" s="97"/>
      <c r="G6165" s="90" t="e">
        <f>VLOOKUP(O6165,'Робочий аркуш'!$J$2:$K$246,2,FALSE)</f>
        <v>#N/A</v>
      </c>
      <c r="H6165" s="53" t="e">
        <f t="shared" si="190"/>
        <v>#N/A</v>
      </c>
      <c r="O6165" s="2" t="str">
        <f t="shared" ref="O6165:O6228" si="191">B6165&amp;"|"&amp;C6165</f>
        <v>|</v>
      </c>
    </row>
    <row r="6166" spans="1:15" x14ac:dyDescent="0.25">
      <c r="A6166" s="100"/>
      <c r="B6166" s="97"/>
      <c r="C6166" s="97"/>
      <c r="D6166" s="98"/>
      <c r="E6166" s="99"/>
      <c r="F6166" s="97"/>
      <c r="G6166" s="90" t="e">
        <f>VLOOKUP(O6166,'Робочий аркуш'!$J$2:$K$246,2,FALSE)</f>
        <v>#N/A</v>
      </c>
      <c r="H6166" s="53" t="e">
        <f t="shared" si="190"/>
        <v>#N/A</v>
      </c>
      <c r="O6166" s="2" t="str">
        <f t="shared" si="191"/>
        <v>|</v>
      </c>
    </row>
    <row r="6167" spans="1:15" x14ac:dyDescent="0.25">
      <c r="A6167" s="100"/>
      <c r="B6167" s="97"/>
      <c r="C6167" s="97"/>
      <c r="D6167" s="98"/>
      <c r="E6167" s="99"/>
      <c r="F6167" s="97"/>
      <c r="G6167" s="90" t="e">
        <f>VLOOKUP(O6167,'Робочий аркуш'!$J$2:$K$246,2,FALSE)</f>
        <v>#N/A</v>
      </c>
      <c r="H6167" s="53" t="e">
        <f t="shared" si="190"/>
        <v>#N/A</v>
      </c>
      <c r="O6167" s="2" t="str">
        <f t="shared" si="191"/>
        <v>|</v>
      </c>
    </row>
    <row r="6168" spans="1:15" x14ac:dyDescent="0.25">
      <c r="A6168" s="100"/>
      <c r="B6168" s="97"/>
      <c r="C6168" s="97"/>
      <c r="D6168" s="98"/>
      <c r="E6168" s="99"/>
      <c r="F6168" s="97"/>
      <c r="G6168" s="90" t="e">
        <f>VLOOKUP(O6168,'Робочий аркуш'!$J$2:$K$246,2,FALSE)</f>
        <v>#N/A</v>
      </c>
      <c r="H6168" s="53" t="e">
        <f t="shared" si="190"/>
        <v>#N/A</v>
      </c>
      <c r="O6168" s="2" t="str">
        <f t="shared" si="191"/>
        <v>|</v>
      </c>
    </row>
    <row r="6169" spans="1:15" x14ac:dyDescent="0.25">
      <c r="A6169" s="100"/>
      <c r="B6169" s="97"/>
      <c r="C6169" s="97"/>
      <c r="D6169" s="98"/>
      <c r="E6169" s="99"/>
      <c r="F6169" s="97"/>
      <c r="G6169" s="90" t="e">
        <f>VLOOKUP(O6169,'Робочий аркуш'!$J$2:$K$246,2,FALSE)</f>
        <v>#N/A</v>
      </c>
      <c r="H6169" s="53" t="e">
        <f t="shared" si="190"/>
        <v>#N/A</v>
      </c>
      <c r="O6169" s="2" t="str">
        <f t="shared" si="191"/>
        <v>|</v>
      </c>
    </row>
    <row r="6170" spans="1:15" x14ac:dyDescent="0.25">
      <c r="A6170" s="100"/>
      <c r="B6170" s="97"/>
      <c r="C6170" s="97"/>
      <c r="D6170" s="98"/>
      <c r="E6170" s="99"/>
      <c r="F6170" s="97"/>
      <c r="G6170" s="90" t="e">
        <f>VLOOKUP(O6170,'Робочий аркуш'!$J$2:$K$246,2,FALSE)</f>
        <v>#N/A</v>
      </c>
      <c r="H6170" s="53" t="e">
        <f t="shared" si="190"/>
        <v>#N/A</v>
      </c>
      <c r="O6170" s="2" t="str">
        <f t="shared" si="191"/>
        <v>|</v>
      </c>
    </row>
    <row r="6171" spans="1:15" x14ac:dyDescent="0.25">
      <c r="A6171" s="100"/>
      <c r="B6171" s="97"/>
      <c r="C6171" s="97"/>
      <c r="D6171" s="98"/>
      <c r="E6171" s="99"/>
      <c r="F6171" s="97"/>
      <c r="G6171" s="90" t="e">
        <f>VLOOKUP(O6171,'Робочий аркуш'!$J$2:$K$246,2,FALSE)</f>
        <v>#N/A</v>
      </c>
      <c r="H6171" s="53" t="e">
        <f t="shared" si="190"/>
        <v>#N/A</v>
      </c>
      <c r="O6171" s="2" t="str">
        <f t="shared" si="191"/>
        <v>|</v>
      </c>
    </row>
    <row r="6172" spans="1:15" x14ac:dyDescent="0.25">
      <c r="A6172" s="100"/>
      <c r="B6172" s="97"/>
      <c r="C6172" s="97"/>
      <c r="D6172" s="98"/>
      <c r="E6172" s="99"/>
      <c r="F6172" s="97"/>
      <c r="G6172" s="90" t="e">
        <f>VLOOKUP(O6172,'Робочий аркуш'!$J$2:$K$246,2,FALSE)</f>
        <v>#N/A</v>
      </c>
      <c r="H6172" s="53" t="e">
        <f t="shared" si="190"/>
        <v>#N/A</v>
      </c>
      <c r="O6172" s="2" t="str">
        <f t="shared" si="191"/>
        <v>|</v>
      </c>
    </row>
    <row r="6173" spans="1:15" x14ac:dyDescent="0.25">
      <c r="A6173" s="100"/>
      <c r="B6173" s="97"/>
      <c r="C6173" s="97"/>
      <c r="D6173" s="98"/>
      <c r="E6173" s="99"/>
      <c r="F6173" s="97"/>
      <c r="G6173" s="90" t="e">
        <f>VLOOKUP(O6173,'Робочий аркуш'!$J$2:$K$246,2,FALSE)</f>
        <v>#N/A</v>
      </c>
      <c r="H6173" s="53" t="e">
        <f t="shared" si="190"/>
        <v>#N/A</v>
      </c>
      <c r="O6173" s="2" t="str">
        <f t="shared" si="191"/>
        <v>|</v>
      </c>
    </row>
    <row r="6174" spans="1:15" x14ac:dyDescent="0.25">
      <c r="A6174" s="100"/>
      <c r="B6174" s="97"/>
      <c r="C6174" s="97"/>
      <c r="D6174" s="98"/>
      <c r="E6174" s="99"/>
      <c r="F6174" s="97"/>
      <c r="G6174" s="90" t="e">
        <f>VLOOKUP(O6174,'Робочий аркуш'!$J$2:$K$246,2,FALSE)</f>
        <v>#N/A</v>
      </c>
      <c r="H6174" s="53" t="e">
        <f t="shared" si="190"/>
        <v>#N/A</v>
      </c>
      <c r="O6174" s="2" t="str">
        <f t="shared" si="191"/>
        <v>|</v>
      </c>
    </row>
    <row r="6175" spans="1:15" x14ac:dyDescent="0.25">
      <c r="A6175" s="100"/>
      <c r="B6175" s="97"/>
      <c r="C6175" s="97"/>
      <c r="D6175" s="98"/>
      <c r="E6175" s="99"/>
      <c r="F6175" s="97"/>
      <c r="G6175" s="90" t="e">
        <f>VLOOKUP(O6175,'Робочий аркуш'!$J$2:$K$246,2,FALSE)</f>
        <v>#N/A</v>
      </c>
      <c r="H6175" s="53" t="e">
        <f t="shared" si="190"/>
        <v>#N/A</v>
      </c>
      <c r="O6175" s="2" t="str">
        <f t="shared" si="191"/>
        <v>|</v>
      </c>
    </row>
    <row r="6176" spans="1:15" x14ac:dyDescent="0.25">
      <c r="A6176" s="100"/>
      <c r="B6176" s="97"/>
      <c r="C6176" s="97"/>
      <c r="D6176" s="98"/>
      <c r="E6176" s="99"/>
      <c r="F6176" s="97"/>
      <c r="G6176" s="90" t="e">
        <f>VLOOKUP(O6176,'Робочий аркуш'!$J$2:$K$246,2,FALSE)</f>
        <v>#N/A</v>
      </c>
      <c r="H6176" s="53" t="e">
        <f t="shared" ref="H6176:H6239" si="192">(D6176*E6176*F6176)/G6176</f>
        <v>#N/A</v>
      </c>
      <c r="O6176" s="2" t="str">
        <f t="shared" si="191"/>
        <v>|</v>
      </c>
    </row>
    <row r="6177" spans="1:15" x14ac:dyDescent="0.25">
      <c r="A6177" s="100"/>
      <c r="B6177" s="97"/>
      <c r="C6177" s="97"/>
      <c r="D6177" s="98"/>
      <c r="E6177" s="99"/>
      <c r="F6177" s="97"/>
      <c r="G6177" s="90" t="e">
        <f>VLOOKUP(O6177,'Робочий аркуш'!$J$2:$K$246,2,FALSE)</f>
        <v>#N/A</v>
      </c>
      <c r="H6177" s="53" t="e">
        <f t="shared" si="192"/>
        <v>#N/A</v>
      </c>
      <c r="O6177" s="2" t="str">
        <f t="shared" si="191"/>
        <v>|</v>
      </c>
    </row>
    <row r="6178" spans="1:15" x14ac:dyDescent="0.25">
      <c r="A6178" s="100"/>
      <c r="B6178" s="97"/>
      <c r="C6178" s="97"/>
      <c r="D6178" s="98"/>
      <c r="E6178" s="99"/>
      <c r="F6178" s="97"/>
      <c r="G6178" s="90" t="e">
        <f>VLOOKUP(O6178,'Робочий аркуш'!$J$2:$K$246,2,FALSE)</f>
        <v>#N/A</v>
      </c>
      <c r="H6178" s="53" t="e">
        <f t="shared" si="192"/>
        <v>#N/A</v>
      </c>
      <c r="O6178" s="2" t="str">
        <f t="shared" si="191"/>
        <v>|</v>
      </c>
    </row>
    <row r="6179" spans="1:15" x14ac:dyDescent="0.25">
      <c r="A6179" s="100"/>
      <c r="B6179" s="97"/>
      <c r="C6179" s="97"/>
      <c r="D6179" s="98"/>
      <c r="E6179" s="99"/>
      <c r="F6179" s="97"/>
      <c r="G6179" s="90" t="e">
        <f>VLOOKUP(O6179,'Робочий аркуш'!$J$2:$K$246,2,FALSE)</f>
        <v>#N/A</v>
      </c>
      <c r="H6179" s="53" t="e">
        <f t="shared" si="192"/>
        <v>#N/A</v>
      </c>
      <c r="O6179" s="2" t="str">
        <f t="shared" si="191"/>
        <v>|</v>
      </c>
    </row>
    <row r="6180" spans="1:15" x14ac:dyDescent="0.25">
      <c r="A6180" s="100"/>
      <c r="B6180" s="97"/>
      <c r="C6180" s="97"/>
      <c r="D6180" s="98"/>
      <c r="E6180" s="99"/>
      <c r="F6180" s="97"/>
      <c r="G6180" s="90" t="e">
        <f>VLOOKUP(O6180,'Робочий аркуш'!$J$2:$K$246,2,FALSE)</f>
        <v>#N/A</v>
      </c>
      <c r="H6180" s="53" t="e">
        <f t="shared" si="192"/>
        <v>#N/A</v>
      </c>
      <c r="O6180" s="2" t="str">
        <f t="shared" si="191"/>
        <v>|</v>
      </c>
    </row>
    <row r="6181" spans="1:15" x14ac:dyDescent="0.25">
      <c r="A6181" s="100"/>
      <c r="B6181" s="97"/>
      <c r="C6181" s="97"/>
      <c r="D6181" s="98"/>
      <c r="E6181" s="99"/>
      <c r="F6181" s="97"/>
      <c r="G6181" s="90" t="e">
        <f>VLOOKUP(O6181,'Робочий аркуш'!$J$2:$K$246,2,FALSE)</f>
        <v>#N/A</v>
      </c>
      <c r="H6181" s="53" t="e">
        <f t="shared" si="192"/>
        <v>#N/A</v>
      </c>
      <c r="O6181" s="2" t="str">
        <f t="shared" si="191"/>
        <v>|</v>
      </c>
    </row>
    <row r="6182" spans="1:15" x14ac:dyDescent="0.25">
      <c r="A6182" s="100"/>
      <c r="B6182" s="97"/>
      <c r="C6182" s="97"/>
      <c r="D6182" s="98"/>
      <c r="E6182" s="99"/>
      <c r="F6182" s="97"/>
      <c r="G6182" s="90" t="e">
        <f>VLOOKUP(O6182,'Робочий аркуш'!$J$2:$K$246,2,FALSE)</f>
        <v>#N/A</v>
      </c>
      <c r="H6182" s="53" t="e">
        <f t="shared" si="192"/>
        <v>#N/A</v>
      </c>
      <c r="O6182" s="2" t="str">
        <f t="shared" si="191"/>
        <v>|</v>
      </c>
    </row>
    <row r="6183" spans="1:15" x14ac:dyDescent="0.25">
      <c r="A6183" s="100"/>
      <c r="B6183" s="97"/>
      <c r="C6183" s="97"/>
      <c r="D6183" s="98"/>
      <c r="E6183" s="99"/>
      <c r="F6183" s="97"/>
      <c r="G6183" s="90" t="e">
        <f>VLOOKUP(O6183,'Робочий аркуш'!$J$2:$K$246,2,FALSE)</f>
        <v>#N/A</v>
      </c>
      <c r="H6183" s="53" t="e">
        <f t="shared" si="192"/>
        <v>#N/A</v>
      </c>
      <c r="O6183" s="2" t="str">
        <f t="shared" si="191"/>
        <v>|</v>
      </c>
    </row>
    <row r="6184" spans="1:15" x14ac:dyDescent="0.25">
      <c r="A6184" s="100"/>
      <c r="B6184" s="97"/>
      <c r="C6184" s="97"/>
      <c r="D6184" s="98"/>
      <c r="E6184" s="99"/>
      <c r="F6184" s="97"/>
      <c r="G6184" s="90" t="e">
        <f>VLOOKUP(O6184,'Робочий аркуш'!$J$2:$K$246,2,FALSE)</f>
        <v>#N/A</v>
      </c>
      <c r="H6184" s="53" t="e">
        <f t="shared" si="192"/>
        <v>#N/A</v>
      </c>
      <c r="O6184" s="2" t="str">
        <f t="shared" si="191"/>
        <v>|</v>
      </c>
    </row>
    <row r="6185" spans="1:15" x14ac:dyDescent="0.25">
      <c r="A6185" s="100"/>
      <c r="B6185" s="97"/>
      <c r="C6185" s="97"/>
      <c r="D6185" s="98"/>
      <c r="E6185" s="99"/>
      <c r="F6185" s="97"/>
      <c r="G6185" s="90" t="e">
        <f>VLOOKUP(O6185,'Робочий аркуш'!$J$2:$K$246,2,FALSE)</f>
        <v>#N/A</v>
      </c>
      <c r="H6185" s="53" t="e">
        <f t="shared" si="192"/>
        <v>#N/A</v>
      </c>
      <c r="O6185" s="2" t="str">
        <f t="shared" si="191"/>
        <v>|</v>
      </c>
    </row>
    <row r="6186" spans="1:15" x14ac:dyDescent="0.25">
      <c r="A6186" s="100"/>
      <c r="B6186" s="97"/>
      <c r="C6186" s="97"/>
      <c r="D6186" s="98"/>
      <c r="E6186" s="99"/>
      <c r="F6186" s="97"/>
      <c r="G6186" s="90" t="e">
        <f>VLOOKUP(O6186,'Робочий аркуш'!$J$2:$K$246,2,FALSE)</f>
        <v>#N/A</v>
      </c>
      <c r="H6186" s="53" t="e">
        <f t="shared" si="192"/>
        <v>#N/A</v>
      </c>
      <c r="O6186" s="2" t="str">
        <f t="shared" si="191"/>
        <v>|</v>
      </c>
    </row>
    <row r="6187" spans="1:15" x14ac:dyDescent="0.25">
      <c r="A6187" s="100"/>
      <c r="B6187" s="97"/>
      <c r="C6187" s="97"/>
      <c r="D6187" s="98"/>
      <c r="E6187" s="99"/>
      <c r="F6187" s="97"/>
      <c r="G6187" s="90" t="e">
        <f>VLOOKUP(O6187,'Робочий аркуш'!$J$2:$K$246,2,FALSE)</f>
        <v>#N/A</v>
      </c>
      <c r="H6187" s="53" t="e">
        <f t="shared" si="192"/>
        <v>#N/A</v>
      </c>
      <c r="O6187" s="2" t="str">
        <f t="shared" si="191"/>
        <v>|</v>
      </c>
    </row>
    <row r="6188" spans="1:15" x14ac:dyDescent="0.25">
      <c r="A6188" s="100"/>
      <c r="B6188" s="97"/>
      <c r="C6188" s="97"/>
      <c r="D6188" s="98"/>
      <c r="E6188" s="99"/>
      <c r="F6188" s="97"/>
      <c r="G6188" s="90" t="e">
        <f>VLOOKUP(O6188,'Робочий аркуш'!$J$2:$K$246,2,FALSE)</f>
        <v>#N/A</v>
      </c>
      <c r="H6188" s="53" t="e">
        <f t="shared" si="192"/>
        <v>#N/A</v>
      </c>
      <c r="O6188" s="2" t="str">
        <f t="shared" si="191"/>
        <v>|</v>
      </c>
    </row>
    <row r="6189" spans="1:15" x14ac:dyDescent="0.25">
      <c r="A6189" s="100"/>
      <c r="B6189" s="97"/>
      <c r="C6189" s="97"/>
      <c r="D6189" s="98"/>
      <c r="E6189" s="99"/>
      <c r="F6189" s="97"/>
      <c r="G6189" s="90" t="e">
        <f>VLOOKUP(O6189,'Робочий аркуш'!$J$2:$K$246,2,FALSE)</f>
        <v>#N/A</v>
      </c>
      <c r="H6189" s="53" t="e">
        <f t="shared" si="192"/>
        <v>#N/A</v>
      </c>
      <c r="O6189" s="2" t="str">
        <f t="shared" si="191"/>
        <v>|</v>
      </c>
    </row>
    <row r="6190" spans="1:15" x14ac:dyDescent="0.25">
      <c r="A6190" s="100"/>
      <c r="B6190" s="97"/>
      <c r="C6190" s="97"/>
      <c r="D6190" s="98"/>
      <c r="E6190" s="99"/>
      <c r="F6190" s="97"/>
      <c r="G6190" s="90" t="e">
        <f>VLOOKUP(O6190,'Робочий аркуш'!$J$2:$K$246,2,FALSE)</f>
        <v>#N/A</v>
      </c>
      <c r="H6190" s="53" t="e">
        <f t="shared" si="192"/>
        <v>#N/A</v>
      </c>
      <c r="O6190" s="2" t="str">
        <f t="shared" si="191"/>
        <v>|</v>
      </c>
    </row>
    <row r="6191" spans="1:15" x14ac:dyDescent="0.25">
      <c r="A6191" s="100"/>
      <c r="B6191" s="97"/>
      <c r="C6191" s="97"/>
      <c r="D6191" s="98"/>
      <c r="E6191" s="99"/>
      <c r="F6191" s="97"/>
      <c r="G6191" s="90" t="e">
        <f>VLOOKUP(O6191,'Робочий аркуш'!$J$2:$K$246,2,FALSE)</f>
        <v>#N/A</v>
      </c>
      <c r="H6191" s="53" t="e">
        <f t="shared" si="192"/>
        <v>#N/A</v>
      </c>
      <c r="O6191" s="2" t="str">
        <f t="shared" si="191"/>
        <v>|</v>
      </c>
    </row>
    <row r="6192" spans="1:15" x14ac:dyDescent="0.25">
      <c r="A6192" s="100"/>
      <c r="B6192" s="97"/>
      <c r="C6192" s="97"/>
      <c r="D6192" s="98"/>
      <c r="E6192" s="99"/>
      <c r="F6192" s="97"/>
      <c r="G6192" s="90" t="e">
        <f>VLOOKUP(O6192,'Робочий аркуш'!$J$2:$K$246,2,FALSE)</f>
        <v>#N/A</v>
      </c>
      <c r="H6192" s="53" t="e">
        <f t="shared" si="192"/>
        <v>#N/A</v>
      </c>
      <c r="O6192" s="2" t="str">
        <f t="shared" si="191"/>
        <v>|</v>
      </c>
    </row>
    <row r="6193" spans="1:15" x14ac:dyDescent="0.25">
      <c r="A6193" s="100"/>
      <c r="B6193" s="97"/>
      <c r="C6193" s="97"/>
      <c r="D6193" s="98"/>
      <c r="E6193" s="99"/>
      <c r="F6193" s="97"/>
      <c r="G6193" s="90" t="e">
        <f>VLOOKUP(O6193,'Робочий аркуш'!$J$2:$K$246,2,FALSE)</f>
        <v>#N/A</v>
      </c>
      <c r="H6193" s="53" t="e">
        <f t="shared" si="192"/>
        <v>#N/A</v>
      </c>
      <c r="O6193" s="2" t="str">
        <f t="shared" si="191"/>
        <v>|</v>
      </c>
    </row>
    <row r="6194" spans="1:15" x14ac:dyDescent="0.25">
      <c r="A6194" s="100"/>
      <c r="B6194" s="97"/>
      <c r="C6194" s="97"/>
      <c r="D6194" s="98"/>
      <c r="E6194" s="99"/>
      <c r="F6194" s="97"/>
      <c r="G6194" s="90" t="e">
        <f>VLOOKUP(O6194,'Робочий аркуш'!$J$2:$K$246,2,FALSE)</f>
        <v>#N/A</v>
      </c>
      <c r="H6194" s="53" t="e">
        <f t="shared" si="192"/>
        <v>#N/A</v>
      </c>
      <c r="O6194" s="2" t="str">
        <f t="shared" si="191"/>
        <v>|</v>
      </c>
    </row>
    <row r="6195" spans="1:15" x14ac:dyDescent="0.25">
      <c r="A6195" s="100"/>
      <c r="B6195" s="97"/>
      <c r="C6195" s="97"/>
      <c r="D6195" s="98"/>
      <c r="E6195" s="99"/>
      <c r="F6195" s="97"/>
      <c r="G6195" s="90" t="e">
        <f>VLOOKUP(O6195,'Робочий аркуш'!$J$2:$K$246,2,FALSE)</f>
        <v>#N/A</v>
      </c>
      <c r="H6195" s="53" t="e">
        <f t="shared" si="192"/>
        <v>#N/A</v>
      </c>
      <c r="O6195" s="2" t="str">
        <f t="shared" si="191"/>
        <v>|</v>
      </c>
    </row>
    <row r="6196" spans="1:15" x14ac:dyDescent="0.25">
      <c r="A6196" s="100"/>
      <c r="B6196" s="97"/>
      <c r="C6196" s="97"/>
      <c r="D6196" s="98"/>
      <c r="E6196" s="99"/>
      <c r="F6196" s="97"/>
      <c r="G6196" s="90" t="e">
        <f>VLOOKUP(O6196,'Робочий аркуш'!$J$2:$K$246,2,FALSE)</f>
        <v>#N/A</v>
      </c>
      <c r="H6196" s="53" t="e">
        <f t="shared" si="192"/>
        <v>#N/A</v>
      </c>
      <c r="O6196" s="2" t="str">
        <f t="shared" si="191"/>
        <v>|</v>
      </c>
    </row>
    <row r="6197" spans="1:15" x14ac:dyDescent="0.25">
      <c r="A6197" s="100"/>
      <c r="B6197" s="97"/>
      <c r="C6197" s="97"/>
      <c r="D6197" s="98"/>
      <c r="E6197" s="99"/>
      <c r="F6197" s="97"/>
      <c r="G6197" s="90" t="e">
        <f>VLOOKUP(O6197,'Робочий аркуш'!$J$2:$K$246,2,FALSE)</f>
        <v>#N/A</v>
      </c>
      <c r="H6197" s="53" t="e">
        <f t="shared" si="192"/>
        <v>#N/A</v>
      </c>
      <c r="O6197" s="2" t="str">
        <f t="shared" si="191"/>
        <v>|</v>
      </c>
    </row>
    <row r="6198" spans="1:15" x14ac:dyDescent="0.25">
      <c r="A6198" s="100"/>
      <c r="B6198" s="97"/>
      <c r="C6198" s="97"/>
      <c r="D6198" s="98"/>
      <c r="E6198" s="99"/>
      <c r="F6198" s="97"/>
      <c r="G6198" s="90" t="e">
        <f>VLOOKUP(O6198,'Робочий аркуш'!$J$2:$K$246,2,FALSE)</f>
        <v>#N/A</v>
      </c>
      <c r="H6198" s="53" t="e">
        <f t="shared" si="192"/>
        <v>#N/A</v>
      </c>
      <c r="O6198" s="2" t="str">
        <f t="shared" si="191"/>
        <v>|</v>
      </c>
    </row>
    <row r="6199" spans="1:15" x14ac:dyDescent="0.25">
      <c r="A6199" s="100"/>
      <c r="B6199" s="97"/>
      <c r="C6199" s="97"/>
      <c r="D6199" s="98"/>
      <c r="E6199" s="99"/>
      <c r="F6199" s="97"/>
      <c r="G6199" s="90" t="e">
        <f>VLOOKUP(O6199,'Робочий аркуш'!$J$2:$K$246,2,FALSE)</f>
        <v>#N/A</v>
      </c>
      <c r="H6199" s="53" t="e">
        <f t="shared" si="192"/>
        <v>#N/A</v>
      </c>
      <c r="O6199" s="2" t="str">
        <f t="shared" si="191"/>
        <v>|</v>
      </c>
    </row>
    <row r="6200" spans="1:15" x14ac:dyDescent="0.25">
      <c r="A6200" s="100"/>
      <c r="B6200" s="97"/>
      <c r="C6200" s="97"/>
      <c r="D6200" s="98"/>
      <c r="E6200" s="99"/>
      <c r="F6200" s="97"/>
      <c r="G6200" s="90" t="e">
        <f>VLOOKUP(O6200,'Робочий аркуш'!$J$2:$K$246,2,FALSE)</f>
        <v>#N/A</v>
      </c>
      <c r="H6200" s="53" t="e">
        <f t="shared" si="192"/>
        <v>#N/A</v>
      </c>
      <c r="O6200" s="2" t="str">
        <f t="shared" si="191"/>
        <v>|</v>
      </c>
    </row>
    <row r="6201" spans="1:15" x14ac:dyDescent="0.25">
      <c r="A6201" s="100"/>
      <c r="B6201" s="97"/>
      <c r="C6201" s="97"/>
      <c r="D6201" s="98"/>
      <c r="E6201" s="99"/>
      <c r="F6201" s="97"/>
      <c r="G6201" s="90" t="e">
        <f>VLOOKUP(O6201,'Робочий аркуш'!$J$2:$K$246,2,FALSE)</f>
        <v>#N/A</v>
      </c>
      <c r="H6201" s="53" t="e">
        <f t="shared" si="192"/>
        <v>#N/A</v>
      </c>
      <c r="O6201" s="2" t="str">
        <f t="shared" si="191"/>
        <v>|</v>
      </c>
    </row>
    <row r="6202" spans="1:15" x14ac:dyDescent="0.25">
      <c r="A6202" s="100"/>
      <c r="B6202" s="97"/>
      <c r="C6202" s="97"/>
      <c r="D6202" s="98"/>
      <c r="E6202" s="99"/>
      <c r="F6202" s="97"/>
      <c r="G6202" s="90" t="e">
        <f>VLOOKUP(O6202,'Робочий аркуш'!$J$2:$K$246,2,FALSE)</f>
        <v>#N/A</v>
      </c>
      <c r="H6202" s="53" t="e">
        <f t="shared" si="192"/>
        <v>#N/A</v>
      </c>
      <c r="O6202" s="2" t="str">
        <f t="shared" si="191"/>
        <v>|</v>
      </c>
    </row>
    <row r="6203" spans="1:15" x14ac:dyDescent="0.25">
      <c r="A6203" s="100"/>
      <c r="B6203" s="97"/>
      <c r="C6203" s="97"/>
      <c r="D6203" s="98"/>
      <c r="E6203" s="99"/>
      <c r="F6203" s="97"/>
      <c r="G6203" s="90" t="e">
        <f>VLOOKUP(O6203,'Робочий аркуш'!$J$2:$K$246,2,FALSE)</f>
        <v>#N/A</v>
      </c>
      <c r="H6203" s="53" t="e">
        <f t="shared" si="192"/>
        <v>#N/A</v>
      </c>
      <c r="O6203" s="2" t="str">
        <f t="shared" si="191"/>
        <v>|</v>
      </c>
    </row>
    <row r="6204" spans="1:15" x14ac:dyDescent="0.25">
      <c r="A6204" s="100"/>
      <c r="B6204" s="97"/>
      <c r="C6204" s="97"/>
      <c r="D6204" s="98"/>
      <c r="E6204" s="99"/>
      <c r="F6204" s="97"/>
      <c r="G6204" s="90" t="e">
        <f>VLOOKUP(O6204,'Робочий аркуш'!$J$2:$K$246,2,FALSE)</f>
        <v>#N/A</v>
      </c>
      <c r="H6204" s="53" t="e">
        <f t="shared" si="192"/>
        <v>#N/A</v>
      </c>
      <c r="O6204" s="2" t="str">
        <f t="shared" si="191"/>
        <v>|</v>
      </c>
    </row>
    <row r="6205" spans="1:15" x14ac:dyDescent="0.25">
      <c r="A6205" s="100"/>
      <c r="B6205" s="97"/>
      <c r="C6205" s="97"/>
      <c r="D6205" s="98"/>
      <c r="E6205" s="99"/>
      <c r="F6205" s="97"/>
      <c r="G6205" s="90" t="e">
        <f>VLOOKUP(O6205,'Робочий аркуш'!$J$2:$K$246,2,FALSE)</f>
        <v>#N/A</v>
      </c>
      <c r="H6205" s="53" t="e">
        <f t="shared" si="192"/>
        <v>#N/A</v>
      </c>
      <c r="O6205" s="2" t="str">
        <f t="shared" si="191"/>
        <v>|</v>
      </c>
    </row>
    <row r="6206" spans="1:15" x14ac:dyDescent="0.25">
      <c r="A6206" s="100"/>
      <c r="B6206" s="97"/>
      <c r="C6206" s="97"/>
      <c r="D6206" s="98"/>
      <c r="E6206" s="99"/>
      <c r="F6206" s="97"/>
      <c r="G6206" s="90" t="e">
        <f>VLOOKUP(O6206,'Робочий аркуш'!$J$2:$K$246,2,FALSE)</f>
        <v>#N/A</v>
      </c>
      <c r="H6206" s="53" t="e">
        <f t="shared" si="192"/>
        <v>#N/A</v>
      </c>
      <c r="O6206" s="2" t="str">
        <f t="shared" si="191"/>
        <v>|</v>
      </c>
    </row>
    <row r="6207" spans="1:15" x14ac:dyDescent="0.25">
      <c r="A6207" s="100"/>
      <c r="B6207" s="97"/>
      <c r="C6207" s="97"/>
      <c r="D6207" s="98"/>
      <c r="E6207" s="99"/>
      <c r="F6207" s="97"/>
      <c r="G6207" s="90" t="e">
        <f>VLOOKUP(O6207,'Робочий аркуш'!$J$2:$K$246,2,FALSE)</f>
        <v>#N/A</v>
      </c>
      <c r="H6207" s="53" t="e">
        <f t="shared" si="192"/>
        <v>#N/A</v>
      </c>
      <c r="O6207" s="2" t="str">
        <f t="shared" si="191"/>
        <v>|</v>
      </c>
    </row>
    <row r="6208" spans="1:15" x14ac:dyDescent="0.25">
      <c r="A6208" s="100"/>
      <c r="B6208" s="97"/>
      <c r="C6208" s="97"/>
      <c r="D6208" s="98"/>
      <c r="E6208" s="99"/>
      <c r="F6208" s="97"/>
      <c r="G6208" s="90" t="e">
        <f>VLOOKUP(O6208,'Робочий аркуш'!$J$2:$K$246,2,FALSE)</f>
        <v>#N/A</v>
      </c>
      <c r="H6208" s="53" t="e">
        <f t="shared" si="192"/>
        <v>#N/A</v>
      </c>
      <c r="O6208" s="2" t="str">
        <f t="shared" si="191"/>
        <v>|</v>
      </c>
    </row>
    <row r="6209" spans="1:15" x14ac:dyDescent="0.25">
      <c r="A6209" s="100"/>
      <c r="B6209" s="97"/>
      <c r="C6209" s="97"/>
      <c r="D6209" s="98"/>
      <c r="E6209" s="99"/>
      <c r="F6209" s="97"/>
      <c r="G6209" s="90" t="e">
        <f>VLOOKUP(O6209,'Робочий аркуш'!$J$2:$K$246,2,FALSE)</f>
        <v>#N/A</v>
      </c>
      <c r="H6209" s="53" t="e">
        <f t="shared" si="192"/>
        <v>#N/A</v>
      </c>
      <c r="O6209" s="2" t="str">
        <f t="shared" si="191"/>
        <v>|</v>
      </c>
    </row>
    <row r="6210" spans="1:15" x14ac:dyDescent="0.25">
      <c r="A6210" s="100"/>
      <c r="B6210" s="97"/>
      <c r="C6210" s="97"/>
      <c r="D6210" s="98"/>
      <c r="E6210" s="99"/>
      <c r="F6210" s="97"/>
      <c r="G6210" s="90" t="e">
        <f>VLOOKUP(O6210,'Робочий аркуш'!$J$2:$K$246,2,FALSE)</f>
        <v>#N/A</v>
      </c>
      <c r="H6210" s="53" t="e">
        <f t="shared" si="192"/>
        <v>#N/A</v>
      </c>
      <c r="O6210" s="2" t="str">
        <f t="shared" si="191"/>
        <v>|</v>
      </c>
    </row>
    <row r="6211" spans="1:15" x14ac:dyDescent="0.25">
      <c r="A6211" s="100"/>
      <c r="B6211" s="97"/>
      <c r="C6211" s="97"/>
      <c r="D6211" s="98"/>
      <c r="E6211" s="99"/>
      <c r="F6211" s="97"/>
      <c r="G6211" s="90" t="e">
        <f>VLOOKUP(O6211,'Робочий аркуш'!$J$2:$K$246,2,FALSE)</f>
        <v>#N/A</v>
      </c>
      <c r="H6211" s="53" t="e">
        <f t="shared" si="192"/>
        <v>#N/A</v>
      </c>
      <c r="O6211" s="2" t="str">
        <f t="shared" si="191"/>
        <v>|</v>
      </c>
    </row>
    <row r="6212" spans="1:15" x14ac:dyDescent="0.25">
      <c r="A6212" s="100"/>
      <c r="B6212" s="97"/>
      <c r="C6212" s="97"/>
      <c r="D6212" s="98"/>
      <c r="E6212" s="99"/>
      <c r="F6212" s="97"/>
      <c r="G6212" s="90" t="e">
        <f>VLOOKUP(O6212,'Робочий аркуш'!$J$2:$K$246,2,FALSE)</f>
        <v>#N/A</v>
      </c>
      <c r="H6212" s="53" t="e">
        <f t="shared" si="192"/>
        <v>#N/A</v>
      </c>
      <c r="O6212" s="2" t="str">
        <f t="shared" si="191"/>
        <v>|</v>
      </c>
    </row>
    <row r="6213" spans="1:15" x14ac:dyDescent="0.25">
      <c r="A6213" s="100"/>
      <c r="B6213" s="97"/>
      <c r="C6213" s="97"/>
      <c r="D6213" s="98"/>
      <c r="E6213" s="99"/>
      <c r="F6213" s="97"/>
      <c r="G6213" s="90" t="e">
        <f>VLOOKUP(O6213,'Робочий аркуш'!$J$2:$K$246,2,FALSE)</f>
        <v>#N/A</v>
      </c>
      <c r="H6213" s="53" t="e">
        <f t="shared" si="192"/>
        <v>#N/A</v>
      </c>
      <c r="O6213" s="2" t="str">
        <f t="shared" si="191"/>
        <v>|</v>
      </c>
    </row>
    <row r="6214" spans="1:15" x14ac:dyDescent="0.25">
      <c r="A6214" s="100"/>
      <c r="B6214" s="97"/>
      <c r="C6214" s="97"/>
      <c r="D6214" s="98"/>
      <c r="E6214" s="99"/>
      <c r="F6214" s="97"/>
      <c r="G6214" s="90" t="e">
        <f>VLOOKUP(O6214,'Робочий аркуш'!$J$2:$K$246,2,FALSE)</f>
        <v>#N/A</v>
      </c>
      <c r="H6214" s="53" t="e">
        <f t="shared" si="192"/>
        <v>#N/A</v>
      </c>
      <c r="O6214" s="2" t="str">
        <f t="shared" si="191"/>
        <v>|</v>
      </c>
    </row>
    <row r="6215" spans="1:15" x14ac:dyDescent="0.25">
      <c r="A6215" s="100"/>
      <c r="B6215" s="97"/>
      <c r="C6215" s="97"/>
      <c r="D6215" s="98"/>
      <c r="E6215" s="99"/>
      <c r="F6215" s="97"/>
      <c r="G6215" s="90" t="e">
        <f>VLOOKUP(O6215,'Робочий аркуш'!$J$2:$K$246,2,FALSE)</f>
        <v>#N/A</v>
      </c>
      <c r="H6215" s="53" t="e">
        <f t="shared" si="192"/>
        <v>#N/A</v>
      </c>
      <c r="O6215" s="2" t="str">
        <f t="shared" si="191"/>
        <v>|</v>
      </c>
    </row>
    <row r="6216" spans="1:15" x14ac:dyDescent="0.25">
      <c r="A6216" s="100"/>
      <c r="B6216" s="97"/>
      <c r="C6216" s="97"/>
      <c r="D6216" s="98"/>
      <c r="E6216" s="99"/>
      <c r="F6216" s="97"/>
      <c r="G6216" s="90" t="e">
        <f>VLOOKUP(O6216,'Робочий аркуш'!$J$2:$K$246,2,FALSE)</f>
        <v>#N/A</v>
      </c>
      <c r="H6216" s="53" t="e">
        <f t="shared" si="192"/>
        <v>#N/A</v>
      </c>
      <c r="O6216" s="2" t="str">
        <f t="shared" si="191"/>
        <v>|</v>
      </c>
    </row>
    <row r="6217" spans="1:15" x14ac:dyDescent="0.25">
      <c r="A6217" s="100"/>
      <c r="B6217" s="97"/>
      <c r="C6217" s="97"/>
      <c r="D6217" s="98"/>
      <c r="E6217" s="99"/>
      <c r="F6217" s="97"/>
      <c r="G6217" s="90" t="e">
        <f>VLOOKUP(O6217,'Робочий аркуш'!$J$2:$K$246,2,FALSE)</f>
        <v>#N/A</v>
      </c>
      <c r="H6217" s="53" t="e">
        <f t="shared" si="192"/>
        <v>#N/A</v>
      </c>
      <c r="O6217" s="2" t="str">
        <f t="shared" si="191"/>
        <v>|</v>
      </c>
    </row>
    <row r="6218" spans="1:15" x14ac:dyDescent="0.25">
      <c r="A6218" s="100"/>
      <c r="B6218" s="97"/>
      <c r="C6218" s="97"/>
      <c r="D6218" s="98"/>
      <c r="E6218" s="99"/>
      <c r="F6218" s="97"/>
      <c r="G6218" s="90" t="e">
        <f>VLOOKUP(O6218,'Робочий аркуш'!$J$2:$K$246,2,FALSE)</f>
        <v>#N/A</v>
      </c>
      <c r="H6218" s="53" t="e">
        <f t="shared" si="192"/>
        <v>#N/A</v>
      </c>
      <c r="O6218" s="2" t="str">
        <f t="shared" si="191"/>
        <v>|</v>
      </c>
    </row>
    <row r="6219" spans="1:15" x14ac:dyDescent="0.25">
      <c r="A6219" s="100"/>
      <c r="B6219" s="97"/>
      <c r="C6219" s="97"/>
      <c r="D6219" s="98"/>
      <c r="E6219" s="99"/>
      <c r="F6219" s="97"/>
      <c r="G6219" s="90" t="e">
        <f>VLOOKUP(O6219,'Робочий аркуш'!$J$2:$K$246,2,FALSE)</f>
        <v>#N/A</v>
      </c>
      <c r="H6219" s="53" t="e">
        <f t="shared" si="192"/>
        <v>#N/A</v>
      </c>
      <c r="O6219" s="2" t="str">
        <f t="shared" si="191"/>
        <v>|</v>
      </c>
    </row>
    <row r="6220" spans="1:15" x14ac:dyDescent="0.25">
      <c r="A6220" s="100"/>
      <c r="B6220" s="97"/>
      <c r="C6220" s="97"/>
      <c r="D6220" s="98"/>
      <c r="E6220" s="99"/>
      <c r="F6220" s="97"/>
      <c r="G6220" s="90" t="e">
        <f>VLOOKUP(O6220,'Робочий аркуш'!$J$2:$K$246,2,FALSE)</f>
        <v>#N/A</v>
      </c>
      <c r="H6220" s="53" t="e">
        <f t="shared" si="192"/>
        <v>#N/A</v>
      </c>
      <c r="O6220" s="2" t="str">
        <f t="shared" si="191"/>
        <v>|</v>
      </c>
    </row>
    <row r="6221" spans="1:15" x14ac:dyDescent="0.25">
      <c r="A6221" s="100"/>
      <c r="B6221" s="97"/>
      <c r="C6221" s="97"/>
      <c r="D6221" s="98"/>
      <c r="E6221" s="99"/>
      <c r="F6221" s="97"/>
      <c r="G6221" s="90" t="e">
        <f>VLOOKUP(O6221,'Робочий аркуш'!$J$2:$K$246,2,FALSE)</f>
        <v>#N/A</v>
      </c>
      <c r="H6221" s="53" t="e">
        <f t="shared" si="192"/>
        <v>#N/A</v>
      </c>
      <c r="O6221" s="2" t="str">
        <f t="shared" si="191"/>
        <v>|</v>
      </c>
    </row>
    <row r="6222" spans="1:15" x14ac:dyDescent="0.25">
      <c r="A6222" s="100"/>
      <c r="B6222" s="97"/>
      <c r="C6222" s="97"/>
      <c r="D6222" s="98"/>
      <c r="E6222" s="99"/>
      <c r="F6222" s="97"/>
      <c r="G6222" s="90" t="e">
        <f>VLOOKUP(O6222,'Робочий аркуш'!$J$2:$K$246,2,FALSE)</f>
        <v>#N/A</v>
      </c>
      <c r="H6222" s="53" t="e">
        <f t="shared" si="192"/>
        <v>#N/A</v>
      </c>
      <c r="O6222" s="2" t="str">
        <f t="shared" si="191"/>
        <v>|</v>
      </c>
    </row>
    <row r="6223" spans="1:15" x14ac:dyDescent="0.25">
      <c r="A6223" s="100"/>
      <c r="B6223" s="97"/>
      <c r="C6223" s="97"/>
      <c r="D6223" s="98"/>
      <c r="E6223" s="99"/>
      <c r="F6223" s="97"/>
      <c r="G6223" s="90" t="e">
        <f>VLOOKUP(O6223,'Робочий аркуш'!$J$2:$K$246,2,FALSE)</f>
        <v>#N/A</v>
      </c>
      <c r="H6223" s="53" t="e">
        <f t="shared" si="192"/>
        <v>#N/A</v>
      </c>
      <c r="O6223" s="2" t="str">
        <f t="shared" si="191"/>
        <v>|</v>
      </c>
    </row>
    <row r="6224" spans="1:15" x14ac:dyDescent="0.25">
      <c r="A6224" s="100"/>
      <c r="B6224" s="97"/>
      <c r="C6224" s="97"/>
      <c r="D6224" s="98"/>
      <c r="E6224" s="99"/>
      <c r="F6224" s="97"/>
      <c r="G6224" s="90" t="e">
        <f>VLOOKUP(O6224,'Робочий аркуш'!$J$2:$K$246,2,FALSE)</f>
        <v>#N/A</v>
      </c>
      <c r="H6224" s="53" t="e">
        <f t="shared" si="192"/>
        <v>#N/A</v>
      </c>
      <c r="O6224" s="2" t="str">
        <f t="shared" si="191"/>
        <v>|</v>
      </c>
    </row>
    <row r="6225" spans="1:15" x14ac:dyDescent="0.25">
      <c r="A6225" s="100"/>
      <c r="B6225" s="97"/>
      <c r="C6225" s="97"/>
      <c r="D6225" s="98"/>
      <c r="E6225" s="99"/>
      <c r="F6225" s="97"/>
      <c r="G6225" s="90" t="e">
        <f>VLOOKUP(O6225,'Робочий аркуш'!$J$2:$K$246,2,FALSE)</f>
        <v>#N/A</v>
      </c>
      <c r="H6225" s="53" t="e">
        <f t="shared" si="192"/>
        <v>#N/A</v>
      </c>
      <c r="O6225" s="2" t="str">
        <f t="shared" si="191"/>
        <v>|</v>
      </c>
    </row>
    <row r="6226" spans="1:15" x14ac:dyDescent="0.25">
      <c r="A6226" s="100"/>
      <c r="B6226" s="97"/>
      <c r="C6226" s="97"/>
      <c r="D6226" s="98"/>
      <c r="E6226" s="99"/>
      <c r="F6226" s="97"/>
      <c r="G6226" s="90" t="e">
        <f>VLOOKUP(O6226,'Робочий аркуш'!$J$2:$K$246,2,FALSE)</f>
        <v>#N/A</v>
      </c>
      <c r="H6226" s="53" t="e">
        <f t="shared" si="192"/>
        <v>#N/A</v>
      </c>
      <c r="O6226" s="2" t="str">
        <f t="shared" si="191"/>
        <v>|</v>
      </c>
    </row>
    <row r="6227" spans="1:15" x14ac:dyDescent="0.25">
      <c r="A6227" s="100"/>
      <c r="B6227" s="97"/>
      <c r="C6227" s="97"/>
      <c r="D6227" s="98"/>
      <c r="E6227" s="99"/>
      <c r="F6227" s="97"/>
      <c r="G6227" s="90" t="e">
        <f>VLOOKUP(O6227,'Робочий аркуш'!$J$2:$K$246,2,FALSE)</f>
        <v>#N/A</v>
      </c>
      <c r="H6227" s="53" t="e">
        <f t="shared" si="192"/>
        <v>#N/A</v>
      </c>
      <c r="O6227" s="2" t="str">
        <f t="shared" si="191"/>
        <v>|</v>
      </c>
    </row>
    <row r="6228" spans="1:15" x14ac:dyDescent="0.25">
      <c r="A6228" s="100"/>
      <c r="B6228" s="97"/>
      <c r="C6228" s="97"/>
      <c r="D6228" s="98"/>
      <c r="E6228" s="99"/>
      <c r="F6228" s="97"/>
      <c r="G6228" s="90" t="e">
        <f>VLOOKUP(O6228,'Робочий аркуш'!$J$2:$K$246,2,FALSE)</f>
        <v>#N/A</v>
      </c>
      <c r="H6228" s="53" t="e">
        <f t="shared" si="192"/>
        <v>#N/A</v>
      </c>
      <c r="O6228" s="2" t="str">
        <f t="shared" si="191"/>
        <v>|</v>
      </c>
    </row>
    <row r="6229" spans="1:15" x14ac:dyDescent="0.25">
      <c r="A6229" s="100"/>
      <c r="B6229" s="97"/>
      <c r="C6229" s="97"/>
      <c r="D6229" s="98"/>
      <c r="E6229" s="99"/>
      <c r="F6229" s="97"/>
      <c r="G6229" s="90" t="e">
        <f>VLOOKUP(O6229,'Робочий аркуш'!$J$2:$K$246,2,FALSE)</f>
        <v>#N/A</v>
      </c>
      <c r="H6229" s="53" t="e">
        <f t="shared" si="192"/>
        <v>#N/A</v>
      </c>
      <c r="O6229" s="2" t="str">
        <f t="shared" ref="O6229:O6292" si="193">B6229&amp;"|"&amp;C6229</f>
        <v>|</v>
      </c>
    </row>
    <row r="6230" spans="1:15" x14ac:dyDescent="0.25">
      <c r="A6230" s="100"/>
      <c r="B6230" s="97"/>
      <c r="C6230" s="97"/>
      <c r="D6230" s="98"/>
      <c r="E6230" s="99"/>
      <c r="F6230" s="97"/>
      <c r="G6230" s="90" t="e">
        <f>VLOOKUP(O6230,'Робочий аркуш'!$J$2:$K$246,2,FALSE)</f>
        <v>#N/A</v>
      </c>
      <c r="H6230" s="53" t="e">
        <f t="shared" si="192"/>
        <v>#N/A</v>
      </c>
      <c r="O6230" s="2" t="str">
        <f t="shared" si="193"/>
        <v>|</v>
      </c>
    </row>
    <row r="6231" spans="1:15" x14ac:dyDescent="0.25">
      <c r="A6231" s="100"/>
      <c r="B6231" s="97"/>
      <c r="C6231" s="97"/>
      <c r="D6231" s="98"/>
      <c r="E6231" s="99"/>
      <c r="F6231" s="97"/>
      <c r="G6231" s="90" t="e">
        <f>VLOOKUP(O6231,'Робочий аркуш'!$J$2:$K$246,2,FALSE)</f>
        <v>#N/A</v>
      </c>
      <c r="H6231" s="53" t="e">
        <f t="shared" si="192"/>
        <v>#N/A</v>
      </c>
      <c r="O6231" s="2" t="str">
        <f t="shared" si="193"/>
        <v>|</v>
      </c>
    </row>
    <row r="6232" spans="1:15" x14ac:dyDescent="0.25">
      <c r="A6232" s="100"/>
      <c r="B6232" s="97"/>
      <c r="C6232" s="97"/>
      <c r="D6232" s="98"/>
      <c r="E6232" s="99"/>
      <c r="F6232" s="97"/>
      <c r="G6232" s="90" t="e">
        <f>VLOOKUP(O6232,'Робочий аркуш'!$J$2:$K$246,2,FALSE)</f>
        <v>#N/A</v>
      </c>
      <c r="H6232" s="53" t="e">
        <f t="shared" si="192"/>
        <v>#N/A</v>
      </c>
      <c r="O6232" s="2" t="str">
        <f t="shared" si="193"/>
        <v>|</v>
      </c>
    </row>
    <row r="6233" spans="1:15" x14ac:dyDescent="0.25">
      <c r="A6233" s="100"/>
      <c r="B6233" s="97"/>
      <c r="C6233" s="97"/>
      <c r="D6233" s="98"/>
      <c r="E6233" s="99"/>
      <c r="F6233" s="97"/>
      <c r="G6233" s="90" t="e">
        <f>VLOOKUP(O6233,'Робочий аркуш'!$J$2:$K$246,2,FALSE)</f>
        <v>#N/A</v>
      </c>
      <c r="H6233" s="53" t="e">
        <f t="shared" si="192"/>
        <v>#N/A</v>
      </c>
      <c r="O6233" s="2" t="str">
        <f t="shared" si="193"/>
        <v>|</v>
      </c>
    </row>
    <row r="6234" spans="1:15" x14ac:dyDescent="0.25">
      <c r="A6234" s="100"/>
      <c r="B6234" s="97"/>
      <c r="C6234" s="97"/>
      <c r="D6234" s="98"/>
      <c r="E6234" s="99"/>
      <c r="F6234" s="97"/>
      <c r="G6234" s="90" t="e">
        <f>VLOOKUP(O6234,'Робочий аркуш'!$J$2:$K$246,2,FALSE)</f>
        <v>#N/A</v>
      </c>
      <c r="H6234" s="53" t="e">
        <f t="shared" si="192"/>
        <v>#N/A</v>
      </c>
      <c r="O6234" s="2" t="str">
        <f t="shared" si="193"/>
        <v>|</v>
      </c>
    </row>
    <row r="6235" spans="1:15" x14ac:dyDescent="0.25">
      <c r="A6235" s="100"/>
      <c r="B6235" s="97"/>
      <c r="C6235" s="97"/>
      <c r="D6235" s="98"/>
      <c r="E6235" s="99"/>
      <c r="F6235" s="97"/>
      <c r="G6235" s="90" t="e">
        <f>VLOOKUP(O6235,'Робочий аркуш'!$J$2:$K$246,2,FALSE)</f>
        <v>#N/A</v>
      </c>
      <c r="H6235" s="53" t="e">
        <f t="shared" si="192"/>
        <v>#N/A</v>
      </c>
      <c r="O6235" s="2" t="str">
        <f t="shared" si="193"/>
        <v>|</v>
      </c>
    </row>
    <row r="6236" spans="1:15" x14ac:dyDescent="0.25">
      <c r="A6236" s="100"/>
      <c r="B6236" s="97"/>
      <c r="C6236" s="97"/>
      <c r="D6236" s="98"/>
      <c r="E6236" s="99"/>
      <c r="F6236" s="97"/>
      <c r="G6236" s="90" t="e">
        <f>VLOOKUP(O6236,'Робочий аркуш'!$J$2:$K$246,2,FALSE)</f>
        <v>#N/A</v>
      </c>
      <c r="H6236" s="53" t="e">
        <f t="shared" si="192"/>
        <v>#N/A</v>
      </c>
      <c r="O6236" s="2" t="str">
        <f t="shared" si="193"/>
        <v>|</v>
      </c>
    </row>
    <row r="6237" spans="1:15" x14ac:dyDescent="0.25">
      <c r="A6237" s="100"/>
      <c r="B6237" s="97"/>
      <c r="C6237" s="97"/>
      <c r="D6237" s="98"/>
      <c r="E6237" s="99"/>
      <c r="F6237" s="97"/>
      <c r="G6237" s="90" t="e">
        <f>VLOOKUP(O6237,'Робочий аркуш'!$J$2:$K$246,2,FALSE)</f>
        <v>#N/A</v>
      </c>
      <c r="H6237" s="53" t="e">
        <f t="shared" si="192"/>
        <v>#N/A</v>
      </c>
      <c r="O6237" s="2" t="str">
        <f t="shared" si="193"/>
        <v>|</v>
      </c>
    </row>
    <row r="6238" spans="1:15" x14ac:dyDescent="0.25">
      <c r="A6238" s="100"/>
      <c r="B6238" s="97"/>
      <c r="C6238" s="97"/>
      <c r="D6238" s="98"/>
      <c r="E6238" s="99"/>
      <c r="F6238" s="97"/>
      <c r="G6238" s="90" t="e">
        <f>VLOOKUP(O6238,'Робочий аркуш'!$J$2:$K$246,2,FALSE)</f>
        <v>#N/A</v>
      </c>
      <c r="H6238" s="53" t="e">
        <f t="shared" si="192"/>
        <v>#N/A</v>
      </c>
      <c r="O6238" s="2" t="str">
        <f t="shared" si="193"/>
        <v>|</v>
      </c>
    </row>
    <row r="6239" spans="1:15" x14ac:dyDescent="0.25">
      <c r="A6239" s="100"/>
      <c r="B6239" s="97"/>
      <c r="C6239" s="97"/>
      <c r="D6239" s="98"/>
      <c r="E6239" s="99"/>
      <c r="F6239" s="97"/>
      <c r="G6239" s="90" t="e">
        <f>VLOOKUP(O6239,'Робочий аркуш'!$J$2:$K$246,2,FALSE)</f>
        <v>#N/A</v>
      </c>
      <c r="H6239" s="53" t="e">
        <f t="shared" si="192"/>
        <v>#N/A</v>
      </c>
      <c r="O6239" s="2" t="str">
        <f t="shared" si="193"/>
        <v>|</v>
      </c>
    </row>
    <row r="6240" spans="1:15" x14ac:dyDescent="0.25">
      <c r="A6240" s="100"/>
      <c r="B6240" s="97"/>
      <c r="C6240" s="97"/>
      <c r="D6240" s="98"/>
      <c r="E6240" s="99"/>
      <c r="F6240" s="97"/>
      <c r="G6240" s="90" t="e">
        <f>VLOOKUP(O6240,'Робочий аркуш'!$J$2:$K$246,2,FALSE)</f>
        <v>#N/A</v>
      </c>
      <c r="H6240" s="53" t="e">
        <f t="shared" ref="H6240:H6303" si="194">(D6240*E6240*F6240)/G6240</f>
        <v>#N/A</v>
      </c>
      <c r="O6240" s="2" t="str">
        <f t="shared" si="193"/>
        <v>|</v>
      </c>
    </row>
    <row r="6241" spans="1:15" x14ac:dyDescent="0.25">
      <c r="A6241" s="100"/>
      <c r="B6241" s="97"/>
      <c r="C6241" s="97"/>
      <c r="D6241" s="98"/>
      <c r="E6241" s="99"/>
      <c r="F6241" s="97"/>
      <c r="G6241" s="90" t="e">
        <f>VLOOKUP(O6241,'Робочий аркуш'!$J$2:$K$246,2,FALSE)</f>
        <v>#N/A</v>
      </c>
      <c r="H6241" s="53" t="e">
        <f t="shared" si="194"/>
        <v>#N/A</v>
      </c>
      <c r="O6241" s="2" t="str">
        <f t="shared" si="193"/>
        <v>|</v>
      </c>
    </row>
    <row r="6242" spans="1:15" x14ac:dyDescent="0.25">
      <c r="A6242" s="100"/>
      <c r="B6242" s="97"/>
      <c r="C6242" s="97"/>
      <c r="D6242" s="98"/>
      <c r="E6242" s="99"/>
      <c r="F6242" s="97"/>
      <c r="G6242" s="90" t="e">
        <f>VLOOKUP(O6242,'Робочий аркуш'!$J$2:$K$246,2,FALSE)</f>
        <v>#N/A</v>
      </c>
      <c r="H6242" s="53" t="e">
        <f t="shared" si="194"/>
        <v>#N/A</v>
      </c>
      <c r="O6242" s="2" t="str">
        <f t="shared" si="193"/>
        <v>|</v>
      </c>
    </row>
    <row r="6243" spans="1:15" x14ac:dyDescent="0.25">
      <c r="A6243" s="100"/>
      <c r="B6243" s="97"/>
      <c r="C6243" s="97"/>
      <c r="D6243" s="98"/>
      <c r="E6243" s="99"/>
      <c r="F6243" s="97"/>
      <c r="G6243" s="90" t="e">
        <f>VLOOKUP(O6243,'Робочий аркуш'!$J$2:$K$246,2,FALSE)</f>
        <v>#N/A</v>
      </c>
      <c r="H6243" s="53" t="e">
        <f t="shared" si="194"/>
        <v>#N/A</v>
      </c>
      <c r="O6243" s="2" t="str">
        <f t="shared" si="193"/>
        <v>|</v>
      </c>
    </row>
    <row r="6244" spans="1:15" x14ac:dyDescent="0.25">
      <c r="A6244" s="100"/>
      <c r="B6244" s="97"/>
      <c r="C6244" s="97"/>
      <c r="D6244" s="98"/>
      <c r="E6244" s="99"/>
      <c r="F6244" s="97"/>
      <c r="G6244" s="90" t="e">
        <f>VLOOKUP(O6244,'Робочий аркуш'!$J$2:$K$246,2,FALSE)</f>
        <v>#N/A</v>
      </c>
      <c r="H6244" s="53" t="e">
        <f t="shared" si="194"/>
        <v>#N/A</v>
      </c>
      <c r="O6244" s="2" t="str">
        <f t="shared" si="193"/>
        <v>|</v>
      </c>
    </row>
    <row r="6245" spans="1:15" x14ac:dyDescent="0.25">
      <c r="A6245" s="100"/>
      <c r="B6245" s="97"/>
      <c r="C6245" s="97"/>
      <c r="D6245" s="98"/>
      <c r="E6245" s="99"/>
      <c r="F6245" s="97"/>
      <c r="G6245" s="90" t="e">
        <f>VLOOKUP(O6245,'Робочий аркуш'!$J$2:$K$246,2,FALSE)</f>
        <v>#N/A</v>
      </c>
      <c r="H6245" s="53" t="e">
        <f t="shared" si="194"/>
        <v>#N/A</v>
      </c>
      <c r="O6245" s="2" t="str">
        <f t="shared" si="193"/>
        <v>|</v>
      </c>
    </row>
    <row r="6246" spans="1:15" x14ac:dyDescent="0.25">
      <c r="A6246" s="100"/>
      <c r="B6246" s="97"/>
      <c r="C6246" s="97"/>
      <c r="D6246" s="98"/>
      <c r="E6246" s="99"/>
      <c r="F6246" s="97"/>
      <c r="G6246" s="90" t="e">
        <f>VLOOKUP(O6246,'Робочий аркуш'!$J$2:$K$246,2,FALSE)</f>
        <v>#N/A</v>
      </c>
      <c r="H6246" s="53" t="e">
        <f t="shared" si="194"/>
        <v>#N/A</v>
      </c>
      <c r="O6246" s="2" t="str">
        <f t="shared" si="193"/>
        <v>|</v>
      </c>
    </row>
    <row r="6247" spans="1:15" x14ac:dyDescent="0.25">
      <c r="A6247" s="100"/>
      <c r="B6247" s="97"/>
      <c r="C6247" s="97"/>
      <c r="D6247" s="98"/>
      <c r="E6247" s="99"/>
      <c r="F6247" s="97"/>
      <c r="G6247" s="90" t="e">
        <f>VLOOKUP(O6247,'Робочий аркуш'!$J$2:$K$246,2,FALSE)</f>
        <v>#N/A</v>
      </c>
      <c r="H6247" s="53" t="e">
        <f t="shared" si="194"/>
        <v>#N/A</v>
      </c>
      <c r="O6247" s="2" t="str">
        <f t="shared" si="193"/>
        <v>|</v>
      </c>
    </row>
    <row r="6248" spans="1:15" x14ac:dyDescent="0.25">
      <c r="A6248" s="100"/>
      <c r="B6248" s="97"/>
      <c r="C6248" s="97"/>
      <c r="D6248" s="98"/>
      <c r="E6248" s="99"/>
      <c r="F6248" s="97"/>
      <c r="G6248" s="90" t="e">
        <f>VLOOKUP(O6248,'Робочий аркуш'!$J$2:$K$246,2,FALSE)</f>
        <v>#N/A</v>
      </c>
      <c r="H6248" s="53" t="e">
        <f t="shared" si="194"/>
        <v>#N/A</v>
      </c>
      <c r="O6248" s="2" t="str">
        <f t="shared" si="193"/>
        <v>|</v>
      </c>
    </row>
    <row r="6249" spans="1:15" x14ac:dyDescent="0.25">
      <c r="A6249" s="100"/>
      <c r="B6249" s="97"/>
      <c r="C6249" s="97"/>
      <c r="D6249" s="98"/>
      <c r="E6249" s="99"/>
      <c r="F6249" s="97"/>
      <c r="G6249" s="90" t="e">
        <f>VLOOKUP(O6249,'Робочий аркуш'!$J$2:$K$246,2,FALSE)</f>
        <v>#N/A</v>
      </c>
      <c r="H6249" s="53" t="e">
        <f t="shared" si="194"/>
        <v>#N/A</v>
      </c>
      <c r="O6249" s="2" t="str">
        <f t="shared" si="193"/>
        <v>|</v>
      </c>
    </row>
    <row r="6250" spans="1:15" x14ac:dyDescent="0.25">
      <c r="A6250" s="100"/>
      <c r="B6250" s="97"/>
      <c r="C6250" s="97"/>
      <c r="D6250" s="98"/>
      <c r="E6250" s="99"/>
      <c r="F6250" s="97"/>
      <c r="G6250" s="90" t="e">
        <f>VLOOKUP(O6250,'Робочий аркуш'!$J$2:$K$246,2,FALSE)</f>
        <v>#N/A</v>
      </c>
      <c r="H6250" s="53" t="e">
        <f t="shared" si="194"/>
        <v>#N/A</v>
      </c>
      <c r="O6250" s="2" t="str">
        <f t="shared" si="193"/>
        <v>|</v>
      </c>
    </row>
    <row r="6251" spans="1:15" x14ac:dyDescent="0.25">
      <c r="A6251" s="100"/>
      <c r="B6251" s="97"/>
      <c r="C6251" s="97"/>
      <c r="D6251" s="98"/>
      <c r="E6251" s="99"/>
      <c r="F6251" s="97"/>
      <c r="G6251" s="90" t="e">
        <f>VLOOKUP(O6251,'Робочий аркуш'!$J$2:$K$246,2,FALSE)</f>
        <v>#N/A</v>
      </c>
      <c r="H6251" s="53" t="e">
        <f t="shared" si="194"/>
        <v>#N/A</v>
      </c>
      <c r="O6251" s="2" t="str">
        <f t="shared" si="193"/>
        <v>|</v>
      </c>
    </row>
    <row r="6252" spans="1:15" x14ac:dyDescent="0.25">
      <c r="A6252" s="100"/>
      <c r="B6252" s="97"/>
      <c r="C6252" s="97"/>
      <c r="D6252" s="98"/>
      <c r="E6252" s="99"/>
      <c r="F6252" s="97"/>
      <c r="G6252" s="90" t="e">
        <f>VLOOKUP(O6252,'Робочий аркуш'!$J$2:$K$246,2,FALSE)</f>
        <v>#N/A</v>
      </c>
      <c r="H6252" s="53" t="e">
        <f t="shared" si="194"/>
        <v>#N/A</v>
      </c>
      <c r="O6252" s="2" t="str">
        <f t="shared" si="193"/>
        <v>|</v>
      </c>
    </row>
    <row r="6253" spans="1:15" x14ac:dyDescent="0.25">
      <c r="A6253" s="100"/>
      <c r="B6253" s="97"/>
      <c r="C6253" s="97"/>
      <c r="D6253" s="98"/>
      <c r="E6253" s="99"/>
      <c r="F6253" s="97"/>
      <c r="G6253" s="90" t="e">
        <f>VLOOKUP(O6253,'Робочий аркуш'!$J$2:$K$246,2,FALSE)</f>
        <v>#N/A</v>
      </c>
      <c r="H6253" s="53" t="e">
        <f t="shared" si="194"/>
        <v>#N/A</v>
      </c>
      <c r="O6253" s="2" t="str">
        <f t="shared" si="193"/>
        <v>|</v>
      </c>
    </row>
    <row r="6254" spans="1:15" x14ac:dyDescent="0.25">
      <c r="A6254" s="100"/>
      <c r="B6254" s="97"/>
      <c r="C6254" s="97"/>
      <c r="D6254" s="98"/>
      <c r="E6254" s="99"/>
      <c r="F6254" s="97"/>
      <c r="G6254" s="90" t="e">
        <f>VLOOKUP(O6254,'Робочий аркуш'!$J$2:$K$246,2,FALSE)</f>
        <v>#N/A</v>
      </c>
      <c r="H6254" s="53" t="e">
        <f t="shared" si="194"/>
        <v>#N/A</v>
      </c>
      <c r="O6254" s="2" t="str">
        <f t="shared" si="193"/>
        <v>|</v>
      </c>
    </row>
    <row r="6255" spans="1:15" x14ac:dyDescent="0.25">
      <c r="A6255" s="100"/>
      <c r="B6255" s="97"/>
      <c r="C6255" s="97"/>
      <c r="D6255" s="98"/>
      <c r="E6255" s="99"/>
      <c r="F6255" s="97"/>
      <c r="G6255" s="90" t="e">
        <f>VLOOKUP(O6255,'Робочий аркуш'!$J$2:$K$246,2,FALSE)</f>
        <v>#N/A</v>
      </c>
      <c r="H6255" s="53" t="e">
        <f t="shared" si="194"/>
        <v>#N/A</v>
      </c>
      <c r="O6255" s="2" t="str">
        <f t="shared" si="193"/>
        <v>|</v>
      </c>
    </row>
    <row r="6256" spans="1:15" x14ac:dyDescent="0.25">
      <c r="A6256" s="100"/>
      <c r="B6256" s="97"/>
      <c r="C6256" s="97"/>
      <c r="D6256" s="98"/>
      <c r="E6256" s="99"/>
      <c r="F6256" s="97"/>
      <c r="G6256" s="90" t="e">
        <f>VLOOKUP(O6256,'Робочий аркуш'!$J$2:$K$246,2,FALSE)</f>
        <v>#N/A</v>
      </c>
      <c r="H6256" s="53" t="e">
        <f t="shared" si="194"/>
        <v>#N/A</v>
      </c>
      <c r="O6256" s="2" t="str">
        <f t="shared" si="193"/>
        <v>|</v>
      </c>
    </row>
    <row r="6257" spans="1:15" x14ac:dyDescent="0.25">
      <c r="A6257" s="100"/>
      <c r="B6257" s="97"/>
      <c r="C6257" s="97"/>
      <c r="D6257" s="98"/>
      <c r="E6257" s="99"/>
      <c r="F6257" s="97"/>
      <c r="G6257" s="90" t="e">
        <f>VLOOKUP(O6257,'Робочий аркуш'!$J$2:$K$246,2,FALSE)</f>
        <v>#N/A</v>
      </c>
      <c r="H6257" s="53" t="e">
        <f t="shared" si="194"/>
        <v>#N/A</v>
      </c>
      <c r="O6257" s="2" t="str">
        <f t="shared" si="193"/>
        <v>|</v>
      </c>
    </row>
    <row r="6258" spans="1:15" x14ac:dyDescent="0.25">
      <c r="A6258" s="100"/>
      <c r="B6258" s="97"/>
      <c r="C6258" s="97"/>
      <c r="D6258" s="98"/>
      <c r="E6258" s="99"/>
      <c r="F6258" s="97"/>
      <c r="G6258" s="90" t="e">
        <f>VLOOKUP(O6258,'Робочий аркуш'!$J$2:$K$246,2,FALSE)</f>
        <v>#N/A</v>
      </c>
      <c r="H6258" s="53" t="e">
        <f t="shared" si="194"/>
        <v>#N/A</v>
      </c>
      <c r="O6258" s="2" t="str">
        <f t="shared" si="193"/>
        <v>|</v>
      </c>
    </row>
    <row r="6259" spans="1:15" x14ac:dyDescent="0.25">
      <c r="A6259" s="100"/>
      <c r="B6259" s="97"/>
      <c r="C6259" s="97"/>
      <c r="D6259" s="98"/>
      <c r="E6259" s="99"/>
      <c r="F6259" s="97"/>
      <c r="G6259" s="90" t="e">
        <f>VLOOKUP(O6259,'Робочий аркуш'!$J$2:$K$246,2,FALSE)</f>
        <v>#N/A</v>
      </c>
      <c r="H6259" s="53" t="e">
        <f t="shared" si="194"/>
        <v>#N/A</v>
      </c>
      <c r="O6259" s="2" t="str">
        <f t="shared" si="193"/>
        <v>|</v>
      </c>
    </row>
    <row r="6260" spans="1:15" x14ac:dyDescent="0.25">
      <c r="A6260" s="100"/>
      <c r="B6260" s="97"/>
      <c r="C6260" s="97"/>
      <c r="D6260" s="98"/>
      <c r="E6260" s="99"/>
      <c r="F6260" s="97"/>
      <c r="G6260" s="90" t="e">
        <f>VLOOKUP(O6260,'Робочий аркуш'!$J$2:$K$246,2,FALSE)</f>
        <v>#N/A</v>
      </c>
      <c r="H6260" s="53" t="e">
        <f t="shared" si="194"/>
        <v>#N/A</v>
      </c>
      <c r="O6260" s="2" t="str">
        <f t="shared" si="193"/>
        <v>|</v>
      </c>
    </row>
    <row r="6261" spans="1:15" x14ac:dyDescent="0.25">
      <c r="A6261" s="100"/>
      <c r="B6261" s="97"/>
      <c r="C6261" s="97"/>
      <c r="D6261" s="98"/>
      <c r="E6261" s="99"/>
      <c r="F6261" s="97"/>
      <c r="G6261" s="90" t="e">
        <f>VLOOKUP(O6261,'Робочий аркуш'!$J$2:$K$246,2,FALSE)</f>
        <v>#N/A</v>
      </c>
      <c r="H6261" s="53" t="e">
        <f t="shared" si="194"/>
        <v>#N/A</v>
      </c>
      <c r="O6261" s="2" t="str">
        <f t="shared" si="193"/>
        <v>|</v>
      </c>
    </row>
    <row r="6262" spans="1:15" x14ac:dyDescent="0.25">
      <c r="A6262" s="100"/>
      <c r="B6262" s="97"/>
      <c r="C6262" s="97"/>
      <c r="D6262" s="98"/>
      <c r="E6262" s="99"/>
      <c r="F6262" s="97"/>
      <c r="G6262" s="90" t="e">
        <f>VLOOKUP(O6262,'Робочий аркуш'!$J$2:$K$246,2,FALSE)</f>
        <v>#N/A</v>
      </c>
      <c r="H6262" s="53" t="e">
        <f t="shared" si="194"/>
        <v>#N/A</v>
      </c>
      <c r="O6262" s="2" t="str">
        <f t="shared" si="193"/>
        <v>|</v>
      </c>
    </row>
    <row r="6263" spans="1:15" x14ac:dyDescent="0.25">
      <c r="A6263" s="100"/>
      <c r="B6263" s="97"/>
      <c r="C6263" s="97"/>
      <c r="D6263" s="98"/>
      <c r="E6263" s="99"/>
      <c r="F6263" s="97"/>
      <c r="G6263" s="90" t="e">
        <f>VLOOKUP(O6263,'Робочий аркуш'!$J$2:$K$246,2,FALSE)</f>
        <v>#N/A</v>
      </c>
      <c r="H6263" s="53" t="e">
        <f t="shared" si="194"/>
        <v>#N/A</v>
      </c>
      <c r="O6263" s="2" t="str">
        <f t="shared" si="193"/>
        <v>|</v>
      </c>
    </row>
    <row r="6264" spans="1:15" x14ac:dyDescent="0.25">
      <c r="A6264" s="100"/>
      <c r="B6264" s="97"/>
      <c r="C6264" s="97"/>
      <c r="D6264" s="98"/>
      <c r="E6264" s="99"/>
      <c r="F6264" s="97"/>
      <c r="G6264" s="90" t="e">
        <f>VLOOKUP(O6264,'Робочий аркуш'!$J$2:$K$246,2,FALSE)</f>
        <v>#N/A</v>
      </c>
      <c r="H6264" s="53" t="e">
        <f t="shared" si="194"/>
        <v>#N/A</v>
      </c>
      <c r="O6264" s="2" t="str">
        <f t="shared" si="193"/>
        <v>|</v>
      </c>
    </row>
    <row r="6265" spans="1:15" x14ac:dyDescent="0.25">
      <c r="A6265" s="100"/>
      <c r="B6265" s="97"/>
      <c r="C6265" s="97"/>
      <c r="D6265" s="98"/>
      <c r="E6265" s="99"/>
      <c r="F6265" s="97"/>
      <c r="G6265" s="90" t="e">
        <f>VLOOKUP(O6265,'Робочий аркуш'!$J$2:$K$246,2,FALSE)</f>
        <v>#N/A</v>
      </c>
      <c r="H6265" s="53" t="e">
        <f t="shared" si="194"/>
        <v>#N/A</v>
      </c>
      <c r="O6265" s="2" t="str">
        <f t="shared" si="193"/>
        <v>|</v>
      </c>
    </row>
    <row r="6266" spans="1:15" x14ac:dyDescent="0.25">
      <c r="A6266" s="100"/>
      <c r="B6266" s="97"/>
      <c r="C6266" s="97"/>
      <c r="D6266" s="98"/>
      <c r="E6266" s="99"/>
      <c r="F6266" s="97"/>
      <c r="G6266" s="90" t="e">
        <f>VLOOKUP(O6266,'Робочий аркуш'!$J$2:$K$246,2,FALSE)</f>
        <v>#N/A</v>
      </c>
      <c r="H6266" s="53" t="e">
        <f t="shared" si="194"/>
        <v>#N/A</v>
      </c>
      <c r="O6266" s="2" t="str">
        <f t="shared" si="193"/>
        <v>|</v>
      </c>
    </row>
    <row r="6267" spans="1:15" x14ac:dyDescent="0.25">
      <c r="A6267" s="100"/>
      <c r="B6267" s="97"/>
      <c r="C6267" s="97"/>
      <c r="D6267" s="98"/>
      <c r="E6267" s="99"/>
      <c r="F6267" s="97"/>
      <c r="G6267" s="90" t="e">
        <f>VLOOKUP(O6267,'Робочий аркуш'!$J$2:$K$246,2,FALSE)</f>
        <v>#N/A</v>
      </c>
      <c r="H6267" s="53" t="e">
        <f t="shared" si="194"/>
        <v>#N/A</v>
      </c>
      <c r="O6267" s="2" t="str">
        <f t="shared" si="193"/>
        <v>|</v>
      </c>
    </row>
    <row r="6268" spans="1:15" x14ac:dyDescent="0.25">
      <c r="A6268" s="100"/>
      <c r="B6268" s="97"/>
      <c r="C6268" s="97"/>
      <c r="D6268" s="98"/>
      <c r="E6268" s="99"/>
      <c r="F6268" s="97"/>
      <c r="G6268" s="90" t="e">
        <f>VLOOKUP(O6268,'Робочий аркуш'!$J$2:$K$246,2,FALSE)</f>
        <v>#N/A</v>
      </c>
      <c r="H6268" s="53" t="e">
        <f t="shared" si="194"/>
        <v>#N/A</v>
      </c>
      <c r="O6268" s="2" t="str">
        <f t="shared" si="193"/>
        <v>|</v>
      </c>
    </row>
    <row r="6269" spans="1:15" x14ac:dyDescent="0.25">
      <c r="A6269" s="100"/>
      <c r="B6269" s="97"/>
      <c r="C6269" s="97"/>
      <c r="D6269" s="98"/>
      <c r="E6269" s="99"/>
      <c r="F6269" s="97"/>
      <c r="G6269" s="90" t="e">
        <f>VLOOKUP(O6269,'Робочий аркуш'!$J$2:$K$246,2,FALSE)</f>
        <v>#N/A</v>
      </c>
      <c r="H6269" s="53" t="e">
        <f t="shared" si="194"/>
        <v>#N/A</v>
      </c>
      <c r="O6269" s="2" t="str">
        <f t="shared" si="193"/>
        <v>|</v>
      </c>
    </row>
    <row r="6270" spans="1:15" x14ac:dyDescent="0.25">
      <c r="A6270" s="100"/>
      <c r="B6270" s="97"/>
      <c r="C6270" s="97"/>
      <c r="D6270" s="98"/>
      <c r="E6270" s="99"/>
      <c r="F6270" s="97"/>
      <c r="G6270" s="90" t="e">
        <f>VLOOKUP(O6270,'Робочий аркуш'!$J$2:$K$246,2,FALSE)</f>
        <v>#N/A</v>
      </c>
      <c r="H6270" s="53" t="e">
        <f t="shared" si="194"/>
        <v>#N/A</v>
      </c>
      <c r="O6270" s="2" t="str">
        <f t="shared" si="193"/>
        <v>|</v>
      </c>
    </row>
    <row r="6271" spans="1:15" x14ac:dyDescent="0.25">
      <c r="A6271" s="100"/>
      <c r="B6271" s="97"/>
      <c r="C6271" s="97"/>
      <c r="D6271" s="98"/>
      <c r="E6271" s="99"/>
      <c r="F6271" s="97"/>
      <c r="G6271" s="90" t="e">
        <f>VLOOKUP(O6271,'Робочий аркуш'!$J$2:$K$246,2,FALSE)</f>
        <v>#N/A</v>
      </c>
      <c r="H6271" s="53" t="e">
        <f t="shared" si="194"/>
        <v>#N/A</v>
      </c>
      <c r="O6271" s="2" t="str">
        <f t="shared" si="193"/>
        <v>|</v>
      </c>
    </row>
    <row r="6272" spans="1:15" x14ac:dyDescent="0.25">
      <c r="A6272" s="100"/>
      <c r="B6272" s="97"/>
      <c r="C6272" s="97"/>
      <c r="D6272" s="98"/>
      <c r="E6272" s="99"/>
      <c r="F6272" s="97"/>
      <c r="G6272" s="90" t="e">
        <f>VLOOKUP(O6272,'Робочий аркуш'!$J$2:$K$246,2,FALSE)</f>
        <v>#N/A</v>
      </c>
      <c r="H6272" s="53" t="e">
        <f t="shared" si="194"/>
        <v>#N/A</v>
      </c>
      <c r="O6272" s="2" t="str">
        <f t="shared" si="193"/>
        <v>|</v>
      </c>
    </row>
    <row r="6273" spans="1:15" x14ac:dyDescent="0.25">
      <c r="A6273" s="100"/>
      <c r="B6273" s="97"/>
      <c r="C6273" s="97"/>
      <c r="D6273" s="98"/>
      <c r="E6273" s="99"/>
      <c r="F6273" s="97"/>
      <c r="G6273" s="90" t="e">
        <f>VLOOKUP(O6273,'Робочий аркуш'!$J$2:$K$246,2,FALSE)</f>
        <v>#N/A</v>
      </c>
      <c r="H6273" s="53" t="e">
        <f t="shared" si="194"/>
        <v>#N/A</v>
      </c>
      <c r="O6273" s="2" t="str">
        <f t="shared" si="193"/>
        <v>|</v>
      </c>
    </row>
    <row r="6274" spans="1:15" x14ac:dyDescent="0.25">
      <c r="A6274" s="100"/>
      <c r="B6274" s="97"/>
      <c r="C6274" s="97"/>
      <c r="D6274" s="98"/>
      <c r="E6274" s="99"/>
      <c r="F6274" s="97"/>
      <c r="G6274" s="90" t="e">
        <f>VLOOKUP(O6274,'Робочий аркуш'!$J$2:$K$246,2,FALSE)</f>
        <v>#N/A</v>
      </c>
      <c r="H6274" s="53" t="e">
        <f t="shared" si="194"/>
        <v>#N/A</v>
      </c>
      <c r="O6274" s="2" t="str">
        <f t="shared" si="193"/>
        <v>|</v>
      </c>
    </row>
    <row r="6275" spans="1:15" x14ac:dyDescent="0.25">
      <c r="A6275" s="100"/>
      <c r="B6275" s="97"/>
      <c r="C6275" s="97"/>
      <c r="D6275" s="98"/>
      <c r="E6275" s="99"/>
      <c r="F6275" s="97"/>
      <c r="G6275" s="90" t="e">
        <f>VLOOKUP(O6275,'Робочий аркуш'!$J$2:$K$246,2,FALSE)</f>
        <v>#N/A</v>
      </c>
      <c r="H6275" s="53" t="e">
        <f t="shared" si="194"/>
        <v>#N/A</v>
      </c>
      <c r="O6275" s="2" t="str">
        <f t="shared" si="193"/>
        <v>|</v>
      </c>
    </row>
    <row r="6276" spans="1:15" x14ac:dyDescent="0.25">
      <c r="A6276" s="100"/>
      <c r="B6276" s="97"/>
      <c r="C6276" s="97"/>
      <c r="D6276" s="98"/>
      <c r="E6276" s="99"/>
      <c r="F6276" s="97"/>
      <c r="G6276" s="90" t="e">
        <f>VLOOKUP(O6276,'Робочий аркуш'!$J$2:$K$246,2,FALSE)</f>
        <v>#N/A</v>
      </c>
      <c r="H6276" s="53" t="e">
        <f t="shared" si="194"/>
        <v>#N/A</v>
      </c>
      <c r="O6276" s="2" t="str">
        <f t="shared" si="193"/>
        <v>|</v>
      </c>
    </row>
    <row r="6277" spans="1:15" x14ac:dyDescent="0.25">
      <c r="A6277" s="100"/>
      <c r="B6277" s="97"/>
      <c r="C6277" s="97"/>
      <c r="D6277" s="98"/>
      <c r="E6277" s="99"/>
      <c r="F6277" s="97"/>
      <c r="G6277" s="90" t="e">
        <f>VLOOKUP(O6277,'Робочий аркуш'!$J$2:$K$246,2,FALSE)</f>
        <v>#N/A</v>
      </c>
      <c r="H6277" s="53" t="e">
        <f t="shared" si="194"/>
        <v>#N/A</v>
      </c>
      <c r="O6277" s="2" t="str">
        <f t="shared" si="193"/>
        <v>|</v>
      </c>
    </row>
    <row r="6278" spans="1:15" x14ac:dyDescent="0.25">
      <c r="A6278" s="100"/>
      <c r="B6278" s="97"/>
      <c r="C6278" s="97"/>
      <c r="D6278" s="98"/>
      <c r="E6278" s="99"/>
      <c r="F6278" s="97"/>
      <c r="G6278" s="90" t="e">
        <f>VLOOKUP(O6278,'Робочий аркуш'!$J$2:$K$246,2,FALSE)</f>
        <v>#N/A</v>
      </c>
      <c r="H6278" s="53" t="e">
        <f t="shared" si="194"/>
        <v>#N/A</v>
      </c>
      <c r="O6278" s="2" t="str">
        <f t="shared" si="193"/>
        <v>|</v>
      </c>
    </row>
    <row r="6279" spans="1:15" x14ac:dyDescent="0.25">
      <c r="A6279" s="100"/>
      <c r="B6279" s="97"/>
      <c r="C6279" s="97"/>
      <c r="D6279" s="98"/>
      <c r="E6279" s="99"/>
      <c r="F6279" s="97"/>
      <c r="G6279" s="90" t="e">
        <f>VLOOKUP(O6279,'Робочий аркуш'!$J$2:$K$246,2,FALSE)</f>
        <v>#N/A</v>
      </c>
      <c r="H6279" s="53" t="e">
        <f t="shared" si="194"/>
        <v>#N/A</v>
      </c>
      <c r="O6279" s="2" t="str">
        <f t="shared" si="193"/>
        <v>|</v>
      </c>
    </row>
    <row r="6280" spans="1:15" x14ac:dyDescent="0.25">
      <c r="A6280" s="100"/>
      <c r="B6280" s="97"/>
      <c r="C6280" s="97"/>
      <c r="D6280" s="98"/>
      <c r="E6280" s="99"/>
      <c r="F6280" s="97"/>
      <c r="G6280" s="90" t="e">
        <f>VLOOKUP(O6280,'Робочий аркуш'!$J$2:$K$246,2,FALSE)</f>
        <v>#N/A</v>
      </c>
      <c r="H6280" s="53" t="e">
        <f t="shared" si="194"/>
        <v>#N/A</v>
      </c>
      <c r="O6280" s="2" t="str">
        <f t="shared" si="193"/>
        <v>|</v>
      </c>
    </row>
    <row r="6281" spans="1:15" x14ac:dyDescent="0.25">
      <c r="A6281" s="100"/>
      <c r="B6281" s="97"/>
      <c r="C6281" s="97"/>
      <c r="D6281" s="98"/>
      <c r="E6281" s="99"/>
      <c r="F6281" s="97"/>
      <c r="G6281" s="90" t="e">
        <f>VLOOKUP(O6281,'Робочий аркуш'!$J$2:$K$246,2,FALSE)</f>
        <v>#N/A</v>
      </c>
      <c r="H6281" s="53" t="e">
        <f t="shared" si="194"/>
        <v>#N/A</v>
      </c>
      <c r="O6281" s="2" t="str">
        <f t="shared" si="193"/>
        <v>|</v>
      </c>
    </row>
    <row r="6282" spans="1:15" x14ac:dyDescent="0.25">
      <c r="A6282" s="100"/>
      <c r="B6282" s="97"/>
      <c r="C6282" s="97"/>
      <c r="D6282" s="98"/>
      <c r="E6282" s="99"/>
      <c r="F6282" s="97"/>
      <c r="G6282" s="90" t="e">
        <f>VLOOKUP(O6282,'Робочий аркуш'!$J$2:$K$246,2,FALSE)</f>
        <v>#N/A</v>
      </c>
      <c r="H6282" s="53" t="e">
        <f t="shared" si="194"/>
        <v>#N/A</v>
      </c>
      <c r="O6282" s="2" t="str">
        <f t="shared" si="193"/>
        <v>|</v>
      </c>
    </row>
    <row r="6283" spans="1:15" x14ac:dyDescent="0.25">
      <c r="A6283" s="100"/>
      <c r="B6283" s="97"/>
      <c r="C6283" s="97"/>
      <c r="D6283" s="98"/>
      <c r="E6283" s="99"/>
      <c r="F6283" s="97"/>
      <c r="G6283" s="90" t="e">
        <f>VLOOKUP(O6283,'Робочий аркуш'!$J$2:$K$246,2,FALSE)</f>
        <v>#N/A</v>
      </c>
      <c r="H6283" s="53" t="e">
        <f t="shared" si="194"/>
        <v>#N/A</v>
      </c>
      <c r="O6283" s="2" t="str">
        <f t="shared" si="193"/>
        <v>|</v>
      </c>
    </row>
    <row r="6284" spans="1:15" x14ac:dyDescent="0.25">
      <c r="A6284" s="100"/>
      <c r="B6284" s="97"/>
      <c r="C6284" s="97"/>
      <c r="D6284" s="98"/>
      <c r="E6284" s="99"/>
      <c r="F6284" s="97"/>
      <c r="G6284" s="90" t="e">
        <f>VLOOKUP(O6284,'Робочий аркуш'!$J$2:$K$246,2,FALSE)</f>
        <v>#N/A</v>
      </c>
      <c r="H6284" s="53" t="e">
        <f t="shared" si="194"/>
        <v>#N/A</v>
      </c>
      <c r="O6284" s="2" t="str">
        <f t="shared" si="193"/>
        <v>|</v>
      </c>
    </row>
    <row r="6285" spans="1:15" x14ac:dyDescent="0.25">
      <c r="A6285" s="100"/>
      <c r="B6285" s="97"/>
      <c r="C6285" s="97"/>
      <c r="D6285" s="98"/>
      <c r="E6285" s="99"/>
      <c r="F6285" s="97"/>
      <c r="G6285" s="90" t="e">
        <f>VLOOKUP(O6285,'Робочий аркуш'!$J$2:$K$246,2,FALSE)</f>
        <v>#N/A</v>
      </c>
      <c r="H6285" s="53" t="e">
        <f t="shared" si="194"/>
        <v>#N/A</v>
      </c>
      <c r="O6285" s="2" t="str">
        <f t="shared" si="193"/>
        <v>|</v>
      </c>
    </row>
    <row r="6286" spans="1:15" x14ac:dyDescent="0.25">
      <c r="A6286" s="100"/>
      <c r="B6286" s="97"/>
      <c r="C6286" s="97"/>
      <c r="D6286" s="98"/>
      <c r="E6286" s="99"/>
      <c r="F6286" s="97"/>
      <c r="G6286" s="90" t="e">
        <f>VLOOKUP(O6286,'Робочий аркуш'!$J$2:$K$246,2,FALSE)</f>
        <v>#N/A</v>
      </c>
      <c r="H6286" s="53" t="e">
        <f t="shared" si="194"/>
        <v>#N/A</v>
      </c>
      <c r="O6286" s="2" t="str">
        <f t="shared" si="193"/>
        <v>|</v>
      </c>
    </row>
    <row r="6287" spans="1:15" x14ac:dyDescent="0.25">
      <c r="A6287" s="100"/>
      <c r="B6287" s="97"/>
      <c r="C6287" s="97"/>
      <c r="D6287" s="98"/>
      <c r="E6287" s="99"/>
      <c r="F6287" s="97"/>
      <c r="G6287" s="90" t="e">
        <f>VLOOKUP(O6287,'Робочий аркуш'!$J$2:$K$246,2,FALSE)</f>
        <v>#N/A</v>
      </c>
      <c r="H6287" s="53" t="e">
        <f t="shared" si="194"/>
        <v>#N/A</v>
      </c>
      <c r="O6287" s="2" t="str">
        <f t="shared" si="193"/>
        <v>|</v>
      </c>
    </row>
    <row r="6288" spans="1:15" x14ac:dyDescent="0.25">
      <c r="A6288" s="100"/>
      <c r="B6288" s="97"/>
      <c r="C6288" s="97"/>
      <c r="D6288" s="98"/>
      <c r="E6288" s="99"/>
      <c r="F6288" s="97"/>
      <c r="G6288" s="90" t="e">
        <f>VLOOKUP(O6288,'Робочий аркуш'!$J$2:$K$246,2,FALSE)</f>
        <v>#N/A</v>
      </c>
      <c r="H6288" s="53" t="e">
        <f t="shared" si="194"/>
        <v>#N/A</v>
      </c>
      <c r="O6288" s="2" t="str">
        <f t="shared" si="193"/>
        <v>|</v>
      </c>
    </row>
    <row r="6289" spans="1:15" x14ac:dyDescent="0.25">
      <c r="A6289" s="100"/>
      <c r="B6289" s="97"/>
      <c r="C6289" s="97"/>
      <c r="D6289" s="98"/>
      <c r="E6289" s="99"/>
      <c r="F6289" s="97"/>
      <c r="G6289" s="90" t="e">
        <f>VLOOKUP(O6289,'Робочий аркуш'!$J$2:$K$246,2,FALSE)</f>
        <v>#N/A</v>
      </c>
      <c r="H6289" s="53" t="e">
        <f t="shared" si="194"/>
        <v>#N/A</v>
      </c>
      <c r="O6289" s="2" t="str">
        <f t="shared" si="193"/>
        <v>|</v>
      </c>
    </row>
    <row r="6290" spans="1:15" x14ac:dyDescent="0.25">
      <c r="A6290" s="100"/>
      <c r="B6290" s="97"/>
      <c r="C6290" s="97"/>
      <c r="D6290" s="98"/>
      <c r="E6290" s="99"/>
      <c r="F6290" s="97"/>
      <c r="G6290" s="90" t="e">
        <f>VLOOKUP(O6290,'Робочий аркуш'!$J$2:$K$246,2,FALSE)</f>
        <v>#N/A</v>
      </c>
      <c r="H6290" s="53" t="e">
        <f t="shared" si="194"/>
        <v>#N/A</v>
      </c>
      <c r="O6290" s="2" t="str">
        <f t="shared" si="193"/>
        <v>|</v>
      </c>
    </row>
    <row r="6291" spans="1:15" x14ac:dyDescent="0.25">
      <c r="A6291" s="100"/>
      <c r="B6291" s="97"/>
      <c r="C6291" s="97"/>
      <c r="D6291" s="98"/>
      <c r="E6291" s="99"/>
      <c r="F6291" s="97"/>
      <c r="G6291" s="90" t="e">
        <f>VLOOKUP(O6291,'Робочий аркуш'!$J$2:$K$246,2,FALSE)</f>
        <v>#N/A</v>
      </c>
      <c r="H6291" s="53" t="e">
        <f t="shared" si="194"/>
        <v>#N/A</v>
      </c>
      <c r="O6291" s="2" t="str">
        <f t="shared" si="193"/>
        <v>|</v>
      </c>
    </row>
    <row r="6292" spans="1:15" x14ac:dyDescent="0.25">
      <c r="A6292" s="100"/>
      <c r="B6292" s="97"/>
      <c r="C6292" s="97"/>
      <c r="D6292" s="98"/>
      <c r="E6292" s="99"/>
      <c r="F6292" s="97"/>
      <c r="G6292" s="90" t="e">
        <f>VLOOKUP(O6292,'Робочий аркуш'!$J$2:$K$246,2,FALSE)</f>
        <v>#N/A</v>
      </c>
      <c r="H6292" s="53" t="e">
        <f t="shared" si="194"/>
        <v>#N/A</v>
      </c>
      <c r="O6292" s="2" t="str">
        <f t="shared" si="193"/>
        <v>|</v>
      </c>
    </row>
    <row r="6293" spans="1:15" x14ac:dyDescent="0.25">
      <c r="A6293" s="100"/>
      <c r="B6293" s="97"/>
      <c r="C6293" s="97"/>
      <c r="D6293" s="98"/>
      <c r="E6293" s="99"/>
      <c r="F6293" s="97"/>
      <c r="G6293" s="90" t="e">
        <f>VLOOKUP(O6293,'Робочий аркуш'!$J$2:$K$246,2,FALSE)</f>
        <v>#N/A</v>
      </c>
      <c r="H6293" s="53" t="e">
        <f t="shared" si="194"/>
        <v>#N/A</v>
      </c>
      <c r="O6293" s="2" t="str">
        <f t="shared" ref="O6293:O6356" si="195">B6293&amp;"|"&amp;C6293</f>
        <v>|</v>
      </c>
    </row>
    <row r="6294" spans="1:15" x14ac:dyDescent="0.25">
      <c r="A6294" s="100"/>
      <c r="B6294" s="97"/>
      <c r="C6294" s="97"/>
      <c r="D6294" s="98"/>
      <c r="E6294" s="99"/>
      <c r="F6294" s="97"/>
      <c r="G6294" s="90" t="e">
        <f>VLOOKUP(O6294,'Робочий аркуш'!$J$2:$K$246,2,FALSE)</f>
        <v>#N/A</v>
      </c>
      <c r="H6294" s="53" t="e">
        <f t="shared" si="194"/>
        <v>#N/A</v>
      </c>
      <c r="O6294" s="2" t="str">
        <f t="shared" si="195"/>
        <v>|</v>
      </c>
    </row>
    <row r="6295" spans="1:15" x14ac:dyDescent="0.25">
      <c r="A6295" s="100"/>
      <c r="B6295" s="97"/>
      <c r="C6295" s="97"/>
      <c r="D6295" s="98"/>
      <c r="E6295" s="99"/>
      <c r="F6295" s="97"/>
      <c r="G6295" s="90" t="e">
        <f>VLOOKUP(O6295,'Робочий аркуш'!$J$2:$K$246,2,FALSE)</f>
        <v>#N/A</v>
      </c>
      <c r="H6295" s="53" t="e">
        <f t="shared" si="194"/>
        <v>#N/A</v>
      </c>
      <c r="O6295" s="2" t="str">
        <f t="shared" si="195"/>
        <v>|</v>
      </c>
    </row>
    <row r="6296" spans="1:15" x14ac:dyDescent="0.25">
      <c r="A6296" s="100"/>
      <c r="B6296" s="97"/>
      <c r="C6296" s="97"/>
      <c r="D6296" s="98"/>
      <c r="E6296" s="99"/>
      <c r="F6296" s="97"/>
      <c r="G6296" s="90" t="e">
        <f>VLOOKUP(O6296,'Робочий аркуш'!$J$2:$K$246,2,FALSE)</f>
        <v>#N/A</v>
      </c>
      <c r="H6296" s="53" t="e">
        <f t="shared" si="194"/>
        <v>#N/A</v>
      </c>
      <c r="O6296" s="2" t="str">
        <f t="shared" si="195"/>
        <v>|</v>
      </c>
    </row>
    <row r="6297" spans="1:15" x14ac:dyDescent="0.25">
      <c r="A6297" s="100"/>
      <c r="B6297" s="97"/>
      <c r="C6297" s="97"/>
      <c r="D6297" s="98"/>
      <c r="E6297" s="99"/>
      <c r="F6297" s="97"/>
      <c r="G6297" s="90" t="e">
        <f>VLOOKUP(O6297,'Робочий аркуш'!$J$2:$K$246,2,FALSE)</f>
        <v>#N/A</v>
      </c>
      <c r="H6297" s="53" t="e">
        <f t="shared" si="194"/>
        <v>#N/A</v>
      </c>
      <c r="O6297" s="2" t="str">
        <f t="shared" si="195"/>
        <v>|</v>
      </c>
    </row>
    <row r="6298" spans="1:15" x14ac:dyDescent="0.25">
      <c r="A6298" s="100"/>
      <c r="B6298" s="97"/>
      <c r="C6298" s="97"/>
      <c r="D6298" s="98"/>
      <c r="E6298" s="99"/>
      <c r="F6298" s="97"/>
      <c r="G6298" s="90" t="e">
        <f>VLOOKUP(O6298,'Робочий аркуш'!$J$2:$K$246,2,FALSE)</f>
        <v>#N/A</v>
      </c>
      <c r="H6298" s="53" t="e">
        <f t="shared" si="194"/>
        <v>#N/A</v>
      </c>
      <c r="O6298" s="2" t="str">
        <f t="shared" si="195"/>
        <v>|</v>
      </c>
    </row>
    <row r="6299" spans="1:15" x14ac:dyDescent="0.25">
      <c r="A6299" s="100"/>
      <c r="B6299" s="97"/>
      <c r="C6299" s="97"/>
      <c r="D6299" s="98"/>
      <c r="E6299" s="99"/>
      <c r="F6299" s="97"/>
      <c r="G6299" s="90" t="e">
        <f>VLOOKUP(O6299,'Робочий аркуш'!$J$2:$K$246,2,FALSE)</f>
        <v>#N/A</v>
      </c>
      <c r="H6299" s="53" t="e">
        <f t="shared" si="194"/>
        <v>#N/A</v>
      </c>
      <c r="O6299" s="2" t="str">
        <f t="shared" si="195"/>
        <v>|</v>
      </c>
    </row>
    <row r="6300" spans="1:15" x14ac:dyDescent="0.25">
      <c r="A6300" s="100"/>
      <c r="B6300" s="97"/>
      <c r="C6300" s="97"/>
      <c r="D6300" s="98"/>
      <c r="E6300" s="99"/>
      <c r="F6300" s="97"/>
      <c r="G6300" s="90" t="e">
        <f>VLOOKUP(O6300,'Робочий аркуш'!$J$2:$K$246,2,FALSE)</f>
        <v>#N/A</v>
      </c>
      <c r="H6300" s="53" t="e">
        <f t="shared" si="194"/>
        <v>#N/A</v>
      </c>
      <c r="O6300" s="2" t="str">
        <f t="shared" si="195"/>
        <v>|</v>
      </c>
    </row>
    <row r="6301" spans="1:15" x14ac:dyDescent="0.25">
      <c r="A6301" s="100"/>
      <c r="B6301" s="97"/>
      <c r="C6301" s="97"/>
      <c r="D6301" s="98"/>
      <c r="E6301" s="99"/>
      <c r="F6301" s="97"/>
      <c r="G6301" s="90" t="e">
        <f>VLOOKUP(O6301,'Робочий аркуш'!$J$2:$K$246,2,FALSE)</f>
        <v>#N/A</v>
      </c>
      <c r="H6301" s="53" t="e">
        <f t="shared" si="194"/>
        <v>#N/A</v>
      </c>
      <c r="O6301" s="2" t="str">
        <f t="shared" si="195"/>
        <v>|</v>
      </c>
    </row>
    <row r="6302" spans="1:15" x14ac:dyDescent="0.25">
      <c r="A6302" s="100"/>
      <c r="B6302" s="97"/>
      <c r="C6302" s="97"/>
      <c r="D6302" s="98"/>
      <c r="E6302" s="99"/>
      <c r="F6302" s="97"/>
      <c r="G6302" s="90" t="e">
        <f>VLOOKUP(O6302,'Робочий аркуш'!$J$2:$K$246,2,FALSE)</f>
        <v>#N/A</v>
      </c>
      <c r="H6302" s="53" t="e">
        <f t="shared" si="194"/>
        <v>#N/A</v>
      </c>
      <c r="O6302" s="2" t="str">
        <f t="shared" si="195"/>
        <v>|</v>
      </c>
    </row>
    <row r="6303" spans="1:15" x14ac:dyDescent="0.25">
      <c r="A6303" s="100"/>
      <c r="B6303" s="97"/>
      <c r="C6303" s="97"/>
      <c r="D6303" s="98"/>
      <c r="E6303" s="99"/>
      <c r="F6303" s="97"/>
      <c r="G6303" s="90" t="e">
        <f>VLOOKUP(O6303,'Робочий аркуш'!$J$2:$K$246,2,FALSE)</f>
        <v>#N/A</v>
      </c>
      <c r="H6303" s="53" t="e">
        <f t="shared" si="194"/>
        <v>#N/A</v>
      </c>
      <c r="O6303" s="2" t="str">
        <f t="shared" si="195"/>
        <v>|</v>
      </c>
    </row>
    <row r="6304" spans="1:15" x14ac:dyDescent="0.25">
      <c r="A6304" s="100"/>
      <c r="B6304" s="97"/>
      <c r="C6304" s="97"/>
      <c r="D6304" s="98"/>
      <c r="E6304" s="99"/>
      <c r="F6304" s="97"/>
      <c r="G6304" s="90" t="e">
        <f>VLOOKUP(O6304,'Робочий аркуш'!$J$2:$K$246,2,FALSE)</f>
        <v>#N/A</v>
      </c>
      <c r="H6304" s="53" t="e">
        <f t="shared" ref="H6304:H6367" si="196">(D6304*E6304*F6304)/G6304</f>
        <v>#N/A</v>
      </c>
      <c r="O6304" s="2" t="str">
        <f t="shared" si="195"/>
        <v>|</v>
      </c>
    </row>
    <row r="6305" spans="1:15" x14ac:dyDescent="0.25">
      <c r="A6305" s="100"/>
      <c r="B6305" s="97"/>
      <c r="C6305" s="97"/>
      <c r="D6305" s="98"/>
      <c r="E6305" s="99"/>
      <c r="F6305" s="97"/>
      <c r="G6305" s="90" t="e">
        <f>VLOOKUP(O6305,'Робочий аркуш'!$J$2:$K$246,2,FALSE)</f>
        <v>#N/A</v>
      </c>
      <c r="H6305" s="53" t="e">
        <f t="shared" si="196"/>
        <v>#N/A</v>
      </c>
      <c r="O6305" s="2" t="str">
        <f t="shared" si="195"/>
        <v>|</v>
      </c>
    </row>
    <row r="6306" spans="1:15" x14ac:dyDescent="0.25">
      <c r="A6306" s="100"/>
      <c r="B6306" s="97"/>
      <c r="C6306" s="97"/>
      <c r="D6306" s="98"/>
      <c r="E6306" s="99"/>
      <c r="F6306" s="97"/>
      <c r="G6306" s="90" t="e">
        <f>VLOOKUP(O6306,'Робочий аркуш'!$J$2:$K$246,2,FALSE)</f>
        <v>#N/A</v>
      </c>
      <c r="H6306" s="53" t="e">
        <f t="shared" si="196"/>
        <v>#N/A</v>
      </c>
      <c r="O6306" s="2" t="str">
        <f t="shared" si="195"/>
        <v>|</v>
      </c>
    </row>
    <row r="6307" spans="1:15" x14ac:dyDescent="0.25">
      <c r="A6307" s="100"/>
      <c r="B6307" s="97"/>
      <c r="C6307" s="97"/>
      <c r="D6307" s="98"/>
      <c r="E6307" s="99"/>
      <c r="F6307" s="97"/>
      <c r="G6307" s="90" t="e">
        <f>VLOOKUP(O6307,'Робочий аркуш'!$J$2:$K$246,2,FALSE)</f>
        <v>#N/A</v>
      </c>
      <c r="H6307" s="53" t="e">
        <f t="shared" si="196"/>
        <v>#N/A</v>
      </c>
      <c r="O6307" s="2" t="str">
        <f t="shared" si="195"/>
        <v>|</v>
      </c>
    </row>
    <row r="6308" spans="1:15" x14ac:dyDescent="0.25">
      <c r="A6308" s="100"/>
      <c r="B6308" s="97"/>
      <c r="C6308" s="97"/>
      <c r="D6308" s="98"/>
      <c r="E6308" s="99"/>
      <c r="F6308" s="97"/>
      <c r="G6308" s="90" t="e">
        <f>VLOOKUP(O6308,'Робочий аркуш'!$J$2:$K$246,2,FALSE)</f>
        <v>#N/A</v>
      </c>
      <c r="H6308" s="53" t="e">
        <f t="shared" si="196"/>
        <v>#N/A</v>
      </c>
      <c r="O6308" s="2" t="str">
        <f t="shared" si="195"/>
        <v>|</v>
      </c>
    </row>
    <row r="6309" spans="1:15" x14ac:dyDescent="0.25">
      <c r="A6309" s="100"/>
      <c r="B6309" s="97"/>
      <c r="C6309" s="97"/>
      <c r="D6309" s="98"/>
      <c r="E6309" s="99"/>
      <c r="F6309" s="97"/>
      <c r="G6309" s="90" t="e">
        <f>VLOOKUP(O6309,'Робочий аркуш'!$J$2:$K$246,2,FALSE)</f>
        <v>#N/A</v>
      </c>
      <c r="H6309" s="53" t="e">
        <f t="shared" si="196"/>
        <v>#N/A</v>
      </c>
      <c r="O6309" s="2" t="str">
        <f t="shared" si="195"/>
        <v>|</v>
      </c>
    </row>
    <row r="6310" spans="1:15" x14ac:dyDescent="0.25">
      <c r="A6310" s="100"/>
      <c r="B6310" s="97"/>
      <c r="C6310" s="97"/>
      <c r="D6310" s="98"/>
      <c r="E6310" s="99"/>
      <c r="F6310" s="97"/>
      <c r="G6310" s="90" t="e">
        <f>VLOOKUP(O6310,'Робочий аркуш'!$J$2:$K$246,2,FALSE)</f>
        <v>#N/A</v>
      </c>
      <c r="H6310" s="53" t="e">
        <f t="shared" si="196"/>
        <v>#N/A</v>
      </c>
      <c r="O6310" s="2" t="str">
        <f t="shared" si="195"/>
        <v>|</v>
      </c>
    </row>
    <row r="6311" spans="1:15" x14ac:dyDescent="0.25">
      <c r="A6311" s="100"/>
      <c r="B6311" s="97"/>
      <c r="C6311" s="97"/>
      <c r="D6311" s="98"/>
      <c r="E6311" s="99"/>
      <c r="F6311" s="97"/>
      <c r="G6311" s="90" t="e">
        <f>VLOOKUP(O6311,'Робочий аркуш'!$J$2:$K$246,2,FALSE)</f>
        <v>#N/A</v>
      </c>
      <c r="H6311" s="53" t="e">
        <f t="shared" si="196"/>
        <v>#N/A</v>
      </c>
      <c r="O6311" s="2" t="str">
        <f t="shared" si="195"/>
        <v>|</v>
      </c>
    </row>
    <row r="6312" spans="1:15" x14ac:dyDescent="0.25">
      <c r="A6312" s="100"/>
      <c r="B6312" s="97"/>
      <c r="C6312" s="97"/>
      <c r="D6312" s="98"/>
      <c r="E6312" s="99"/>
      <c r="F6312" s="97"/>
      <c r="G6312" s="90" t="e">
        <f>VLOOKUP(O6312,'Робочий аркуш'!$J$2:$K$246,2,FALSE)</f>
        <v>#N/A</v>
      </c>
      <c r="H6312" s="53" t="e">
        <f t="shared" si="196"/>
        <v>#N/A</v>
      </c>
      <c r="O6312" s="2" t="str">
        <f t="shared" si="195"/>
        <v>|</v>
      </c>
    </row>
    <row r="6313" spans="1:15" x14ac:dyDescent="0.25">
      <c r="A6313" s="100"/>
      <c r="B6313" s="97"/>
      <c r="C6313" s="97"/>
      <c r="D6313" s="98"/>
      <c r="E6313" s="99"/>
      <c r="F6313" s="97"/>
      <c r="G6313" s="90" t="e">
        <f>VLOOKUP(O6313,'Робочий аркуш'!$J$2:$K$246,2,FALSE)</f>
        <v>#N/A</v>
      </c>
      <c r="H6313" s="53" t="e">
        <f t="shared" si="196"/>
        <v>#N/A</v>
      </c>
      <c r="O6313" s="2" t="str">
        <f t="shared" si="195"/>
        <v>|</v>
      </c>
    </row>
    <row r="6314" spans="1:15" x14ac:dyDescent="0.25">
      <c r="A6314" s="100"/>
      <c r="B6314" s="97"/>
      <c r="C6314" s="97"/>
      <c r="D6314" s="98"/>
      <c r="E6314" s="99"/>
      <c r="F6314" s="97"/>
      <c r="G6314" s="90" t="e">
        <f>VLOOKUP(O6314,'Робочий аркуш'!$J$2:$K$246,2,FALSE)</f>
        <v>#N/A</v>
      </c>
      <c r="H6314" s="53" t="e">
        <f t="shared" si="196"/>
        <v>#N/A</v>
      </c>
      <c r="O6314" s="2" t="str">
        <f t="shared" si="195"/>
        <v>|</v>
      </c>
    </row>
    <row r="6315" spans="1:15" x14ac:dyDescent="0.25">
      <c r="A6315" s="100"/>
      <c r="B6315" s="97"/>
      <c r="C6315" s="97"/>
      <c r="D6315" s="98"/>
      <c r="E6315" s="99"/>
      <c r="F6315" s="97"/>
      <c r="G6315" s="90" t="e">
        <f>VLOOKUP(O6315,'Робочий аркуш'!$J$2:$K$246,2,FALSE)</f>
        <v>#N/A</v>
      </c>
      <c r="H6315" s="53" t="e">
        <f t="shared" si="196"/>
        <v>#N/A</v>
      </c>
      <c r="O6315" s="2" t="str">
        <f t="shared" si="195"/>
        <v>|</v>
      </c>
    </row>
    <row r="6316" spans="1:15" x14ac:dyDescent="0.25">
      <c r="A6316" s="100"/>
      <c r="B6316" s="97"/>
      <c r="C6316" s="97"/>
      <c r="D6316" s="98"/>
      <c r="E6316" s="99"/>
      <c r="F6316" s="97"/>
      <c r="G6316" s="90" t="e">
        <f>VLOOKUP(O6316,'Робочий аркуш'!$J$2:$K$246,2,FALSE)</f>
        <v>#N/A</v>
      </c>
      <c r="H6316" s="53" t="e">
        <f t="shared" si="196"/>
        <v>#N/A</v>
      </c>
      <c r="O6316" s="2" t="str">
        <f t="shared" si="195"/>
        <v>|</v>
      </c>
    </row>
    <row r="6317" spans="1:15" x14ac:dyDescent="0.25">
      <c r="A6317" s="100"/>
      <c r="B6317" s="97"/>
      <c r="C6317" s="97"/>
      <c r="D6317" s="98"/>
      <c r="E6317" s="99"/>
      <c r="F6317" s="97"/>
      <c r="G6317" s="90" t="e">
        <f>VLOOKUP(O6317,'Робочий аркуш'!$J$2:$K$246,2,FALSE)</f>
        <v>#N/A</v>
      </c>
      <c r="H6317" s="53" t="e">
        <f t="shared" si="196"/>
        <v>#N/A</v>
      </c>
      <c r="O6317" s="2" t="str">
        <f t="shared" si="195"/>
        <v>|</v>
      </c>
    </row>
    <row r="6318" spans="1:15" x14ac:dyDescent="0.25">
      <c r="A6318" s="100"/>
      <c r="B6318" s="97"/>
      <c r="C6318" s="97"/>
      <c r="D6318" s="98"/>
      <c r="E6318" s="99"/>
      <c r="F6318" s="97"/>
      <c r="G6318" s="90" t="e">
        <f>VLOOKUP(O6318,'Робочий аркуш'!$J$2:$K$246,2,FALSE)</f>
        <v>#N/A</v>
      </c>
      <c r="H6318" s="53" t="e">
        <f t="shared" si="196"/>
        <v>#N/A</v>
      </c>
      <c r="O6318" s="2" t="str">
        <f t="shared" si="195"/>
        <v>|</v>
      </c>
    </row>
    <row r="6319" spans="1:15" x14ac:dyDescent="0.25">
      <c r="A6319" s="100"/>
      <c r="B6319" s="97"/>
      <c r="C6319" s="97"/>
      <c r="D6319" s="98"/>
      <c r="E6319" s="99"/>
      <c r="F6319" s="97"/>
      <c r="G6319" s="90" t="e">
        <f>VLOOKUP(O6319,'Робочий аркуш'!$J$2:$K$246,2,FALSE)</f>
        <v>#N/A</v>
      </c>
      <c r="H6319" s="53" t="e">
        <f t="shared" si="196"/>
        <v>#N/A</v>
      </c>
      <c r="O6319" s="2" t="str">
        <f t="shared" si="195"/>
        <v>|</v>
      </c>
    </row>
    <row r="6320" spans="1:15" x14ac:dyDescent="0.25">
      <c r="A6320" s="100"/>
      <c r="B6320" s="97"/>
      <c r="C6320" s="97"/>
      <c r="D6320" s="98"/>
      <c r="E6320" s="99"/>
      <c r="F6320" s="97"/>
      <c r="G6320" s="90" t="e">
        <f>VLOOKUP(O6320,'Робочий аркуш'!$J$2:$K$246,2,FALSE)</f>
        <v>#N/A</v>
      </c>
      <c r="H6320" s="53" t="e">
        <f t="shared" si="196"/>
        <v>#N/A</v>
      </c>
      <c r="O6320" s="2" t="str">
        <f t="shared" si="195"/>
        <v>|</v>
      </c>
    </row>
    <row r="6321" spans="1:15" x14ac:dyDescent="0.25">
      <c r="A6321" s="100"/>
      <c r="B6321" s="97"/>
      <c r="C6321" s="97"/>
      <c r="D6321" s="98"/>
      <c r="E6321" s="99"/>
      <c r="F6321" s="97"/>
      <c r="G6321" s="90" t="e">
        <f>VLOOKUP(O6321,'Робочий аркуш'!$J$2:$K$246,2,FALSE)</f>
        <v>#N/A</v>
      </c>
      <c r="H6321" s="53" t="e">
        <f t="shared" si="196"/>
        <v>#N/A</v>
      </c>
      <c r="O6321" s="2" t="str">
        <f t="shared" si="195"/>
        <v>|</v>
      </c>
    </row>
    <row r="6322" spans="1:15" x14ac:dyDescent="0.25">
      <c r="A6322" s="100"/>
      <c r="B6322" s="97"/>
      <c r="C6322" s="97"/>
      <c r="D6322" s="98"/>
      <c r="E6322" s="99"/>
      <c r="F6322" s="97"/>
      <c r="G6322" s="90" t="e">
        <f>VLOOKUP(O6322,'Робочий аркуш'!$J$2:$K$246,2,FALSE)</f>
        <v>#N/A</v>
      </c>
      <c r="H6322" s="53" t="e">
        <f t="shared" si="196"/>
        <v>#N/A</v>
      </c>
      <c r="O6322" s="2" t="str">
        <f t="shared" si="195"/>
        <v>|</v>
      </c>
    </row>
    <row r="6323" spans="1:15" x14ac:dyDescent="0.25">
      <c r="A6323" s="100"/>
      <c r="B6323" s="97"/>
      <c r="C6323" s="97"/>
      <c r="D6323" s="98"/>
      <c r="E6323" s="99"/>
      <c r="F6323" s="97"/>
      <c r="G6323" s="90" t="e">
        <f>VLOOKUP(O6323,'Робочий аркуш'!$J$2:$K$246,2,FALSE)</f>
        <v>#N/A</v>
      </c>
      <c r="H6323" s="53" t="e">
        <f t="shared" si="196"/>
        <v>#N/A</v>
      </c>
      <c r="O6323" s="2" t="str">
        <f t="shared" si="195"/>
        <v>|</v>
      </c>
    </row>
    <row r="6324" spans="1:15" x14ac:dyDescent="0.25">
      <c r="A6324" s="100"/>
      <c r="B6324" s="97"/>
      <c r="C6324" s="97"/>
      <c r="D6324" s="98"/>
      <c r="E6324" s="99"/>
      <c r="F6324" s="97"/>
      <c r="G6324" s="90" t="e">
        <f>VLOOKUP(O6324,'Робочий аркуш'!$J$2:$K$246,2,FALSE)</f>
        <v>#N/A</v>
      </c>
      <c r="H6324" s="53" t="e">
        <f t="shared" si="196"/>
        <v>#N/A</v>
      </c>
      <c r="O6324" s="2" t="str">
        <f t="shared" si="195"/>
        <v>|</v>
      </c>
    </row>
    <row r="6325" spans="1:15" x14ac:dyDescent="0.25">
      <c r="A6325" s="100"/>
      <c r="B6325" s="97"/>
      <c r="C6325" s="97"/>
      <c r="D6325" s="98"/>
      <c r="E6325" s="99"/>
      <c r="F6325" s="97"/>
      <c r="G6325" s="90" t="e">
        <f>VLOOKUP(O6325,'Робочий аркуш'!$J$2:$K$246,2,FALSE)</f>
        <v>#N/A</v>
      </c>
      <c r="H6325" s="53" t="e">
        <f t="shared" si="196"/>
        <v>#N/A</v>
      </c>
      <c r="O6325" s="2" t="str">
        <f t="shared" si="195"/>
        <v>|</v>
      </c>
    </row>
    <row r="6326" spans="1:15" x14ac:dyDescent="0.25">
      <c r="A6326" s="100"/>
      <c r="B6326" s="97"/>
      <c r="C6326" s="97"/>
      <c r="D6326" s="98"/>
      <c r="E6326" s="99"/>
      <c r="F6326" s="97"/>
      <c r="G6326" s="90" t="e">
        <f>VLOOKUP(O6326,'Робочий аркуш'!$J$2:$K$246,2,FALSE)</f>
        <v>#N/A</v>
      </c>
      <c r="H6326" s="53" t="e">
        <f t="shared" si="196"/>
        <v>#N/A</v>
      </c>
      <c r="O6326" s="2" t="str">
        <f t="shared" si="195"/>
        <v>|</v>
      </c>
    </row>
    <row r="6327" spans="1:15" x14ac:dyDescent="0.25">
      <c r="A6327" s="100"/>
      <c r="B6327" s="97"/>
      <c r="C6327" s="97"/>
      <c r="D6327" s="98"/>
      <c r="E6327" s="99"/>
      <c r="F6327" s="97"/>
      <c r="G6327" s="90" t="e">
        <f>VLOOKUP(O6327,'Робочий аркуш'!$J$2:$K$246,2,FALSE)</f>
        <v>#N/A</v>
      </c>
      <c r="H6327" s="53" t="e">
        <f t="shared" si="196"/>
        <v>#N/A</v>
      </c>
      <c r="O6327" s="2" t="str">
        <f t="shared" si="195"/>
        <v>|</v>
      </c>
    </row>
    <row r="6328" spans="1:15" x14ac:dyDescent="0.25">
      <c r="A6328" s="100"/>
      <c r="B6328" s="97"/>
      <c r="C6328" s="97"/>
      <c r="D6328" s="98"/>
      <c r="E6328" s="99"/>
      <c r="F6328" s="97"/>
      <c r="G6328" s="90" t="e">
        <f>VLOOKUP(O6328,'Робочий аркуш'!$J$2:$K$246,2,FALSE)</f>
        <v>#N/A</v>
      </c>
      <c r="H6328" s="53" t="e">
        <f t="shared" si="196"/>
        <v>#N/A</v>
      </c>
      <c r="O6328" s="2" t="str">
        <f t="shared" si="195"/>
        <v>|</v>
      </c>
    </row>
    <row r="6329" spans="1:15" x14ac:dyDescent="0.25">
      <c r="A6329" s="100"/>
      <c r="B6329" s="97"/>
      <c r="C6329" s="97"/>
      <c r="D6329" s="98"/>
      <c r="E6329" s="99"/>
      <c r="F6329" s="97"/>
      <c r="G6329" s="90" t="e">
        <f>VLOOKUP(O6329,'Робочий аркуш'!$J$2:$K$246,2,FALSE)</f>
        <v>#N/A</v>
      </c>
      <c r="H6329" s="53" t="e">
        <f t="shared" si="196"/>
        <v>#N/A</v>
      </c>
      <c r="O6329" s="2" t="str">
        <f t="shared" si="195"/>
        <v>|</v>
      </c>
    </row>
    <row r="6330" spans="1:15" x14ac:dyDescent="0.25">
      <c r="A6330" s="100"/>
      <c r="B6330" s="97"/>
      <c r="C6330" s="97"/>
      <c r="D6330" s="98"/>
      <c r="E6330" s="99"/>
      <c r="F6330" s="97"/>
      <c r="G6330" s="90" t="e">
        <f>VLOOKUP(O6330,'Робочий аркуш'!$J$2:$K$246,2,FALSE)</f>
        <v>#N/A</v>
      </c>
      <c r="H6330" s="53" t="e">
        <f t="shared" si="196"/>
        <v>#N/A</v>
      </c>
      <c r="O6330" s="2" t="str">
        <f t="shared" si="195"/>
        <v>|</v>
      </c>
    </row>
    <row r="6331" spans="1:15" x14ac:dyDescent="0.25">
      <c r="A6331" s="100"/>
      <c r="B6331" s="97"/>
      <c r="C6331" s="97"/>
      <c r="D6331" s="98"/>
      <c r="E6331" s="99"/>
      <c r="F6331" s="97"/>
      <c r="G6331" s="90" t="e">
        <f>VLOOKUP(O6331,'Робочий аркуш'!$J$2:$K$246,2,FALSE)</f>
        <v>#N/A</v>
      </c>
      <c r="H6331" s="53" t="e">
        <f t="shared" si="196"/>
        <v>#N/A</v>
      </c>
      <c r="O6331" s="2" t="str">
        <f t="shared" si="195"/>
        <v>|</v>
      </c>
    </row>
    <row r="6332" spans="1:15" x14ac:dyDescent="0.25">
      <c r="A6332" s="100"/>
      <c r="B6332" s="97"/>
      <c r="C6332" s="97"/>
      <c r="D6332" s="98"/>
      <c r="E6332" s="99"/>
      <c r="F6332" s="97"/>
      <c r="G6332" s="90" t="e">
        <f>VLOOKUP(O6332,'Робочий аркуш'!$J$2:$K$246,2,FALSE)</f>
        <v>#N/A</v>
      </c>
      <c r="H6332" s="53" t="e">
        <f t="shared" si="196"/>
        <v>#N/A</v>
      </c>
      <c r="O6332" s="2" t="str">
        <f t="shared" si="195"/>
        <v>|</v>
      </c>
    </row>
    <row r="6333" spans="1:15" x14ac:dyDescent="0.25">
      <c r="A6333" s="100"/>
      <c r="B6333" s="97"/>
      <c r="C6333" s="97"/>
      <c r="D6333" s="98"/>
      <c r="E6333" s="99"/>
      <c r="F6333" s="97"/>
      <c r="G6333" s="90" t="e">
        <f>VLOOKUP(O6333,'Робочий аркуш'!$J$2:$K$246,2,FALSE)</f>
        <v>#N/A</v>
      </c>
      <c r="H6333" s="53" t="e">
        <f t="shared" si="196"/>
        <v>#N/A</v>
      </c>
      <c r="O6333" s="2" t="str">
        <f t="shared" si="195"/>
        <v>|</v>
      </c>
    </row>
    <row r="6334" spans="1:15" x14ac:dyDescent="0.25">
      <c r="A6334" s="100"/>
      <c r="B6334" s="97"/>
      <c r="C6334" s="97"/>
      <c r="D6334" s="98"/>
      <c r="E6334" s="99"/>
      <c r="F6334" s="97"/>
      <c r="G6334" s="90" t="e">
        <f>VLOOKUP(O6334,'Робочий аркуш'!$J$2:$K$246,2,FALSE)</f>
        <v>#N/A</v>
      </c>
      <c r="H6334" s="53" t="e">
        <f t="shared" si="196"/>
        <v>#N/A</v>
      </c>
      <c r="O6334" s="2" t="str">
        <f t="shared" si="195"/>
        <v>|</v>
      </c>
    </row>
    <row r="6335" spans="1:15" x14ac:dyDescent="0.25">
      <c r="A6335" s="100"/>
      <c r="B6335" s="97"/>
      <c r="C6335" s="97"/>
      <c r="D6335" s="98"/>
      <c r="E6335" s="99"/>
      <c r="F6335" s="97"/>
      <c r="G6335" s="90" t="e">
        <f>VLOOKUP(O6335,'Робочий аркуш'!$J$2:$K$246,2,FALSE)</f>
        <v>#N/A</v>
      </c>
      <c r="H6335" s="53" t="e">
        <f t="shared" si="196"/>
        <v>#N/A</v>
      </c>
      <c r="O6335" s="2" t="str">
        <f t="shared" si="195"/>
        <v>|</v>
      </c>
    </row>
    <row r="6336" spans="1:15" x14ac:dyDescent="0.25">
      <c r="A6336" s="100"/>
      <c r="B6336" s="97"/>
      <c r="C6336" s="97"/>
      <c r="D6336" s="98"/>
      <c r="E6336" s="99"/>
      <c r="F6336" s="97"/>
      <c r="G6336" s="90" t="e">
        <f>VLOOKUP(O6336,'Робочий аркуш'!$J$2:$K$246,2,FALSE)</f>
        <v>#N/A</v>
      </c>
      <c r="H6336" s="53" t="e">
        <f t="shared" si="196"/>
        <v>#N/A</v>
      </c>
      <c r="O6336" s="2" t="str">
        <f t="shared" si="195"/>
        <v>|</v>
      </c>
    </row>
    <row r="6337" spans="1:15" x14ac:dyDescent="0.25">
      <c r="A6337" s="100"/>
      <c r="B6337" s="97"/>
      <c r="C6337" s="97"/>
      <c r="D6337" s="98"/>
      <c r="E6337" s="99"/>
      <c r="F6337" s="97"/>
      <c r="G6337" s="90" t="e">
        <f>VLOOKUP(O6337,'Робочий аркуш'!$J$2:$K$246,2,FALSE)</f>
        <v>#N/A</v>
      </c>
      <c r="H6337" s="53" t="e">
        <f t="shared" si="196"/>
        <v>#N/A</v>
      </c>
      <c r="O6337" s="2" t="str">
        <f t="shared" si="195"/>
        <v>|</v>
      </c>
    </row>
    <row r="6338" spans="1:15" x14ac:dyDescent="0.25">
      <c r="A6338" s="100"/>
      <c r="B6338" s="97"/>
      <c r="C6338" s="97"/>
      <c r="D6338" s="98"/>
      <c r="E6338" s="99"/>
      <c r="F6338" s="97"/>
      <c r="G6338" s="90" t="e">
        <f>VLOOKUP(O6338,'Робочий аркуш'!$J$2:$K$246,2,FALSE)</f>
        <v>#N/A</v>
      </c>
      <c r="H6338" s="53" t="e">
        <f t="shared" si="196"/>
        <v>#N/A</v>
      </c>
      <c r="O6338" s="2" t="str">
        <f t="shared" si="195"/>
        <v>|</v>
      </c>
    </row>
    <row r="6339" spans="1:15" x14ac:dyDescent="0.25">
      <c r="A6339" s="100"/>
      <c r="B6339" s="97"/>
      <c r="C6339" s="97"/>
      <c r="D6339" s="98"/>
      <c r="E6339" s="99"/>
      <c r="F6339" s="97"/>
      <c r="G6339" s="90" t="e">
        <f>VLOOKUP(O6339,'Робочий аркуш'!$J$2:$K$246,2,FALSE)</f>
        <v>#N/A</v>
      </c>
      <c r="H6339" s="53" t="e">
        <f t="shared" si="196"/>
        <v>#N/A</v>
      </c>
      <c r="O6339" s="2" t="str">
        <f t="shared" si="195"/>
        <v>|</v>
      </c>
    </row>
    <row r="6340" spans="1:15" x14ac:dyDescent="0.25">
      <c r="A6340" s="100"/>
      <c r="B6340" s="97"/>
      <c r="C6340" s="97"/>
      <c r="D6340" s="98"/>
      <c r="E6340" s="99"/>
      <c r="F6340" s="97"/>
      <c r="G6340" s="90" t="e">
        <f>VLOOKUP(O6340,'Робочий аркуш'!$J$2:$K$246,2,FALSE)</f>
        <v>#N/A</v>
      </c>
      <c r="H6340" s="53" t="e">
        <f t="shared" si="196"/>
        <v>#N/A</v>
      </c>
      <c r="O6340" s="2" t="str">
        <f t="shared" si="195"/>
        <v>|</v>
      </c>
    </row>
    <row r="6341" spans="1:15" x14ac:dyDescent="0.25">
      <c r="A6341" s="100"/>
      <c r="B6341" s="97"/>
      <c r="C6341" s="97"/>
      <c r="D6341" s="98"/>
      <c r="E6341" s="99"/>
      <c r="F6341" s="97"/>
      <c r="G6341" s="90" t="e">
        <f>VLOOKUP(O6341,'Робочий аркуш'!$J$2:$K$246,2,FALSE)</f>
        <v>#N/A</v>
      </c>
      <c r="H6341" s="53" t="e">
        <f t="shared" si="196"/>
        <v>#N/A</v>
      </c>
      <c r="O6341" s="2" t="str">
        <f t="shared" si="195"/>
        <v>|</v>
      </c>
    </row>
    <row r="6342" spans="1:15" x14ac:dyDescent="0.25">
      <c r="A6342" s="100"/>
      <c r="B6342" s="97"/>
      <c r="C6342" s="97"/>
      <c r="D6342" s="98"/>
      <c r="E6342" s="99"/>
      <c r="F6342" s="97"/>
      <c r="G6342" s="90" t="e">
        <f>VLOOKUP(O6342,'Робочий аркуш'!$J$2:$K$246,2,FALSE)</f>
        <v>#N/A</v>
      </c>
      <c r="H6342" s="53" t="e">
        <f t="shared" si="196"/>
        <v>#N/A</v>
      </c>
      <c r="O6342" s="2" t="str">
        <f t="shared" si="195"/>
        <v>|</v>
      </c>
    </row>
    <row r="6343" spans="1:15" x14ac:dyDescent="0.25">
      <c r="A6343" s="100"/>
      <c r="B6343" s="97"/>
      <c r="C6343" s="97"/>
      <c r="D6343" s="98"/>
      <c r="E6343" s="99"/>
      <c r="F6343" s="97"/>
      <c r="G6343" s="90" t="e">
        <f>VLOOKUP(O6343,'Робочий аркуш'!$J$2:$K$246,2,FALSE)</f>
        <v>#N/A</v>
      </c>
      <c r="H6343" s="53" t="e">
        <f t="shared" si="196"/>
        <v>#N/A</v>
      </c>
      <c r="O6343" s="2" t="str">
        <f t="shared" si="195"/>
        <v>|</v>
      </c>
    </row>
    <row r="6344" spans="1:15" x14ac:dyDescent="0.25">
      <c r="A6344" s="100"/>
      <c r="B6344" s="97"/>
      <c r="C6344" s="97"/>
      <c r="D6344" s="98"/>
      <c r="E6344" s="99"/>
      <c r="F6344" s="97"/>
      <c r="G6344" s="90" t="e">
        <f>VLOOKUP(O6344,'Робочий аркуш'!$J$2:$K$246,2,FALSE)</f>
        <v>#N/A</v>
      </c>
      <c r="H6344" s="53" t="e">
        <f t="shared" si="196"/>
        <v>#N/A</v>
      </c>
      <c r="O6344" s="2" t="str">
        <f t="shared" si="195"/>
        <v>|</v>
      </c>
    </row>
    <row r="6345" spans="1:15" x14ac:dyDescent="0.25">
      <c r="A6345" s="100"/>
      <c r="B6345" s="97"/>
      <c r="C6345" s="97"/>
      <c r="D6345" s="98"/>
      <c r="E6345" s="99"/>
      <c r="F6345" s="97"/>
      <c r="G6345" s="90" t="e">
        <f>VLOOKUP(O6345,'Робочий аркуш'!$J$2:$K$246,2,FALSE)</f>
        <v>#N/A</v>
      </c>
      <c r="H6345" s="53" t="e">
        <f t="shared" si="196"/>
        <v>#N/A</v>
      </c>
      <c r="O6345" s="2" t="str">
        <f t="shared" si="195"/>
        <v>|</v>
      </c>
    </row>
    <row r="6346" spans="1:15" x14ac:dyDescent="0.25">
      <c r="A6346" s="100"/>
      <c r="B6346" s="97"/>
      <c r="C6346" s="97"/>
      <c r="D6346" s="98"/>
      <c r="E6346" s="99"/>
      <c r="F6346" s="97"/>
      <c r="G6346" s="90" t="e">
        <f>VLOOKUP(O6346,'Робочий аркуш'!$J$2:$K$246,2,FALSE)</f>
        <v>#N/A</v>
      </c>
      <c r="H6346" s="53" t="e">
        <f t="shared" si="196"/>
        <v>#N/A</v>
      </c>
      <c r="O6346" s="2" t="str">
        <f t="shared" si="195"/>
        <v>|</v>
      </c>
    </row>
    <row r="6347" spans="1:15" x14ac:dyDescent="0.25">
      <c r="A6347" s="100"/>
      <c r="B6347" s="97"/>
      <c r="C6347" s="97"/>
      <c r="D6347" s="98"/>
      <c r="E6347" s="99"/>
      <c r="F6347" s="97"/>
      <c r="G6347" s="90" t="e">
        <f>VLOOKUP(O6347,'Робочий аркуш'!$J$2:$K$246,2,FALSE)</f>
        <v>#N/A</v>
      </c>
      <c r="H6347" s="53" t="e">
        <f t="shared" si="196"/>
        <v>#N/A</v>
      </c>
      <c r="O6347" s="2" t="str">
        <f t="shared" si="195"/>
        <v>|</v>
      </c>
    </row>
    <row r="6348" spans="1:15" x14ac:dyDescent="0.25">
      <c r="A6348" s="100"/>
      <c r="B6348" s="97"/>
      <c r="C6348" s="97"/>
      <c r="D6348" s="98"/>
      <c r="E6348" s="99"/>
      <c r="F6348" s="97"/>
      <c r="G6348" s="90" t="e">
        <f>VLOOKUP(O6348,'Робочий аркуш'!$J$2:$K$246,2,FALSE)</f>
        <v>#N/A</v>
      </c>
      <c r="H6348" s="53" t="e">
        <f t="shared" si="196"/>
        <v>#N/A</v>
      </c>
      <c r="O6348" s="2" t="str">
        <f t="shared" si="195"/>
        <v>|</v>
      </c>
    </row>
    <row r="6349" spans="1:15" x14ac:dyDescent="0.25">
      <c r="A6349" s="100"/>
      <c r="B6349" s="97"/>
      <c r="C6349" s="97"/>
      <c r="D6349" s="98"/>
      <c r="E6349" s="99"/>
      <c r="F6349" s="97"/>
      <c r="G6349" s="90" t="e">
        <f>VLOOKUP(O6349,'Робочий аркуш'!$J$2:$K$246,2,FALSE)</f>
        <v>#N/A</v>
      </c>
      <c r="H6349" s="53" t="e">
        <f t="shared" si="196"/>
        <v>#N/A</v>
      </c>
      <c r="O6349" s="2" t="str">
        <f t="shared" si="195"/>
        <v>|</v>
      </c>
    </row>
    <row r="6350" spans="1:15" x14ac:dyDescent="0.25">
      <c r="A6350" s="100"/>
      <c r="B6350" s="97"/>
      <c r="C6350" s="97"/>
      <c r="D6350" s="98"/>
      <c r="E6350" s="99"/>
      <c r="F6350" s="97"/>
      <c r="G6350" s="90" t="e">
        <f>VLOOKUP(O6350,'Робочий аркуш'!$J$2:$K$246,2,FALSE)</f>
        <v>#N/A</v>
      </c>
      <c r="H6350" s="53" t="e">
        <f t="shared" si="196"/>
        <v>#N/A</v>
      </c>
      <c r="O6350" s="2" t="str">
        <f t="shared" si="195"/>
        <v>|</v>
      </c>
    </row>
    <row r="6351" spans="1:15" x14ac:dyDescent="0.25">
      <c r="A6351" s="100"/>
      <c r="B6351" s="97"/>
      <c r="C6351" s="97"/>
      <c r="D6351" s="98"/>
      <c r="E6351" s="99"/>
      <c r="F6351" s="97"/>
      <c r="G6351" s="90" t="e">
        <f>VLOOKUP(O6351,'Робочий аркуш'!$J$2:$K$246,2,FALSE)</f>
        <v>#N/A</v>
      </c>
      <c r="H6351" s="53" t="e">
        <f t="shared" si="196"/>
        <v>#N/A</v>
      </c>
      <c r="O6351" s="2" t="str">
        <f t="shared" si="195"/>
        <v>|</v>
      </c>
    </row>
    <row r="6352" spans="1:15" x14ac:dyDescent="0.25">
      <c r="A6352" s="100"/>
      <c r="B6352" s="97"/>
      <c r="C6352" s="97"/>
      <c r="D6352" s="98"/>
      <c r="E6352" s="99"/>
      <c r="F6352" s="97"/>
      <c r="G6352" s="90" t="e">
        <f>VLOOKUP(O6352,'Робочий аркуш'!$J$2:$K$246,2,FALSE)</f>
        <v>#N/A</v>
      </c>
      <c r="H6352" s="53" t="e">
        <f t="shared" si="196"/>
        <v>#N/A</v>
      </c>
      <c r="O6352" s="2" t="str">
        <f t="shared" si="195"/>
        <v>|</v>
      </c>
    </row>
    <row r="6353" spans="1:15" x14ac:dyDescent="0.25">
      <c r="A6353" s="100"/>
      <c r="B6353" s="97"/>
      <c r="C6353" s="97"/>
      <c r="D6353" s="98"/>
      <c r="E6353" s="99"/>
      <c r="F6353" s="97"/>
      <c r="G6353" s="90" t="e">
        <f>VLOOKUP(O6353,'Робочий аркуш'!$J$2:$K$246,2,FALSE)</f>
        <v>#N/A</v>
      </c>
      <c r="H6353" s="53" t="e">
        <f t="shared" si="196"/>
        <v>#N/A</v>
      </c>
      <c r="O6353" s="2" t="str">
        <f t="shared" si="195"/>
        <v>|</v>
      </c>
    </row>
    <row r="6354" spans="1:15" x14ac:dyDescent="0.25">
      <c r="A6354" s="100"/>
      <c r="B6354" s="97"/>
      <c r="C6354" s="97"/>
      <c r="D6354" s="98"/>
      <c r="E6354" s="99"/>
      <c r="F6354" s="97"/>
      <c r="G6354" s="90" t="e">
        <f>VLOOKUP(O6354,'Робочий аркуш'!$J$2:$K$246,2,FALSE)</f>
        <v>#N/A</v>
      </c>
      <c r="H6354" s="53" t="e">
        <f t="shared" si="196"/>
        <v>#N/A</v>
      </c>
      <c r="O6354" s="2" t="str">
        <f t="shared" si="195"/>
        <v>|</v>
      </c>
    </row>
    <row r="6355" spans="1:15" x14ac:dyDescent="0.25">
      <c r="A6355" s="100"/>
      <c r="B6355" s="97"/>
      <c r="C6355" s="97"/>
      <c r="D6355" s="98"/>
      <c r="E6355" s="99"/>
      <c r="F6355" s="97"/>
      <c r="G6355" s="90" t="e">
        <f>VLOOKUP(O6355,'Робочий аркуш'!$J$2:$K$246,2,FALSE)</f>
        <v>#N/A</v>
      </c>
      <c r="H6355" s="53" t="e">
        <f t="shared" si="196"/>
        <v>#N/A</v>
      </c>
      <c r="O6355" s="2" t="str">
        <f t="shared" si="195"/>
        <v>|</v>
      </c>
    </row>
    <row r="6356" spans="1:15" x14ac:dyDescent="0.25">
      <c r="A6356" s="100"/>
      <c r="B6356" s="97"/>
      <c r="C6356" s="97"/>
      <c r="D6356" s="98"/>
      <c r="E6356" s="99"/>
      <c r="F6356" s="97"/>
      <c r="G6356" s="90" t="e">
        <f>VLOOKUP(O6356,'Робочий аркуш'!$J$2:$K$246,2,FALSE)</f>
        <v>#N/A</v>
      </c>
      <c r="H6356" s="53" t="e">
        <f t="shared" si="196"/>
        <v>#N/A</v>
      </c>
      <c r="O6356" s="2" t="str">
        <f t="shared" si="195"/>
        <v>|</v>
      </c>
    </row>
    <row r="6357" spans="1:15" x14ac:dyDescent="0.25">
      <c r="A6357" s="100"/>
      <c r="B6357" s="97"/>
      <c r="C6357" s="97"/>
      <c r="D6357" s="98"/>
      <c r="E6357" s="99"/>
      <c r="F6357" s="97"/>
      <c r="G6357" s="90" t="e">
        <f>VLOOKUP(O6357,'Робочий аркуш'!$J$2:$K$246,2,FALSE)</f>
        <v>#N/A</v>
      </c>
      <c r="H6357" s="53" t="e">
        <f t="shared" si="196"/>
        <v>#N/A</v>
      </c>
      <c r="O6357" s="2" t="str">
        <f t="shared" ref="O6357:O6420" si="197">B6357&amp;"|"&amp;C6357</f>
        <v>|</v>
      </c>
    </row>
    <row r="6358" spans="1:15" x14ac:dyDescent="0.25">
      <c r="A6358" s="100"/>
      <c r="B6358" s="97"/>
      <c r="C6358" s="97"/>
      <c r="D6358" s="98"/>
      <c r="E6358" s="99"/>
      <c r="F6358" s="97"/>
      <c r="G6358" s="90" t="e">
        <f>VLOOKUP(O6358,'Робочий аркуш'!$J$2:$K$246,2,FALSE)</f>
        <v>#N/A</v>
      </c>
      <c r="H6358" s="53" t="e">
        <f t="shared" si="196"/>
        <v>#N/A</v>
      </c>
      <c r="O6358" s="2" t="str">
        <f t="shared" si="197"/>
        <v>|</v>
      </c>
    </row>
    <row r="6359" spans="1:15" x14ac:dyDescent="0.25">
      <c r="A6359" s="100"/>
      <c r="B6359" s="97"/>
      <c r="C6359" s="97"/>
      <c r="D6359" s="98"/>
      <c r="E6359" s="99"/>
      <c r="F6359" s="97"/>
      <c r="G6359" s="90" t="e">
        <f>VLOOKUP(O6359,'Робочий аркуш'!$J$2:$K$246,2,FALSE)</f>
        <v>#N/A</v>
      </c>
      <c r="H6359" s="53" t="e">
        <f t="shared" si="196"/>
        <v>#N/A</v>
      </c>
      <c r="O6359" s="2" t="str">
        <f t="shared" si="197"/>
        <v>|</v>
      </c>
    </row>
    <row r="6360" spans="1:15" x14ac:dyDescent="0.25">
      <c r="A6360" s="100"/>
      <c r="B6360" s="97"/>
      <c r="C6360" s="97"/>
      <c r="D6360" s="98"/>
      <c r="E6360" s="99"/>
      <c r="F6360" s="97"/>
      <c r="G6360" s="90" t="e">
        <f>VLOOKUP(O6360,'Робочий аркуш'!$J$2:$K$246,2,FALSE)</f>
        <v>#N/A</v>
      </c>
      <c r="H6360" s="53" t="e">
        <f t="shared" si="196"/>
        <v>#N/A</v>
      </c>
      <c r="O6360" s="2" t="str">
        <f t="shared" si="197"/>
        <v>|</v>
      </c>
    </row>
    <row r="6361" spans="1:15" x14ac:dyDescent="0.25">
      <c r="A6361" s="100"/>
      <c r="B6361" s="97"/>
      <c r="C6361" s="97"/>
      <c r="D6361" s="98"/>
      <c r="E6361" s="99"/>
      <c r="F6361" s="97"/>
      <c r="G6361" s="90" t="e">
        <f>VLOOKUP(O6361,'Робочий аркуш'!$J$2:$K$246,2,FALSE)</f>
        <v>#N/A</v>
      </c>
      <c r="H6361" s="53" t="e">
        <f t="shared" si="196"/>
        <v>#N/A</v>
      </c>
      <c r="O6361" s="2" t="str">
        <f t="shared" si="197"/>
        <v>|</v>
      </c>
    </row>
    <row r="6362" spans="1:15" x14ac:dyDescent="0.25">
      <c r="A6362" s="100"/>
      <c r="B6362" s="97"/>
      <c r="C6362" s="97"/>
      <c r="D6362" s="98"/>
      <c r="E6362" s="99"/>
      <c r="F6362" s="97"/>
      <c r="G6362" s="90" t="e">
        <f>VLOOKUP(O6362,'Робочий аркуш'!$J$2:$K$246,2,FALSE)</f>
        <v>#N/A</v>
      </c>
      <c r="H6362" s="53" t="e">
        <f t="shared" si="196"/>
        <v>#N/A</v>
      </c>
      <c r="O6362" s="2" t="str">
        <f t="shared" si="197"/>
        <v>|</v>
      </c>
    </row>
    <row r="6363" spans="1:15" x14ac:dyDescent="0.25">
      <c r="A6363" s="100"/>
      <c r="B6363" s="97"/>
      <c r="C6363" s="97"/>
      <c r="D6363" s="98"/>
      <c r="E6363" s="99"/>
      <c r="F6363" s="97"/>
      <c r="G6363" s="90" t="e">
        <f>VLOOKUP(O6363,'Робочий аркуш'!$J$2:$K$246,2,FALSE)</f>
        <v>#N/A</v>
      </c>
      <c r="H6363" s="53" t="e">
        <f t="shared" si="196"/>
        <v>#N/A</v>
      </c>
      <c r="O6363" s="2" t="str">
        <f t="shared" si="197"/>
        <v>|</v>
      </c>
    </row>
    <row r="6364" spans="1:15" x14ac:dyDescent="0.25">
      <c r="A6364" s="100"/>
      <c r="B6364" s="97"/>
      <c r="C6364" s="97"/>
      <c r="D6364" s="98"/>
      <c r="E6364" s="99"/>
      <c r="F6364" s="97"/>
      <c r="G6364" s="90" t="e">
        <f>VLOOKUP(O6364,'Робочий аркуш'!$J$2:$K$246,2,FALSE)</f>
        <v>#N/A</v>
      </c>
      <c r="H6364" s="53" t="e">
        <f t="shared" si="196"/>
        <v>#N/A</v>
      </c>
      <c r="O6364" s="2" t="str">
        <f t="shared" si="197"/>
        <v>|</v>
      </c>
    </row>
    <row r="6365" spans="1:15" x14ac:dyDescent="0.25">
      <c r="A6365" s="100"/>
      <c r="B6365" s="97"/>
      <c r="C6365" s="97"/>
      <c r="D6365" s="98"/>
      <c r="E6365" s="99"/>
      <c r="F6365" s="97"/>
      <c r="G6365" s="90" t="e">
        <f>VLOOKUP(O6365,'Робочий аркуш'!$J$2:$K$246,2,FALSE)</f>
        <v>#N/A</v>
      </c>
      <c r="H6365" s="53" t="e">
        <f t="shared" si="196"/>
        <v>#N/A</v>
      </c>
      <c r="O6365" s="2" t="str">
        <f t="shared" si="197"/>
        <v>|</v>
      </c>
    </row>
    <row r="6366" spans="1:15" x14ac:dyDescent="0.25">
      <c r="A6366" s="100"/>
      <c r="B6366" s="97"/>
      <c r="C6366" s="97"/>
      <c r="D6366" s="98"/>
      <c r="E6366" s="99"/>
      <c r="F6366" s="97"/>
      <c r="G6366" s="90" t="e">
        <f>VLOOKUP(O6366,'Робочий аркуш'!$J$2:$K$246,2,FALSE)</f>
        <v>#N/A</v>
      </c>
      <c r="H6366" s="53" t="e">
        <f t="shared" si="196"/>
        <v>#N/A</v>
      </c>
      <c r="O6366" s="2" t="str">
        <f t="shared" si="197"/>
        <v>|</v>
      </c>
    </row>
    <row r="6367" spans="1:15" x14ac:dyDescent="0.25">
      <c r="A6367" s="100"/>
      <c r="B6367" s="97"/>
      <c r="C6367" s="97"/>
      <c r="D6367" s="98"/>
      <c r="E6367" s="99"/>
      <c r="F6367" s="97"/>
      <c r="G6367" s="90" t="e">
        <f>VLOOKUP(O6367,'Робочий аркуш'!$J$2:$K$246,2,FALSE)</f>
        <v>#N/A</v>
      </c>
      <c r="H6367" s="53" t="e">
        <f t="shared" si="196"/>
        <v>#N/A</v>
      </c>
      <c r="O6367" s="2" t="str">
        <f t="shared" si="197"/>
        <v>|</v>
      </c>
    </row>
    <row r="6368" spans="1:15" x14ac:dyDescent="0.25">
      <c r="A6368" s="100"/>
      <c r="B6368" s="97"/>
      <c r="C6368" s="97"/>
      <c r="D6368" s="98"/>
      <c r="E6368" s="99"/>
      <c r="F6368" s="97"/>
      <c r="G6368" s="90" t="e">
        <f>VLOOKUP(O6368,'Робочий аркуш'!$J$2:$K$246,2,FALSE)</f>
        <v>#N/A</v>
      </c>
      <c r="H6368" s="53" t="e">
        <f t="shared" ref="H6368:H6431" si="198">(D6368*E6368*F6368)/G6368</f>
        <v>#N/A</v>
      </c>
      <c r="O6368" s="2" t="str">
        <f t="shared" si="197"/>
        <v>|</v>
      </c>
    </row>
    <row r="6369" spans="1:15" x14ac:dyDescent="0.25">
      <c r="A6369" s="100"/>
      <c r="B6369" s="97"/>
      <c r="C6369" s="97"/>
      <c r="D6369" s="98"/>
      <c r="E6369" s="99"/>
      <c r="F6369" s="97"/>
      <c r="G6369" s="90" t="e">
        <f>VLOOKUP(O6369,'Робочий аркуш'!$J$2:$K$246,2,FALSE)</f>
        <v>#N/A</v>
      </c>
      <c r="H6369" s="53" t="e">
        <f t="shared" si="198"/>
        <v>#N/A</v>
      </c>
      <c r="O6369" s="2" t="str">
        <f t="shared" si="197"/>
        <v>|</v>
      </c>
    </row>
    <row r="6370" spans="1:15" x14ac:dyDescent="0.25">
      <c r="A6370" s="100"/>
      <c r="B6370" s="97"/>
      <c r="C6370" s="97"/>
      <c r="D6370" s="98"/>
      <c r="E6370" s="99"/>
      <c r="F6370" s="97"/>
      <c r="G6370" s="90" t="e">
        <f>VLOOKUP(O6370,'Робочий аркуш'!$J$2:$K$246,2,FALSE)</f>
        <v>#N/A</v>
      </c>
      <c r="H6370" s="53" t="e">
        <f t="shared" si="198"/>
        <v>#N/A</v>
      </c>
      <c r="O6370" s="2" t="str">
        <f t="shared" si="197"/>
        <v>|</v>
      </c>
    </row>
    <row r="6371" spans="1:15" x14ac:dyDescent="0.25">
      <c r="A6371" s="100"/>
      <c r="B6371" s="97"/>
      <c r="C6371" s="97"/>
      <c r="D6371" s="98"/>
      <c r="E6371" s="99"/>
      <c r="F6371" s="97"/>
      <c r="G6371" s="90" t="e">
        <f>VLOOKUP(O6371,'Робочий аркуш'!$J$2:$K$246,2,FALSE)</f>
        <v>#N/A</v>
      </c>
      <c r="H6371" s="53" t="e">
        <f t="shared" si="198"/>
        <v>#N/A</v>
      </c>
      <c r="O6371" s="2" t="str">
        <f t="shared" si="197"/>
        <v>|</v>
      </c>
    </row>
    <row r="6372" spans="1:15" x14ac:dyDescent="0.25">
      <c r="A6372" s="100"/>
      <c r="B6372" s="97"/>
      <c r="C6372" s="97"/>
      <c r="D6372" s="98"/>
      <c r="E6372" s="99"/>
      <c r="F6372" s="97"/>
      <c r="G6372" s="90" t="e">
        <f>VLOOKUP(O6372,'Робочий аркуш'!$J$2:$K$246,2,FALSE)</f>
        <v>#N/A</v>
      </c>
      <c r="H6372" s="53" t="e">
        <f t="shared" si="198"/>
        <v>#N/A</v>
      </c>
      <c r="O6372" s="2" t="str">
        <f t="shared" si="197"/>
        <v>|</v>
      </c>
    </row>
    <row r="6373" spans="1:15" x14ac:dyDescent="0.25">
      <c r="A6373" s="100"/>
      <c r="B6373" s="97"/>
      <c r="C6373" s="97"/>
      <c r="D6373" s="98"/>
      <c r="E6373" s="99"/>
      <c r="F6373" s="97"/>
      <c r="G6373" s="90" t="e">
        <f>VLOOKUP(O6373,'Робочий аркуш'!$J$2:$K$246,2,FALSE)</f>
        <v>#N/A</v>
      </c>
      <c r="H6373" s="53" t="e">
        <f t="shared" si="198"/>
        <v>#N/A</v>
      </c>
      <c r="O6373" s="2" t="str">
        <f t="shared" si="197"/>
        <v>|</v>
      </c>
    </row>
    <row r="6374" spans="1:15" x14ac:dyDescent="0.25">
      <c r="A6374" s="100"/>
      <c r="B6374" s="97"/>
      <c r="C6374" s="97"/>
      <c r="D6374" s="98"/>
      <c r="E6374" s="99"/>
      <c r="F6374" s="97"/>
      <c r="G6374" s="90" t="e">
        <f>VLOOKUP(O6374,'Робочий аркуш'!$J$2:$K$246,2,FALSE)</f>
        <v>#N/A</v>
      </c>
      <c r="H6374" s="53" t="e">
        <f t="shared" si="198"/>
        <v>#N/A</v>
      </c>
      <c r="O6374" s="2" t="str">
        <f t="shared" si="197"/>
        <v>|</v>
      </c>
    </row>
    <row r="6375" spans="1:15" x14ac:dyDescent="0.25">
      <c r="A6375" s="100"/>
      <c r="B6375" s="97"/>
      <c r="C6375" s="97"/>
      <c r="D6375" s="98"/>
      <c r="E6375" s="99"/>
      <c r="F6375" s="97"/>
      <c r="G6375" s="90" t="e">
        <f>VLOOKUP(O6375,'Робочий аркуш'!$J$2:$K$246,2,FALSE)</f>
        <v>#N/A</v>
      </c>
      <c r="H6375" s="53" t="e">
        <f t="shared" si="198"/>
        <v>#N/A</v>
      </c>
      <c r="O6375" s="2" t="str">
        <f t="shared" si="197"/>
        <v>|</v>
      </c>
    </row>
    <row r="6376" spans="1:15" x14ac:dyDescent="0.25">
      <c r="A6376" s="100"/>
      <c r="B6376" s="97"/>
      <c r="C6376" s="97"/>
      <c r="D6376" s="98"/>
      <c r="E6376" s="99"/>
      <c r="F6376" s="97"/>
      <c r="G6376" s="90" t="e">
        <f>VLOOKUP(O6376,'Робочий аркуш'!$J$2:$K$246,2,FALSE)</f>
        <v>#N/A</v>
      </c>
      <c r="H6376" s="53" t="e">
        <f t="shared" si="198"/>
        <v>#N/A</v>
      </c>
      <c r="O6376" s="2" t="str">
        <f t="shared" si="197"/>
        <v>|</v>
      </c>
    </row>
    <row r="6377" spans="1:15" x14ac:dyDescent="0.25">
      <c r="A6377" s="100"/>
      <c r="B6377" s="97"/>
      <c r="C6377" s="97"/>
      <c r="D6377" s="98"/>
      <c r="E6377" s="99"/>
      <c r="F6377" s="97"/>
      <c r="G6377" s="90" t="e">
        <f>VLOOKUP(O6377,'Робочий аркуш'!$J$2:$K$246,2,FALSE)</f>
        <v>#N/A</v>
      </c>
      <c r="H6377" s="53" t="e">
        <f t="shared" si="198"/>
        <v>#N/A</v>
      </c>
      <c r="O6377" s="2" t="str">
        <f t="shared" si="197"/>
        <v>|</v>
      </c>
    </row>
    <row r="6378" spans="1:15" x14ac:dyDescent="0.25">
      <c r="A6378" s="100"/>
      <c r="B6378" s="97"/>
      <c r="C6378" s="97"/>
      <c r="D6378" s="98"/>
      <c r="E6378" s="99"/>
      <c r="F6378" s="97"/>
      <c r="G6378" s="90" t="e">
        <f>VLOOKUP(O6378,'Робочий аркуш'!$J$2:$K$246,2,FALSE)</f>
        <v>#N/A</v>
      </c>
      <c r="H6378" s="53" t="e">
        <f t="shared" si="198"/>
        <v>#N/A</v>
      </c>
      <c r="O6378" s="2" t="str">
        <f t="shared" si="197"/>
        <v>|</v>
      </c>
    </row>
    <row r="6379" spans="1:15" x14ac:dyDescent="0.25">
      <c r="A6379" s="100"/>
      <c r="B6379" s="97"/>
      <c r="C6379" s="97"/>
      <c r="D6379" s="98"/>
      <c r="E6379" s="99"/>
      <c r="F6379" s="97"/>
      <c r="G6379" s="90" t="e">
        <f>VLOOKUP(O6379,'Робочий аркуш'!$J$2:$K$246,2,FALSE)</f>
        <v>#N/A</v>
      </c>
      <c r="H6379" s="53" t="e">
        <f t="shared" si="198"/>
        <v>#N/A</v>
      </c>
      <c r="O6379" s="2" t="str">
        <f t="shared" si="197"/>
        <v>|</v>
      </c>
    </row>
    <row r="6380" spans="1:15" x14ac:dyDescent="0.25">
      <c r="A6380" s="100"/>
      <c r="B6380" s="97"/>
      <c r="C6380" s="97"/>
      <c r="D6380" s="98"/>
      <c r="E6380" s="99"/>
      <c r="F6380" s="97"/>
      <c r="G6380" s="90" t="e">
        <f>VLOOKUP(O6380,'Робочий аркуш'!$J$2:$K$246,2,FALSE)</f>
        <v>#N/A</v>
      </c>
      <c r="H6380" s="53" t="e">
        <f t="shared" si="198"/>
        <v>#N/A</v>
      </c>
      <c r="O6380" s="2" t="str">
        <f t="shared" si="197"/>
        <v>|</v>
      </c>
    </row>
    <row r="6381" spans="1:15" x14ac:dyDescent="0.25">
      <c r="A6381" s="100"/>
      <c r="B6381" s="97"/>
      <c r="C6381" s="97"/>
      <c r="D6381" s="98"/>
      <c r="E6381" s="99"/>
      <c r="F6381" s="97"/>
      <c r="G6381" s="90" t="e">
        <f>VLOOKUP(O6381,'Робочий аркуш'!$J$2:$K$246,2,FALSE)</f>
        <v>#N/A</v>
      </c>
      <c r="H6381" s="53" t="e">
        <f t="shared" si="198"/>
        <v>#N/A</v>
      </c>
      <c r="O6381" s="2" t="str">
        <f t="shared" si="197"/>
        <v>|</v>
      </c>
    </row>
    <row r="6382" spans="1:15" x14ac:dyDescent="0.25">
      <c r="A6382" s="100"/>
      <c r="B6382" s="97"/>
      <c r="C6382" s="97"/>
      <c r="D6382" s="98"/>
      <c r="E6382" s="99"/>
      <c r="F6382" s="97"/>
      <c r="G6382" s="90" t="e">
        <f>VLOOKUP(O6382,'Робочий аркуш'!$J$2:$K$246,2,FALSE)</f>
        <v>#N/A</v>
      </c>
      <c r="H6382" s="53" t="e">
        <f t="shared" si="198"/>
        <v>#N/A</v>
      </c>
      <c r="O6382" s="2" t="str">
        <f t="shared" si="197"/>
        <v>|</v>
      </c>
    </row>
    <row r="6383" spans="1:15" x14ac:dyDescent="0.25">
      <c r="A6383" s="100"/>
      <c r="B6383" s="97"/>
      <c r="C6383" s="97"/>
      <c r="D6383" s="98"/>
      <c r="E6383" s="99"/>
      <c r="F6383" s="97"/>
      <c r="G6383" s="90" t="e">
        <f>VLOOKUP(O6383,'Робочий аркуш'!$J$2:$K$246,2,FALSE)</f>
        <v>#N/A</v>
      </c>
      <c r="H6383" s="53" t="e">
        <f t="shared" si="198"/>
        <v>#N/A</v>
      </c>
      <c r="O6383" s="2" t="str">
        <f t="shared" si="197"/>
        <v>|</v>
      </c>
    </row>
    <row r="6384" spans="1:15" x14ac:dyDescent="0.25">
      <c r="A6384" s="100"/>
      <c r="B6384" s="97"/>
      <c r="C6384" s="97"/>
      <c r="D6384" s="98"/>
      <c r="E6384" s="99"/>
      <c r="F6384" s="97"/>
      <c r="G6384" s="90" t="e">
        <f>VLOOKUP(O6384,'Робочий аркуш'!$J$2:$K$246,2,FALSE)</f>
        <v>#N/A</v>
      </c>
      <c r="H6384" s="53" t="e">
        <f t="shared" si="198"/>
        <v>#N/A</v>
      </c>
      <c r="O6384" s="2" t="str">
        <f t="shared" si="197"/>
        <v>|</v>
      </c>
    </row>
    <row r="6385" spans="1:15" x14ac:dyDescent="0.25">
      <c r="A6385" s="100"/>
      <c r="B6385" s="97"/>
      <c r="C6385" s="97"/>
      <c r="D6385" s="98"/>
      <c r="E6385" s="99"/>
      <c r="F6385" s="97"/>
      <c r="G6385" s="90" t="e">
        <f>VLOOKUP(O6385,'Робочий аркуш'!$J$2:$K$246,2,FALSE)</f>
        <v>#N/A</v>
      </c>
      <c r="H6385" s="53" t="e">
        <f t="shared" si="198"/>
        <v>#N/A</v>
      </c>
      <c r="O6385" s="2" t="str">
        <f t="shared" si="197"/>
        <v>|</v>
      </c>
    </row>
    <row r="6386" spans="1:15" x14ac:dyDescent="0.25">
      <c r="A6386" s="100"/>
      <c r="B6386" s="97"/>
      <c r="C6386" s="97"/>
      <c r="D6386" s="98"/>
      <c r="E6386" s="99"/>
      <c r="F6386" s="97"/>
      <c r="G6386" s="90" t="e">
        <f>VLOOKUP(O6386,'Робочий аркуш'!$J$2:$K$246,2,FALSE)</f>
        <v>#N/A</v>
      </c>
      <c r="H6386" s="53" t="e">
        <f t="shared" si="198"/>
        <v>#N/A</v>
      </c>
      <c r="O6386" s="2" t="str">
        <f t="shared" si="197"/>
        <v>|</v>
      </c>
    </row>
    <row r="6387" spans="1:15" x14ac:dyDescent="0.25">
      <c r="A6387" s="100"/>
      <c r="B6387" s="97"/>
      <c r="C6387" s="97"/>
      <c r="D6387" s="98"/>
      <c r="E6387" s="99"/>
      <c r="F6387" s="97"/>
      <c r="G6387" s="90" t="e">
        <f>VLOOKUP(O6387,'Робочий аркуш'!$J$2:$K$246,2,FALSE)</f>
        <v>#N/A</v>
      </c>
      <c r="H6387" s="53" t="e">
        <f t="shared" si="198"/>
        <v>#N/A</v>
      </c>
      <c r="O6387" s="2" t="str">
        <f t="shared" si="197"/>
        <v>|</v>
      </c>
    </row>
    <row r="6388" spans="1:15" x14ac:dyDescent="0.25">
      <c r="A6388" s="100"/>
      <c r="B6388" s="97"/>
      <c r="C6388" s="97"/>
      <c r="D6388" s="98"/>
      <c r="E6388" s="99"/>
      <c r="F6388" s="97"/>
      <c r="G6388" s="90" t="e">
        <f>VLOOKUP(O6388,'Робочий аркуш'!$J$2:$K$246,2,FALSE)</f>
        <v>#N/A</v>
      </c>
      <c r="H6388" s="53" t="e">
        <f t="shared" si="198"/>
        <v>#N/A</v>
      </c>
      <c r="O6388" s="2" t="str">
        <f t="shared" si="197"/>
        <v>|</v>
      </c>
    </row>
    <row r="6389" spans="1:15" x14ac:dyDescent="0.25">
      <c r="A6389" s="100"/>
      <c r="B6389" s="97"/>
      <c r="C6389" s="97"/>
      <c r="D6389" s="98"/>
      <c r="E6389" s="99"/>
      <c r="F6389" s="97"/>
      <c r="G6389" s="90" t="e">
        <f>VLOOKUP(O6389,'Робочий аркуш'!$J$2:$K$246,2,FALSE)</f>
        <v>#N/A</v>
      </c>
      <c r="H6389" s="53" t="e">
        <f t="shared" si="198"/>
        <v>#N/A</v>
      </c>
      <c r="O6389" s="2" t="str">
        <f t="shared" si="197"/>
        <v>|</v>
      </c>
    </row>
    <row r="6390" spans="1:15" x14ac:dyDescent="0.25">
      <c r="A6390" s="100"/>
      <c r="B6390" s="97"/>
      <c r="C6390" s="97"/>
      <c r="D6390" s="98"/>
      <c r="E6390" s="99"/>
      <c r="F6390" s="97"/>
      <c r="G6390" s="90" t="e">
        <f>VLOOKUP(O6390,'Робочий аркуш'!$J$2:$K$246,2,FALSE)</f>
        <v>#N/A</v>
      </c>
      <c r="H6390" s="53" t="e">
        <f t="shared" si="198"/>
        <v>#N/A</v>
      </c>
      <c r="O6390" s="2" t="str">
        <f t="shared" si="197"/>
        <v>|</v>
      </c>
    </row>
    <row r="6391" spans="1:15" x14ac:dyDescent="0.25">
      <c r="A6391" s="100"/>
      <c r="B6391" s="97"/>
      <c r="C6391" s="97"/>
      <c r="D6391" s="98"/>
      <c r="E6391" s="99"/>
      <c r="F6391" s="97"/>
      <c r="G6391" s="90" t="e">
        <f>VLOOKUP(O6391,'Робочий аркуш'!$J$2:$K$246,2,FALSE)</f>
        <v>#N/A</v>
      </c>
      <c r="H6391" s="53" t="e">
        <f t="shared" si="198"/>
        <v>#N/A</v>
      </c>
      <c r="O6391" s="2" t="str">
        <f t="shared" si="197"/>
        <v>|</v>
      </c>
    </row>
    <row r="6392" spans="1:15" x14ac:dyDescent="0.25">
      <c r="A6392" s="100"/>
      <c r="B6392" s="97"/>
      <c r="C6392" s="97"/>
      <c r="D6392" s="98"/>
      <c r="E6392" s="99"/>
      <c r="F6392" s="97"/>
      <c r="G6392" s="90" t="e">
        <f>VLOOKUP(O6392,'Робочий аркуш'!$J$2:$K$246,2,FALSE)</f>
        <v>#N/A</v>
      </c>
      <c r="H6392" s="53" t="e">
        <f t="shared" si="198"/>
        <v>#N/A</v>
      </c>
      <c r="O6392" s="2" t="str">
        <f t="shared" si="197"/>
        <v>|</v>
      </c>
    </row>
    <row r="6393" spans="1:15" x14ac:dyDescent="0.25">
      <c r="A6393" s="100"/>
      <c r="B6393" s="97"/>
      <c r="C6393" s="97"/>
      <c r="D6393" s="98"/>
      <c r="E6393" s="99"/>
      <c r="F6393" s="97"/>
      <c r="G6393" s="90" t="e">
        <f>VLOOKUP(O6393,'Робочий аркуш'!$J$2:$K$246,2,FALSE)</f>
        <v>#N/A</v>
      </c>
      <c r="H6393" s="53" t="e">
        <f t="shared" si="198"/>
        <v>#N/A</v>
      </c>
      <c r="O6393" s="2" t="str">
        <f t="shared" si="197"/>
        <v>|</v>
      </c>
    </row>
    <row r="6394" spans="1:15" x14ac:dyDescent="0.25">
      <c r="A6394" s="100"/>
      <c r="B6394" s="97"/>
      <c r="C6394" s="97"/>
      <c r="D6394" s="98"/>
      <c r="E6394" s="99"/>
      <c r="F6394" s="97"/>
      <c r="G6394" s="90" t="e">
        <f>VLOOKUP(O6394,'Робочий аркуш'!$J$2:$K$246,2,FALSE)</f>
        <v>#N/A</v>
      </c>
      <c r="H6394" s="53" t="e">
        <f t="shared" si="198"/>
        <v>#N/A</v>
      </c>
      <c r="O6394" s="2" t="str">
        <f t="shared" si="197"/>
        <v>|</v>
      </c>
    </row>
    <row r="6395" spans="1:15" x14ac:dyDescent="0.25">
      <c r="A6395" s="100"/>
      <c r="B6395" s="97"/>
      <c r="C6395" s="97"/>
      <c r="D6395" s="98"/>
      <c r="E6395" s="99"/>
      <c r="F6395" s="97"/>
      <c r="G6395" s="90" t="e">
        <f>VLOOKUP(O6395,'Робочий аркуш'!$J$2:$K$246,2,FALSE)</f>
        <v>#N/A</v>
      </c>
      <c r="H6395" s="53" t="e">
        <f t="shared" si="198"/>
        <v>#N/A</v>
      </c>
      <c r="O6395" s="2" t="str">
        <f t="shared" si="197"/>
        <v>|</v>
      </c>
    </row>
    <row r="6396" spans="1:15" x14ac:dyDescent="0.25">
      <c r="A6396" s="100"/>
      <c r="B6396" s="97"/>
      <c r="C6396" s="97"/>
      <c r="D6396" s="98"/>
      <c r="E6396" s="99"/>
      <c r="F6396" s="97"/>
      <c r="G6396" s="90" t="e">
        <f>VLOOKUP(O6396,'Робочий аркуш'!$J$2:$K$246,2,FALSE)</f>
        <v>#N/A</v>
      </c>
      <c r="H6396" s="53" t="e">
        <f t="shared" si="198"/>
        <v>#N/A</v>
      </c>
      <c r="O6396" s="2" t="str">
        <f t="shared" si="197"/>
        <v>|</v>
      </c>
    </row>
    <row r="6397" spans="1:15" x14ac:dyDescent="0.25">
      <c r="A6397" s="100"/>
      <c r="B6397" s="97"/>
      <c r="C6397" s="97"/>
      <c r="D6397" s="98"/>
      <c r="E6397" s="99"/>
      <c r="F6397" s="97"/>
      <c r="G6397" s="90" t="e">
        <f>VLOOKUP(O6397,'Робочий аркуш'!$J$2:$K$246,2,FALSE)</f>
        <v>#N/A</v>
      </c>
      <c r="H6397" s="53" t="e">
        <f t="shared" si="198"/>
        <v>#N/A</v>
      </c>
      <c r="O6397" s="2" t="str">
        <f t="shared" si="197"/>
        <v>|</v>
      </c>
    </row>
    <row r="6398" spans="1:15" x14ac:dyDescent="0.25">
      <c r="A6398" s="100"/>
      <c r="B6398" s="97"/>
      <c r="C6398" s="97"/>
      <c r="D6398" s="98"/>
      <c r="E6398" s="99"/>
      <c r="F6398" s="97"/>
      <c r="G6398" s="90" t="e">
        <f>VLOOKUP(O6398,'Робочий аркуш'!$J$2:$K$246,2,FALSE)</f>
        <v>#N/A</v>
      </c>
      <c r="H6398" s="53" t="e">
        <f t="shared" si="198"/>
        <v>#N/A</v>
      </c>
      <c r="O6398" s="2" t="str">
        <f t="shared" si="197"/>
        <v>|</v>
      </c>
    </row>
    <row r="6399" spans="1:15" x14ac:dyDescent="0.25">
      <c r="A6399" s="100"/>
      <c r="B6399" s="97"/>
      <c r="C6399" s="97"/>
      <c r="D6399" s="98"/>
      <c r="E6399" s="99"/>
      <c r="F6399" s="97"/>
      <c r="G6399" s="90" t="e">
        <f>VLOOKUP(O6399,'Робочий аркуш'!$J$2:$K$246,2,FALSE)</f>
        <v>#N/A</v>
      </c>
      <c r="H6399" s="53" t="e">
        <f t="shared" si="198"/>
        <v>#N/A</v>
      </c>
      <c r="O6399" s="2" t="str">
        <f t="shared" si="197"/>
        <v>|</v>
      </c>
    </row>
    <row r="6400" spans="1:15" x14ac:dyDescent="0.25">
      <c r="A6400" s="100"/>
      <c r="B6400" s="97"/>
      <c r="C6400" s="97"/>
      <c r="D6400" s="98"/>
      <c r="E6400" s="99"/>
      <c r="F6400" s="97"/>
      <c r="G6400" s="90" t="e">
        <f>VLOOKUP(O6400,'Робочий аркуш'!$J$2:$K$246,2,FALSE)</f>
        <v>#N/A</v>
      </c>
      <c r="H6400" s="53" t="e">
        <f t="shared" si="198"/>
        <v>#N/A</v>
      </c>
      <c r="O6400" s="2" t="str">
        <f t="shared" si="197"/>
        <v>|</v>
      </c>
    </row>
    <row r="6401" spans="1:15" x14ac:dyDescent="0.25">
      <c r="A6401" s="100"/>
      <c r="B6401" s="97"/>
      <c r="C6401" s="97"/>
      <c r="D6401" s="98"/>
      <c r="E6401" s="99"/>
      <c r="F6401" s="97"/>
      <c r="G6401" s="90" t="e">
        <f>VLOOKUP(O6401,'Робочий аркуш'!$J$2:$K$246,2,FALSE)</f>
        <v>#N/A</v>
      </c>
      <c r="H6401" s="53" t="e">
        <f t="shared" si="198"/>
        <v>#N/A</v>
      </c>
      <c r="O6401" s="2" t="str">
        <f t="shared" si="197"/>
        <v>|</v>
      </c>
    </row>
    <row r="6402" spans="1:15" x14ac:dyDescent="0.25">
      <c r="A6402" s="100"/>
      <c r="B6402" s="97"/>
      <c r="C6402" s="97"/>
      <c r="D6402" s="98"/>
      <c r="E6402" s="99"/>
      <c r="F6402" s="97"/>
      <c r="G6402" s="90" t="e">
        <f>VLOOKUP(O6402,'Робочий аркуш'!$J$2:$K$246,2,FALSE)</f>
        <v>#N/A</v>
      </c>
      <c r="H6402" s="53" t="e">
        <f t="shared" si="198"/>
        <v>#N/A</v>
      </c>
      <c r="O6402" s="2" t="str">
        <f t="shared" si="197"/>
        <v>|</v>
      </c>
    </row>
    <row r="6403" spans="1:15" x14ac:dyDescent="0.25">
      <c r="A6403" s="100"/>
      <c r="B6403" s="97"/>
      <c r="C6403" s="97"/>
      <c r="D6403" s="98"/>
      <c r="E6403" s="99"/>
      <c r="F6403" s="97"/>
      <c r="G6403" s="90" t="e">
        <f>VLOOKUP(O6403,'Робочий аркуш'!$J$2:$K$246,2,FALSE)</f>
        <v>#N/A</v>
      </c>
      <c r="H6403" s="53" t="e">
        <f t="shared" si="198"/>
        <v>#N/A</v>
      </c>
      <c r="O6403" s="2" t="str">
        <f t="shared" si="197"/>
        <v>|</v>
      </c>
    </row>
    <row r="6404" spans="1:15" x14ac:dyDescent="0.25">
      <c r="A6404" s="100"/>
      <c r="B6404" s="97"/>
      <c r="C6404" s="97"/>
      <c r="D6404" s="98"/>
      <c r="E6404" s="99"/>
      <c r="F6404" s="97"/>
      <c r="G6404" s="90" t="e">
        <f>VLOOKUP(O6404,'Робочий аркуш'!$J$2:$K$246,2,FALSE)</f>
        <v>#N/A</v>
      </c>
      <c r="H6404" s="53" t="e">
        <f t="shared" si="198"/>
        <v>#N/A</v>
      </c>
      <c r="O6404" s="2" t="str">
        <f t="shared" si="197"/>
        <v>|</v>
      </c>
    </row>
    <row r="6405" spans="1:15" x14ac:dyDescent="0.25">
      <c r="A6405" s="100"/>
      <c r="B6405" s="97"/>
      <c r="C6405" s="97"/>
      <c r="D6405" s="98"/>
      <c r="E6405" s="99"/>
      <c r="F6405" s="97"/>
      <c r="G6405" s="90" t="e">
        <f>VLOOKUP(O6405,'Робочий аркуш'!$J$2:$K$246,2,FALSE)</f>
        <v>#N/A</v>
      </c>
      <c r="H6405" s="53" t="e">
        <f t="shared" si="198"/>
        <v>#N/A</v>
      </c>
      <c r="O6405" s="2" t="str">
        <f t="shared" si="197"/>
        <v>|</v>
      </c>
    </row>
    <row r="6406" spans="1:15" x14ac:dyDescent="0.25">
      <c r="A6406" s="100"/>
      <c r="B6406" s="97"/>
      <c r="C6406" s="97"/>
      <c r="D6406" s="98"/>
      <c r="E6406" s="99"/>
      <c r="F6406" s="97"/>
      <c r="G6406" s="90" t="e">
        <f>VLOOKUP(O6406,'Робочий аркуш'!$J$2:$K$246,2,FALSE)</f>
        <v>#N/A</v>
      </c>
      <c r="H6406" s="53" t="e">
        <f t="shared" si="198"/>
        <v>#N/A</v>
      </c>
      <c r="O6406" s="2" t="str">
        <f t="shared" si="197"/>
        <v>|</v>
      </c>
    </row>
    <row r="6407" spans="1:15" x14ac:dyDescent="0.25">
      <c r="A6407" s="100"/>
      <c r="B6407" s="97"/>
      <c r="C6407" s="97"/>
      <c r="D6407" s="98"/>
      <c r="E6407" s="99"/>
      <c r="F6407" s="97"/>
      <c r="G6407" s="90" t="e">
        <f>VLOOKUP(O6407,'Робочий аркуш'!$J$2:$K$246,2,FALSE)</f>
        <v>#N/A</v>
      </c>
      <c r="H6407" s="53" t="e">
        <f t="shared" si="198"/>
        <v>#N/A</v>
      </c>
      <c r="O6407" s="2" t="str">
        <f t="shared" si="197"/>
        <v>|</v>
      </c>
    </row>
    <row r="6408" spans="1:15" x14ac:dyDescent="0.25">
      <c r="A6408" s="100"/>
      <c r="B6408" s="97"/>
      <c r="C6408" s="97"/>
      <c r="D6408" s="98"/>
      <c r="E6408" s="99"/>
      <c r="F6408" s="97"/>
      <c r="G6408" s="90" t="e">
        <f>VLOOKUP(O6408,'Робочий аркуш'!$J$2:$K$246,2,FALSE)</f>
        <v>#N/A</v>
      </c>
      <c r="H6408" s="53" t="e">
        <f t="shared" si="198"/>
        <v>#N/A</v>
      </c>
      <c r="O6408" s="2" t="str">
        <f t="shared" si="197"/>
        <v>|</v>
      </c>
    </row>
    <row r="6409" spans="1:15" x14ac:dyDescent="0.25">
      <c r="A6409" s="100"/>
      <c r="B6409" s="97"/>
      <c r="C6409" s="97"/>
      <c r="D6409" s="98"/>
      <c r="E6409" s="99"/>
      <c r="F6409" s="97"/>
      <c r="G6409" s="90" t="e">
        <f>VLOOKUP(O6409,'Робочий аркуш'!$J$2:$K$246,2,FALSE)</f>
        <v>#N/A</v>
      </c>
      <c r="H6409" s="53" t="e">
        <f t="shared" si="198"/>
        <v>#N/A</v>
      </c>
      <c r="O6409" s="2" t="str">
        <f t="shared" si="197"/>
        <v>|</v>
      </c>
    </row>
    <row r="6410" spans="1:15" x14ac:dyDescent="0.25">
      <c r="A6410" s="100"/>
      <c r="B6410" s="97"/>
      <c r="C6410" s="97"/>
      <c r="D6410" s="98"/>
      <c r="E6410" s="99"/>
      <c r="F6410" s="97"/>
      <c r="G6410" s="90" t="e">
        <f>VLOOKUP(O6410,'Робочий аркуш'!$J$2:$K$246,2,FALSE)</f>
        <v>#N/A</v>
      </c>
      <c r="H6410" s="53" t="e">
        <f t="shared" si="198"/>
        <v>#N/A</v>
      </c>
      <c r="O6410" s="2" t="str">
        <f t="shared" si="197"/>
        <v>|</v>
      </c>
    </row>
    <row r="6411" spans="1:15" x14ac:dyDescent="0.25">
      <c r="A6411" s="100"/>
      <c r="B6411" s="97"/>
      <c r="C6411" s="97"/>
      <c r="D6411" s="98"/>
      <c r="E6411" s="99"/>
      <c r="F6411" s="97"/>
      <c r="G6411" s="90" t="e">
        <f>VLOOKUP(O6411,'Робочий аркуш'!$J$2:$K$246,2,FALSE)</f>
        <v>#N/A</v>
      </c>
      <c r="H6411" s="53" t="e">
        <f t="shared" si="198"/>
        <v>#N/A</v>
      </c>
      <c r="O6411" s="2" t="str">
        <f t="shared" si="197"/>
        <v>|</v>
      </c>
    </row>
    <row r="6412" spans="1:15" x14ac:dyDescent="0.25">
      <c r="A6412" s="100"/>
      <c r="B6412" s="97"/>
      <c r="C6412" s="97"/>
      <c r="D6412" s="98"/>
      <c r="E6412" s="99"/>
      <c r="F6412" s="97"/>
      <c r="G6412" s="90" t="e">
        <f>VLOOKUP(O6412,'Робочий аркуш'!$J$2:$K$246,2,FALSE)</f>
        <v>#N/A</v>
      </c>
      <c r="H6412" s="53" t="e">
        <f t="shared" si="198"/>
        <v>#N/A</v>
      </c>
      <c r="O6412" s="2" t="str">
        <f t="shared" si="197"/>
        <v>|</v>
      </c>
    </row>
    <row r="6413" spans="1:15" x14ac:dyDescent="0.25">
      <c r="A6413" s="100"/>
      <c r="B6413" s="97"/>
      <c r="C6413" s="97"/>
      <c r="D6413" s="98"/>
      <c r="E6413" s="99"/>
      <c r="F6413" s="97"/>
      <c r="G6413" s="90" t="e">
        <f>VLOOKUP(O6413,'Робочий аркуш'!$J$2:$K$246,2,FALSE)</f>
        <v>#N/A</v>
      </c>
      <c r="H6413" s="53" t="e">
        <f t="shared" si="198"/>
        <v>#N/A</v>
      </c>
      <c r="O6413" s="2" t="str">
        <f t="shared" si="197"/>
        <v>|</v>
      </c>
    </row>
    <row r="6414" spans="1:15" x14ac:dyDescent="0.25">
      <c r="A6414" s="100"/>
      <c r="B6414" s="97"/>
      <c r="C6414" s="97"/>
      <c r="D6414" s="98"/>
      <c r="E6414" s="99"/>
      <c r="F6414" s="97"/>
      <c r="G6414" s="90" t="e">
        <f>VLOOKUP(O6414,'Робочий аркуш'!$J$2:$K$246,2,FALSE)</f>
        <v>#N/A</v>
      </c>
      <c r="H6414" s="53" t="e">
        <f t="shared" si="198"/>
        <v>#N/A</v>
      </c>
      <c r="O6414" s="2" t="str">
        <f t="shared" si="197"/>
        <v>|</v>
      </c>
    </row>
    <row r="6415" spans="1:15" x14ac:dyDescent="0.25">
      <c r="A6415" s="100"/>
      <c r="B6415" s="97"/>
      <c r="C6415" s="97"/>
      <c r="D6415" s="98"/>
      <c r="E6415" s="99"/>
      <c r="F6415" s="97"/>
      <c r="G6415" s="90" t="e">
        <f>VLOOKUP(O6415,'Робочий аркуш'!$J$2:$K$246,2,FALSE)</f>
        <v>#N/A</v>
      </c>
      <c r="H6415" s="53" t="e">
        <f t="shared" si="198"/>
        <v>#N/A</v>
      </c>
      <c r="O6415" s="2" t="str">
        <f t="shared" si="197"/>
        <v>|</v>
      </c>
    </row>
    <row r="6416" spans="1:15" x14ac:dyDescent="0.25">
      <c r="A6416" s="100"/>
      <c r="B6416" s="97"/>
      <c r="C6416" s="97"/>
      <c r="D6416" s="98"/>
      <c r="E6416" s="99"/>
      <c r="F6416" s="97"/>
      <c r="G6416" s="90" t="e">
        <f>VLOOKUP(O6416,'Робочий аркуш'!$J$2:$K$246,2,FALSE)</f>
        <v>#N/A</v>
      </c>
      <c r="H6416" s="53" t="e">
        <f t="shared" si="198"/>
        <v>#N/A</v>
      </c>
      <c r="O6416" s="2" t="str">
        <f t="shared" si="197"/>
        <v>|</v>
      </c>
    </row>
    <row r="6417" spans="1:15" x14ac:dyDescent="0.25">
      <c r="A6417" s="100"/>
      <c r="B6417" s="97"/>
      <c r="C6417" s="97"/>
      <c r="D6417" s="98"/>
      <c r="E6417" s="99"/>
      <c r="F6417" s="97"/>
      <c r="G6417" s="90" t="e">
        <f>VLOOKUP(O6417,'Робочий аркуш'!$J$2:$K$246,2,FALSE)</f>
        <v>#N/A</v>
      </c>
      <c r="H6417" s="53" t="e">
        <f t="shared" si="198"/>
        <v>#N/A</v>
      </c>
      <c r="O6417" s="2" t="str">
        <f t="shared" si="197"/>
        <v>|</v>
      </c>
    </row>
    <row r="6418" spans="1:15" x14ac:dyDescent="0.25">
      <c r="A6418" s="100"/>
      <c r="B6418" s="97"/>
      <c r="C6418" s="97"/>
      <c r="D6418" s="98"/>
      <c r="E6418" s="99"/>
      <c r="F6418" s="97"/>
      <c r="G6418" s="90" t="e">
        <f>VLOOKUP(O6418,'Робочий аркуш'!$J$2:$K$246,2,FALSE)</f>
        <v>#N/A</v>
      </c>
      <c r="H6418" s="53" t="e">
        <f t="shared" si="198"/>
        <v>#N/A</v>
      </c>
      <c r="O6418" s="2" t="str">
        <f t="shared" si="197"/>
        <v>|</v>
      </c>
    </row>
    <row r="6419" spans="1:15" x14ac:dyDescent="0.25">
      <c r="A6419" s="100"/>
      <c r="B6419" s="97"/>
      <c r="C6419" s="97"/>
      <c r="D6419" s="98"/>
      <c r="E6419" s="99"/>
      <c r="F6419" s="97"/>
      <c r="G6419" s="90" t="e">
        <f>VLOOKUP(O6419,'Робочий аркуш'!$J$2:$K$246,2,FALSE)</f>
        <v>#N/A</v>
      </c>
      <c r="H6419" s="53" t="e">
        <f t="shared" si="198"/>
        <v>#N/A</v>
      </c>
      <c r="O6419" s="2" t="str">
        <f t="shared" si="197"/>
        <v>|</v>
      </c>
    </row>
    <row r="6420" spans="1:15" x14ac:dyDescent="0.25">
      <c r="A6420" s="100"/>
      <c r="B6420" s="97"/>
      <c r="C6420" s="97"/>
      <c r="D6420" s="98"/>
      <c r="E6420" s="99"/>
      <c r="F6420" s="97"/>
      <c r="G6420" s="90" t="e">
        <f>VLOOKUP(O6420,'Робочий аркуш'!$J$2:$K$246,2,FALSE)</f>
        <v>#N/A</v>
      </c>
      <c r="H6420" s="53" t="e">
        <f t="shared" si="198"/>
        <v>#N/A</v>
      </c>
      <c r="O6420" s="2" t="str">
        <f t="shared" si="197"/>
        <v>|</v>
      </c>
    </row>
    <row r="6421" spans="1:15" x14ac:dyDescent="0.25">
      <c r="A6421" s="100"/>
      <c r="B6421" s="97"/>
      <c r="C6421" s="97"/>
      <c r="D6421" s="98"/>
      <c r="E6421" s="99"/>
      <c r="F6421" s="97"/>
      <c r="G6421" s="90" t="e">
        <f>VLOOKUP(O6421,'Робочий аркуш'!$J$2:$K$246,2,FALSE)</f>
        <v>#N/A</v>
      </c>
      <c r="H6421" s="53" t="e">
        <f t="shared" si="198"/>
        <v>#N/A</v>
      </c>
      <c r="O6421" s="2" t="str">
        <f t="shared" ref="O6421:O6484" si="199">B6421&amp;"|"&amp;C6421</f>
        <v>|</v>
      </c>
    </row>
    <row r="6422" spans="1:15" x14ac:dyDescent="0.25">
      <c r="A6422" s="100"/>
      <c r="B6422" s="97"/>
      <c r="C6422" s="97"/>
      <c r="D6422" s="98"/>
      <c r="E6422" s="99"/>
      <c r="F6422" s="97"/>
      <c r="G6422" s="90" t="e">
        <f>VLOOKUP(O6422,'Робочий аркуш'!$J$2:$K$246,2,FALSE)</f>
        <v>#N/A</v>
      </c>
      <c r="H6422" s="53" t="e">
        <f t="shared" si="198"/>
        <v>#N/A</v>
      </c>
      <c r="O6422" s="2" t="str">
        <f t="shared" si="199"/>
        <v>|</v>
      </c>
    </row>
    <row r="6423" spans="1:15" x14ac:dyDescent="0.25">
      <c r="A6423" s="100"/>
      <c r="B6423" s="97"/>
      <c r="C6423" s="97"/>
      <c r="D6423" s="98"/>
      <c r="E6423" s="99"/>
      <c r="F6423" s="97"/>
      <c r="G6423" s="90" t="e">
        <f>VLOOKUP(O6423,'Робочий аркуш'!$J$2:$K$246,2,FALSE)</f>
        <v>#N/A</v>
      </c>
      <c r="H6423" s="53" t="e">
        <f t="shared" si="198"/>
        <v>#N/A</v>
      </c>
      <c r="O6423" s="2" t="str">
        <f t="shared" si="199"/>
        <v>|</v>
      </c>
    </row>
    <row r="6424" spans="1:15" x14ac:dyDescent="0.25">
      <c r="A6424" s="100"/>
      <c r="B6424" s="97"/>
      <c r="C6424" s="97"/>
      <c r="D6424" s="98"/>
      <c r="E6424" s="99"/>
      <c r="F6424" s="97"/>
      <c r="G6424" s="90" t="e">
        <f>VLOOKUP(O6424,'Робочий аркуш'!$J$2:$K$246,2,FALSE)</f>
        <v>#N/A</v>
      </c>
      <c r="H6424" s="53" t="e">
        <f t="shared" si="198"/>
        <v>#N/A</v>
      </c>
      <c r="O6424" s="2" t="str">
        <f t="shared" si="199"/>
        <v>|</v>
      </c>
    </row>
    <row r="6425" spans="1:15" x14ac:dyDescent="0.25">
      <c r="A6425" s="100"/>
      <c r="B6425" s="97"/>
      <c r="C6425" s="97"/>
      <c r="D6425" s="98"/>
      <c r="E6425" s="99"/>
      <c r="F6425" s="97"/>
      <c r="G6425" s="90" t="e">
        <f>VLOOKUP(O6425,'Робочий аркуш'!$J$2:$K$246,2,FALSE)</f>
        <v>#N/A</v>
      </c>
      <c r="H6425" s="53" t="e">
        <f t="shared" si="198"/>
        <v>#N/A</v>
      </c>
      <c r="O6425" s="2" t="str">
        <f t="shared" si="199"/>
        <v>|</v>
      </c>
    </row>
    <row r="6426" spans="1:15" x14ac:dyDescent="0.25">
      <c r="A6426" s="100"/>
      <c r="B6426" s="97"/>
      <c r="C6426" s="97"/>
      <c r="D6426" s="98"/>
      <c r="E6426" s="99"/>
      <c r="F6426" s="97"/>
      <c r="G6426" s="90" t="e">
        <f>VLOOKUP(O6426,'Робочий аркуш'!$J$2:$K$246,2,FALSE)</f>
        <v>#N/A</v>
      </c>
      <c r="H6426" s="53" t="e">
        <f t="shared" si="198"/>
        <v>#N/A</v>
      </c>
      <c r="O6426" s="2" t="str">
        <f t="shared" si="199"/>
        <v>|</v>
      </c>
    </row>
    <row r="6427" spans="1:15" x14ac:dyDescent="0.25">
      <c r="A6427" s="100"/>
      <c r="B6427" s="97"/>
      <c r="C6427" s="97"/>
      <c r="D6427" s="98"/>
      <c r="E6427" s="99"/>
      <c r="F6427" s="97"/>
      <c r="G6427" s="90" t="e">
        <f>VLOOKUP(O6427,'Робочий аркуш'!$J$2:$K$246,2,FALSE)</f>
        <v>#N/A</v>
      </c>
      <c r="H6427" s="53" t="e">
        <f t="shared" si="198"/>
        <v>#N/A</v>
      </c>
      <c r="O6427" s="2" t="str">
        <f t="shared" si="199"/>
        <v>|</v>
      </c>
    </row>
    <row r="6428" spans="1:15" x14ac:dyDescent="0.25">
      <c r="A6428" s="100"/>
      <c r="B6428" s="97"/>
      <c r="C6428" s="97"/>
      <c r="D6428" s="98"/>
      <c r="E6428" s="99"/>
      <c r="F6428" s="97"/>
      <c r="G6428" s="90" t="e">
        <f>VLOOKUP(O6428,'Робочий аркуш'!$J$2:$K$246,2,FALSE)</f>
        <v>#N/A</v>
      </c>
      <c r="H6428" s="53" t="e">
        <f t="shared" si="198"/>
        <v>#N/A</v>
      </c>
      <c r="O6428" s="2" t="str">
        <f t="shared" si="199"/>
        <v>|</v>
      </c>
    </row>
    <row r="6429" spans="1:15" x14ac:dyDescent="0.25">
      <c r="A6429" s="100"/>
      <c r="B6429" s="97"/>
      <c r="C6429" s="97"/>
      <c r="D6429" s="98"/>
      <c r="E6429" s="99"/>
      <c r="F6429" s="97"/>
      <c r="G6429" s="90" t="e">
        <f>VLOOKUP(O6429,'Робочий аркуш'!$J$2:$K$246,2,FALSE)</f>
        <v>#N/A</v>
      </c>
      <c r="H6429" s="53" t="e">
        <f t="shared" si="198"/>
        <v>#N/A</v>
      </c>
      <c r="O6429" s="2" t="str">
        <f t="shared" si="199"/>
        <v>|</v>
      </c>
    </row>
    <row r="6430" spans="1:15" x14ac:dyDescent="0.25">
      <c r="A6430" s="100"/>
      <c r="B6430" s="97"/>
      <c r="C6430" s="97"/>
      <c r="D6430" s="98"/>
      <c r="E6430" s="99"/>
      <c r="F6430" s="97"/>
      <c r="G6430" s="90" t="e">
        <f>VLOOKUP(O6430,'Робочий аркуш'!$J$2:$K$246,2,FALSE)</f>
        <v>#N/A</v>
      </c>
      <c r="H6430" s="53" t="e">
        <f t="shared" si="198"/>
        <v>#N/A</v>
      </c>
      <c r="O6430" s="2" t="str">
        <f t="shared" si="199"/>
        <v>|</v>
      </c>
    </row>
    <row r="6431" spans="1:15" x14ac:dyDescent="0.25">
      <c r="A6431" s="100"/>
      <c r="B6431" s="97"/>
      <c r="C6431" s="97"/>
      <c r="D6431" s="98"/>
      <c r="E6431" s="99"/>
      <c r="F6431" s="97"/>
      <c r="G6431" s="90" t="e">
        <f>VLOOKUP(O6431,'Робочий аркуш'!$J$2:$K$246,2,FALSE)</f>
        <v>#N/A</v>
      </c>
      <c r="H6431" s="53" t="e">
        <f t="shared" si="198"/>
        <v>#N/A</v>
      </c>
      <c r="O6431" s="2" t="str">
        <f t="shared" si="199"/>
        <v>|</v>
      </c>
    </row>
    <row r="6432" spans="1:15" x14ac:dyDescent="0.25">
      <c r="A6432" s="100"/>
      <c r="B6432" s="97"/>
      <c r="C6432" s="97"/>
      <c r="D6432" s="98"/>
      <c r="E6432" s="99"/>
      <c r="F6432" s="97"/>
      <c r="G6432" s="90" t="e">
        <f>VLOOKUP(O6432,'Робочий аркуш'!$J$2:$K$246,2,FALSE)</f>
        <v>#N/A</v>
      </c>
      <c r="H6432" s="53" t="e">
        <f t="shared" ref="H6432:H6495" si="200">(D6432*E6432*F6432)/G6432</f>
        <v>#N/A</v>
      </c>
      <c r="O6432" s="2" t="str">
        <f t="shared" si="199"/>
        <v>|</v>
      </c>
    </row>
    <row r="6433" spans="1:15" x14ac:dyDescent="0.25">
      <c r="A6433" s="100"/>
      <c r="B6433" s="97"/>
      <c r="C6433" s="97"/>
      <c r="D6433" s="98"/>
      <c r="E6433" s="99"/>
      <c r="F6433" s="97"/>
      <c r="G6433" s="90" t="e">
        <f>VLOOKUP(O6433,'Робочий аркуш'!$J$2:$K$246,2,FALSE)</f>
        <v>#N/A</v>
      </c>
      <c r="H6433" s="53" t="e">
        <f t="shared" si="200"/>
        <v>#N/A</v>
      </c>
      <c r="O6433" s="2" t="str">
        <f t="shared" si="199"/>
        <v>|</v>
      </c>
    </row>
    <row r="6434" spans="1:15" x14ac:dyDescent="0.25">
      <c r="A6434" s="100"/>
      <c r="B6434" s="97"/>
      <c r="C6434" s="97"/>
      <c r="D6434" s="98"/>
      <c r="E6434" s="99"/>
      <c r="F6434" s="97"/>
      <c r="G6434" s="90" t="e">
        <f>VLOOKUP(O6434,'Робочий аркуш'!$J$2:$K$246,2,FALSE)</f>
        <v>#N/A</v>
      </c>
      <c r="H6434" s="53" t="e">
        <f t="shared" si="200"/>
        <v>#N/A</v>
      </c>
      <c r="O6434" s="2" t="str">
        <f t="shared" si="199"/>
        <v>|</v>
      </c>
    </row>
    <row r="6435" spans="1:15" x14ac:dyDescent="0.25">
      <c r="A6435" s="100"/>
      <c r="B6435" s="97"/>
      <c r="C6435" s="97"/>
      <c r="D6435" s="98"/>
      <c r="E6435" s="99"/>
      <c r="F6435" s="97"/>
      <c r="G6435" s="90" t="e">
        <f>VLOOKUP(O6435,'Робочий аркуш'!$J$2:$K$246,2,FALSE)</f>
        <v>#N/A</v>
      </c>
      <c r="H6435" s="53" t="e">
        <f t="shared" si="200"/>
        <v>#N/A</v>
      </c>
      <c r="O6435" s="2" t="str">
        <f t="shared" si="199"/>
        <v>|</v>
      </c>
    </row>
    <row r="6436" spans="1:15" x14ac:dyDescent="0.25">
      <c r="A6436" s="100"/>
      <c r="B6436" s="97"/>
      <c r="C6436" s="97"/>
      <c r="D6436" s="98"/>
      <c r="E6436" s="99"/>
      <c r="F6436" s="97"/>
      <c r="G6436" s="90" t="e">
        <f>VLOOKUP(O6436,'Робочий аркуш'!$J$2:$K$246,2,FALSE)</f>
        <v>#N/A</v>
      </c>
      <c r="H6436" s="53" t="e">
        <f t="shared" si="200"/>
        <v>#N/A</v>
      </c>
      <c r="O6436" s="2" t="str">
        <f t="shared" si="199"/>
        <v>|</v>
      </c>
    </row>
    <row r="6437" spans="1:15" x14ac:dyDescent="0.25">
      <c r="A6437" s="100"/>
      <c r="B6437" s="97"/>
      <c r="C6437" s="97"/>
      <c r="D6437" s="98"/>
      <c r="E6437" s="99"/>
      <c r="F6437" s="97"/>
      <c r="G6437" s="90" t="e">
        <f>VLOOKUP(O6437,'Робочий аркуш'!$J$2:$K$246,2,FALSE)</f>
        <v>#N/A</v>
      </c>
      <c r="H6437" s="53" t="e">
        <f t="shared" si="200"/>
        <v>#N/A</v>
      </c>
      <c r="O6437" s="2" t="str">
        <f t="shared" si="199"/>
        <v>|</v>
      </c>
    </row>
    <row r="6438" spans="1:15" x14ac:dyDescent="0.25">
      <c r="A6438" s="100"/>
      <c r="B6438" s="97"/>
      <c r="C6438" s="97"/>
      <c r="D6438" s="98"/>
      <c r="E6438" s="99"/>
      <c r="F6438" s="97"/>
      <c r="G6438" s="90" t="e">
        <f>VLOOKUP(O6438,'Робочий аркуш'!$J$2:$K$246,2,FALSE)</f>
        <v>#N/A</v>
      </c>
      <c r="H6438" s="53" t="e">
        <f t="shared" si="200"/>
        <v>#N/A</v>
      </c>
      <c r="O6438" s="2" t="str">
        <f t="shared" si="199"/>
        <v>|</v>
      </c>
    </row>
    <row r="6439" spans="1:15" x14ac:dyDescent="0.25">
      <c r="A6439" s="100"/>
      <c r="B6439" s="97"/>
      <c r="C6439" s="97"/>
      <c r="D6439" s="98"/>
      <c r="E6439" s="99"/>
      <c r="F6439" s="97"/>
      <c r="G6439" s="90" t="e">
        <f>VLOOKUP(O6439,'Робочий аркуш'!$J$2:$K$246,2,FALSE)</f>
        <v>#N/A</v>
      </c>
      <c r="H6439" s="53" t="e">
        <f t="shared" si="200"/>
        <v>#N/A</v>
      </c>
      <c r="O6439" s="2" t="str">
        <f t="shared" si="199"/>
        <v>|</v>
      </c>
    </row>
    <row r="6440" spans="1:15" x14ac:dyDescent="0.25">
      <c r="A6440" s="100"/>
      <c r="B6440" s="97"/>
      <c r="C6440" s="97"/>
      <c r="D6440" s="98"/>
      <c r="E6440" s="99"/>
      <c r="F6440" s="97"/>
      <c r="G6440" s="90" t="e">
        <f>VLOOKUP(O6440,'Робочий аркуш'!$J$2:$K$246,2,FALSE)</f>
        <v>#N/A</v>
      </c>
      <c r="H6440" s="53" t="e">
        <f t="shared" si="200"/>
        <v>#N/A</v>
      </c>
      <c r="O6440" s="2" t="str">
        <f t="shared" si="199"/>
        <v>|</v>
      </c>
    </row>
    <row r="6441" spans="1:15" x14ac:dyDescent="0.25">
      <c r="A6441" s="100"/>
      <c r="B6441" s="97"/>
      <c r="C6441" s="97"/>
      <c r="D6441" s="98"/>
      <c r="E6441" s="99"/>
      <c r="F6441" s="97"/>
      <c r="G6441" s="90" t="e">
        <f>VLOOKUP(O6441,'Робочий аркуш'!$J$2:$K$246,2,FALSE)</f>
        <v>#N/A</v>
      </c>
      <c r="H6441" s="53" t="e">
        <f t="shared" si="200"/>
        <v>#N/A</v>
      </c>
      <c r="O6441" s="2" t="str">
        <f t="shared" si="199"/>
        <v>|</v>
      </c>
    </row>
    <row r="6442" spans="1:15" x14ac:dyDescent="0.25">
      <c r="A6442" s="100"/>
      <c r="B6442" s="97"/>
      <c r="C6442" s="97"/>
      <c r="D6442" s="98"/>
      <c r="E6442" s="99"/>
      <c r="F6442" s="97"/>
      <c r="G6442" s="90" t="e">
        <f>VLOOKUP(O6442,'Робочий аркуш'!$J$2:$K$246,2,FALSE)</f>
        <v>#N/A</v>
      </c>
      <c r="H6442" s="53" t="e">
        <f t="shared" si="200"/>
        <v>#N/A</v>
      </c>
      <c r="O6442" s="2" t="str">
        <f t="shared" si="199"/>
        <v>|</v>
      </c>
    </row>
    <row r="6443" spans="1:15" x14ac:dyDescent="0.25">
      <c r="A6443" s="100"/>
      <c r="B6443" s="97"/>
      <c r="C6443" s="97"/>
      <c r="D6443" s="98"/>
      <c r="E6443" s="99"/>
      <c r="F6443" s="97"/>
      <c r="G6443" s="90" t="e">
        <f>VLOOKUP(O6443,'Робочий аркуш'!$J$2:$K$246,2,FALSE)</f>
        <v>#N/A</v>
      </c>
      <c r="H6443" s="53" t="e">
        <f t="shared" si="200"/>
        <v>#N/A</v>
      </c>
      <c r="O6443" s="2" t="str">
        <f t="shared" si="199"/>
        <v>|</v>
      </c>
    </row>
    <row r="6444" spans="1:15" x14ac:dyDescent="0.25">
      <c r="A6444" s="100"/>
      <c r="B6444" s="97"/>
      <c r="C6444" s="97"/>
      <c r="D6444" s="98"/>
      <c r="E6444" s="99"/>
      <c r="F6444" s="97"/>
      <c r="G6444" s="90" t="e">
        <f>VLOOKUP(O6444,'Робочий аркуш'!$J$2:$K$246,2,FALSE)</f>
        <v>#N/A</v>
      </c>
      <c r="H6444" s="53" t="e">
        <f t="shared" si="200"/>
        <v>#N/A</v>
      </c>
      <c r="O6444" s="2" t="str">
        <f t="shared" si="199"/>
        <v>|</v>
      </c>
    </row>
    <row r="6445" spans="1:15" x14ac:dyDescent="0.25">
      <c r="A6445" s="100"/>
      <c r="B6445" s="97"/>
      <c r="C6445" s="97"/>
      <c r="D6445" s="98"/>
      <c r="E6445" s="99"/>
      <c r="F6445" s="97"/>
      <c r="G6445" s="90" t="e">
        <f>VLOOKUP(O6445,'Робочий аркуш'!$J$2:$K$246,2,FALSE)</f>
        <v>#N/A</v>
      </c>
      <c r="H6445" s="53" t="e">
        <f t="shared" si="200"/>
        <v>#N/A</v>
      </c>
      <c r="O6445" s="2" t="str">
        <f t="shared" si="199"/>
        <v>|</v>
      </c>
    </row>
    <row r="6446" spans="1:15" x14ac:dyDescent="0.25">
      <c r="A6446" s="100"/>
      <c r="B6446" s="97"/>
      <c r="C6446" s="97"/>
      <c r="D6446" s="98"/>
      <c r="E6446" s="99"/>
      <c r="F6446" s="97"/>
      <c r="G6446" s="90" t="e">
        <f>VLOOKUP(O6446,'Робочий аркуш'!$J$2:$K$246,2,FALSE)</f>
        <v>#N/A</v>
      </c>
      <c r="H6446" s="53" t="e">
        <f t="shared" si="200"/>
        <v>#N/A</v>
      </c>
      <c r="O6446" s="2" t="str">
        <f t="shared" si="199"/>
        <v>|</v>
      </c>
    </row>
    <row r="6447" spans="1:15" x14ac:dyDescent="0.25">
      <c r="A6447" s="100"/>
      <c r="B6447" s="97"/>
      <c r="C6447" s="97"/>
      <c r="D6447" s="98"/>
      <c r="E6447" s="99"/>
      <c r="F6447" s="97"/>
      <c r="G6447" s="90" t="e">
        <f>VLOOKUP(O6447,'Робочий аркуш'!$J$2:$K$246,2,FALSE)</f>
        <v>#N/A</v>
      </c>
      <c r="H6447" s="53" t="e">
        <f t="shared" si="200"/>
        <v>#N/A</v>
      </c>
      <c r="O6447" s="2" t="str">
        <f t="shared" si="199"/>
        <v>|</v>
      </c>
    </row>
    <row r="6448" spans="1:15" x14ac:dyDescent="0.25">
      <c r="A6448" s="100"/>
      <c r="B6448" s="97"/>
      <c r="C6448" s="97"/>
      <c r="D6448" s="98"/>
      <c r="E6448" s="99"/>
      <c r="F6448" s="97"/>
      <c r="G6448" s="90" t="e">
        <f>VLOOKUP(O6448,'Робочий аркуш'!$J$2:$K$246,2,FALSE)</f>
        <v>#N/A</v>
      </c>
      <c r="H6448" s="53" t="e">
        <f t="shared" si="200"/>
        <v>#N/A</v>
      </c>
      <c r="O6448" s="2" t="str">
        <f t="shared" si="199"/>
        <v>|</v>
      </c>
    </row>
    <row r="6449" spans="1:15" x14ac:dyDescent="0.25">
      <c r="A6449" s="100"/>
      <c r="B6449" s="97"/>
      <c r="C6449" s="97"/>
      <c r="D6449" s="98"/>
      <c r="E6449" s="99"/>
      <c r="F6449" s="97"/>
      <c r="G6449" s="90" t="e">
        <f>VLOOKUP(O6449,'Робочий аркуш'!$J$2:$K$246,2,FALSE)</f>
        <v>#N/A</v>
      </c>
      <c r="H6449" s="53" t="e">
        <f t="shared" si="200"/>
        <v>#N/A</v>
      </c>
      <c r="O6449" s="2" t="str">
        <f t="shared" si="199"/>
        <v>|</v>
      </c>
    </row>
    <row r="6450" spans="1:15" x14ac:dyDescent="0.25">
      <c r="A6450" s="100"/>
      <c r="B6450" s="97"/>
      <c r="C6450" s="97"/>
      <c r="D6450" s="98"/>
      <c r="E6450" s="99"/>
      <c r="F6450" s="97"/>
      <c r="G6450" s="90" t="e">
        <f>VLOOKUP(O6450,'Робочий аркуш'!$J$2:$K$246,2,FALSE)</f>
        <v>#N/A</v>
      </c>
      <c r="H6450" s="53" t="e">
        <f t="shared" si="200"/>
        <v>#N/A</v>
      </c>
      <c r="O6450" s="2" t="str">
        <f t="shared" si="199"/>
        <v>|</v>
      </c>
    </row>
    <row r="6451" spans="1:15" x14ac:dyDescent="0.25">
      <c r="A6451" s="100"/>
      <c r="B6451" s="97"/>
      <c r="C6451" s="97"/>
      <c r="D6451" s="98"/>
      <c r="E6451" s="99"/>
      <c r="F6451" s="97"/>
      <c r="G6451" s="90" t="e">
        <f>VLOOKUP(O6451,'Робочий аркуш'!$J$2:$K$246,2,FALSE)</f>
        <v>#N/A</v>
      </c>
      <c r="H6451" s="53" t="e">
        <f t="shared" si="200"/>
        <v>#N/A</v>
      </c>
      <c r="O6451" s="2" t="str">
        <f t="shared" si="199"/>
        <v>|</v>
      </c>
    </row>
    <row r="6452" spans="1:15" x14ac:dyDescent="0.25">
      <c r="A6452" s="100"/>
      <c r="B6452" s="97"/>
      <c r="C6452" s="97"/>
      <c r="D6452" s="98"/>
      <c r="E6452" s="99"/>
      <c r="F6452" s="97"/>
      <c r="G6452" s="90" t="e">
        <f>VLOOKUP(O6452,'Робочий аркуш'!$J$2:$K$246,2,FALSE)</f>
        <v>#N/A</v>
      </c>
      <c r="H6452" s="53" t="e">
        <f t="shared" si="200"/>
        <v>#N/A</v>
      </c>
      <c r="O6452" s="2" t="str">
        <f t="shared" si="199"/>
        <v>|</v>
      </c>
    </row>
    <row r="6453" spans="1:15" x14ac:dyDescent="0.25">
      <c r="A6453" s="100"/>
      <c r="B6453" s="97"/>
      <c r="C6453" s="97"/>
      <c r="D6453" s="98"/>
      <c r="E6453" s="99"/>
      <c r="F6453" s="97"/>
      <c r="G6453" s="90" t="e">
        <f>VLOOKUP(O6453,'Робочий аркуш'!$J$2:$K$246,2,FALSE)</f>
        <v>#N/A</v>
      </c>
      <c r="H6453" s="53" t="e">
        <f t="shared" si="200"/>
        <v>#N/A</v>
      </c>
      <c r="O6453" s="2" t="str">
        <f t="shared" si="199"/>
        <v>|</v>
      </c>
    </row>
    <row r="6454" spans="1:15" x14ac:dyDescent="0.25">
      <c r="A6454" s="100"/>
      <c r="B6454" s="97"/>
      <c r="C6454" s="97"/>
      <c r="D6454" s="98"/>
      <c r="E6454" s="99"/>
      <c r="F6454" s="97"/>
      <c r="G6454" s="90" t="e">
        <f>VLOOKUP(O6454,'Робочий аркуш'!$J$2:$K$246,2,FALSE)</f>
        <v>#N/A</v>
      </c>
      <c r="H6454" s="53" t="e">
        <f t="shared" si="200"/>
        <v>#N/A</v>
      </c>
      <c r="O6454" s="2" t="str">
        <f t="shared" si="199"/>
        <v>|</v>
      </c>
    </row>
    <row r="6455" spans="1:15" x14ac:dyDescent="0.25">
      <c r="A6455" s="100"/>
      <c r="B6455" s="97"/>
      <c r="C6455" s="97"/>
      <c r="D6455" s="98"/>
      <c r="E6455" s="99"/>
      <c r="F6455" s="97"/>
      <c r="G6455" s="90" t="e">
        <f>VLOOKUP(O6455,'Робочий аркуш'!$J$2:$K$246,2,FALSE)</f>
        <v>#N/A</v>
      </c>
      <c r="H6455" s="53" t="e">
        <f t="shared" si="200"/>
        <v>#N/A</v>
      </c>
      <c r="O6455" s="2" t="str">
        <f t="shared" si="199"/>
        <v>|</v>
      </c>
    </row>
    <row r="6456" spans="1:15" x14ac:dyDescent="0.25">
      <c r="A6456" s="100"/>
      <c r="B6456" s="97"/>
      <c r="C6456" s="97"/>
      <c r="D6456" s="98"/>
      <c r="E6456" s="99"/>
      <c r="F6456" s="97"/>
      <c r="G6456" s="90" t="e">
        <f>VLOOKUP(O6456,'Робочий аркуш'!$J$2:$K$246,2,FALSE)</f>
        <v>#N/A</v>
      </c>
      <c r="H6456" s="53" t="e">
        <f t="shared" si="200"/>
        <v>#N/A</v>
      </c>
      <c r="O6456" s="2" t="str">
        <f t="shared" si="199"/>
        <v>|</v>
      </c>
    </row>
    <row r="6457" spans="1:15" x14ac:dyDescent="0.25">
      <c r="A6457" s="100"/>
      <c r="B6457" s="97"/>
      <c r="C6457" s="97"/>
      <c r="D6457" s="98"/>
      <c r="E6457" s="99"/>
      <c r="F6457" s="97"/>
      <c r="G6457" s="90" t="e">
        <f>VLOOKUP(O6457,'Робочий аркуш'!$J$2:$K$246,2,FALSE)</f>
        <v>#N/A</v>
      </c>
      <c r="H6457" s="53" t="e">
        <f t="shared" si="200"/>
        <v>#N/A</v>
      </c>
      <c r="O6457" s="2" t="str">
        <f t="shared" si="199"/>
        <v>|</v>
      </c>
    </row>
    <row r="6458" spans="1:15" x14ac:dyDescent="0.25">
      <c r="A6458" s="100"/>
      <c r="B6458" s="97"/>
      <c r="C6458" s="97"/>
      <c r="D6458" s="98"/>
      <c r="E6458" s="99"/>
      <c r="F6458" s="97"/>
      <c r="G6458" s="90" t="e">
        <f>VLOOKUP(O6458,'Робочий аркуш'!$J$2:$K$246,2,FALSE)</f>
        <v>#N/A</v>
      </c>
      <c r="H6458" s="53" t="e">
        <f t="shared" si="200"/>
        <v>#N/A</v>
      </c>
      <c r="O6458" s="2" t="str">
        <f t="shared" si="199"/>
        <v>|</v>
      </c>
    </row>
    <row r="6459" spans="1:15" x14ac:dyDescent="0.25">
      <c r="A6459" s="100"/>
      <c r="B6459" s="97"/>
      <c r="C6459" s="97"/>
      <c r="D6459" s="98"/>
      <c r="E6459" s="99"/>
      <c r="F6459" s="97"/>
      <c r="G6459" s="90" t="e">
        <f>VLOOKUP(O6459,'Робочий аркуш'!$J$2:$K$246,2,FALSE)</f>
        <v>#N/A</v>
      </c>
      <c r="H6459" s="53" t="e">
        <f t="shared" si="200"/>
        <v>#N/A</v>
      </c>
      <c r="O6459" s="2" t="str">
        <f t="shared" si="199"/>
        <v>|</v>
      </c>
    </row>
    <row r="6460" spans="1:15" x14ac:dyDescent="0.25">
      <c r="A6460" s="100"/>
      <c r="B6460" s="97"/>
      <c r="C6460" s="97"/>
      <c r="D6460" s="98"/>
      <c r="E6460" s="99"/>
      <c r="F6460" s="97"/>
      <c r="G6460" s="90" t="e">
        <f>VLOOKUP(O6460,'Робочий аркуш'!$J$2:$K$246,2,FALSE)</f>
        <v>#N/A</v>
      </c>
      <c r="H6460" s="53" t="e">
        <f t="shared" si="200"/>
        <v>#N/A</v>
      </c>
      <c r="O6460" s="2" t="str">
        <f t="shared" si="199"/>
        <v>|</v>
      </c>
    </row>
    <row r="6461" spans="1:15" x14ac:dyDescent="0.25">
      <c r="A6461" s="100"/>
      <c r="B6461" s="97"/>
      <c r="C6461" s="97"/>
      <c r="D6461" s="98"/>
      <c r="E6461" s="99"/>
      <c r="F6461" s="97"/>
      <c r="G6461" s="90" t="e">
        <f>VLOOKUP(O6461,'Робочий аркуш'!$J$2:$K$246,2,FALSE)</f>
        <v>#N/A</v>
      </c>
      <c r="H6461" s="53" t="e">
        <f t="shared" si="200"/>
        <v>#N/A</v>
      </c>
      <c r="O6461" s="2" t="str">
        <f t="shared" si="199"/>
        <v>|</v>
      </c>
    </row>
    <row r="6462" spans="1:15" x14ac:dyDescent="0.25">
      <c r="A6462" s="100"/>
      <c r="B6462" s="97"/>
      <c r="C6462" s="97"/>
      <c r="D6462" s="98"/>
      <c r="E6462" s="99"/>
      <c r="F6462" s="97"/>
      <c r="G6462" s="90" t="e">
        <f>VLOOKUP(O6462,'Робочий аркуш'!$J$2:$K$246,2,FALSE)</f>
        <v>#N/A</v>
      </c>
      <c r="H6462" s="53" t="e">
        <f t="shared" si="200"/>
        <v>#N/A</v>
      </c>
      <c r="O6462" s="2" t="str">
        <f t="shared" si="199"/>
        <v>|</v>
      </c>
    </row>
    <row r="6463" spans="1:15" x14ac:dyDescent="0.25">
      <c r="A6463" s="100"/>
      <c r="B6463" s="97"/>
      <c r="C6463" s="97"/>
      <c r="D6463" s="98"/>
      <c r="E6463" s="99"/>
      <c r="F6463" s="97"/>
      <c r="G6463" s="90" t="e">
        <f>VLOOKUP(O6463,'Робочий аркуш'!$J$2:$K$246,2,FALSE)</f>
        <v>#N/A</v>
      </c>
      <c r="H6463" s="53" t="e">
        <f t="shared" si="200"/>
        <v>#N/A</v>
      </c>
      <c r="O6463" s="2" t="str">
        <f t="shared" si="199"/>
        <v>|</v>
      </c>
    </row>
    <row r="6464" spans="1:15" x14ac:dyDescent="0.25">
      <c r="A6464" s="100"/>
      <c r="B6464" s="97"/>
      <c r="C6464" s="97"/>
      <c r="D6464" s="98"/>
      <c r="E6464" s="99"/>
      <c r="F6464" s="97"/>
      <c r="G6464" s="90" t="e">
        <f>VLOOKUP(O6464,'Робочий аркуш'!$J$2:$K$246,2,FALSE)</f>
        <v>#N/A</v>
      </c>
      <c r="H6464" s="53" t="e">
        <f t="shared" si="200"/>
        <v>#N/A</v>
      </c>
      <c r="O6464" s="2" t="str">
        <f t="shared" si="199"/>
        <v>|</v>
      </c>
    </row>
    <row r="6465" spans="1:15" x14ac:dyDescent="0.25">
      <c r="A6465" s="100"/>
      <c r="B6465" s="97"/>
      <c r="C6465" s="97"/>
      <c r="D6465" s="98"/>
      <c r="E6465" s="99"/>
      <c r="F6465" s="97"/>
      <c r="G6465" s="90" t="e">
        <f>VLOOKUP(O6465,'Робочий аркуш'!$J$2:$K$246,2,FALSE)</f>
        <v>#N/A</v>
      </c>
      <c r="H6465" s="53" t="e">
        <f t="shared" si="200"/>
        <v>#N/A</v>
      </c>
      <c r="O6465" s="2" t="str">
        <f t="shared" si="199"/>
        <v>|</v>
      </c>
    </row>
    <row r="6466" spans="1:15" x14ac:dyDescent="0.25">
      <c r="A6466" s="100"/>
      <c r="B6466" s="97"/>
      <c r="C6466" s="97"/>
      <c r="D6466" s="98"/>
      <c r="E6466" s="99"/>
      <c r="F6466" s="97"/>
      <c r="G6466" s="90" t="e">
        <f>VLOOKUP(O6466,'Робочий аркуш'!$J$2:$K$246,2,FALSE)</f>
        <v>#N/A</v>
      </c>
      <c r="H6466" s="53" t="e">
        <f t="shared" si="200"/>
        <v>#N/A</v>
      </c>
      <c r="O6466" s="2" t="str">
        <f t="shared" si="199"/>
        <v>|</v>
      </c>
    </row>
    <row r="6467" spans="1:15" x14ac:dyDescent="0.25">
      <c r="A6467" s="100"/>
      <c r="B6467" s="97"/>
      <c r="C6467" s="97"/>
      <c r="D6467" s="98"/>
      <c r="E6467" s="99"/>
      <c r="F6467" s="97"/>
      <c r="G6467" s="90" t="e">
        <f>VLOOKUP(O6467,'Робочий аркуш'!$J$2:$K$246,2,FALSE)</f>
        <v>#N/A</v>
      </c>
      <c r="H6467" s="53" t="e">
        <f t="shared" si="200"/>
        <v>#N/A</v>
      </c>
      <c r="O6467" s="2" t="str">
        <f t="shared" si="199"/>
        <v>|</v>
      </c>
    </row>
    <row r="6468" spans="1:15" x14ac:dyDescent="0.25">
      <c r="A6468" s="100"/>
      <c r="B6468" s="97"/>
      <c r="C6468" s="97"/>
      <c r="D6468" s="98"/>
      <c r="E6468" s="99"/>
      <c r="F6468" s="97"/>
      <c r="G6468" s="90" t="e">
        <f>VLOOKUP(O6468,'Робочий аркуш'!$J$2:$K$246,2,FALSE)</f>
        <v>#N/A</v>
      </c>
      <c r="H6468" s="53" t="e">
        <f t="shared" si="200"/>
        <v>#N/A</v>
      </c>
      <c r="O6468" s="2" t="str">
        <f t="shared" si="199"/>
        <v>|</v>
      </c>
    </row>
    <row r="6469" spans="1:15" x14ac:dyDescent="0.25">
      <c r="A6469" s="100"/>
      <c r="B6469" s="97"/>
      <c r="C6469" s="97"/>
      <c r="D6469" s="98"/>
      <c r="E6469" s="99"/>
      <c r="F6469" s="97"/>
      <c r="G6469" s="90" t="e">
        <f>VLOOKUP(O6469,'Робочий аркуш'!$J$2:$K$246,2,FALSE)</f>
        <v>#N/A</v>
      </c>
      <c r="H6469" s="53" t="e">
        <f t="shared" si="200"/>
        <v>#N/A</v>
      </c>
      <c r="O6469" s="2" t="str">
        <f t="shared" si="199"/>
        <v>|</v>
      </c>
    </row>
    <row r="6470" spans="1:15" x14ac:dyDescent="0.25">
      <c r="A6470" s="100"/>
      <c r="B6470" s="97"/>
      <c r="C6470" s="97"/>
      <c r="D6470" s="98"/>
      <c r="E6470" s="99"/>
      <c r="F6470" s="97"/>
      <c r="G6470" s="90" t="e">
        <f>VLOOKUP(O6470,'Робочий аркуш'!$J$2:$K$246,2,FALSE)</f>
        <v>#N/A</v>
      </c>
      <c r="H6470" s="53" t="e">
        <f t="shared" si="200"/>
        <v>#N/A</v>
      </c>
      <c r="O6470" s="2" t="str">
        <f t="shared" si="199"/>
        <v>|</v>
      </c>
    </row>
    <row r="6471" spans="1:15" x14ac:dyDescent="0.25">
      <c r="A6471" s="100"/>
      <c r="B6471" s="97"/>
      <c r="C6471" s="97"/>
      <c r="D6471" s="98"/>
      <c r="E6471" s="99"/>
      <c r="F6471" s="97"/>
      <c r="G6471" s="90" t="e">
        <f>VLOOKUP(O6471,'Робочий аркуш'!$J$2:$K$246,2,FALSE)</f>
        <v>#N/A</v>
      </c>
      <c r="H6471" s="53" t="e">
        <f t="shared" si="200"/>
        <v>#N/A</v>
      </c>
      <c r="O6471" s="2" t="str">
        <f t="shared" si="199"/>
        <v>|</v>
      </c>
    </row>
    <row r="6472" spans="1:15" x14ac:dyDescent="0.25">
      <c r="A6472" s="100"/>
      <c r="B6472" s="97"/>
      <c r="C6472" s="97"/>
      <c r="D6472" s="98"/>
      <c r="E6472" s="99"/>
      <c r="F6472" s="97"/>
      <c r="G6472" s="90" t="e">
        <f>VLOOKUP(O6472,'Робочий аркуш'!$J$2:$K$246,2,FALSE)</f>
        <v>#N/A</v>
      </c>
      <c r="H6472" s="53" t="e">
        <f t="shared" si="200"/>
        <v>#N/A</v>
      </c>
      <c r="O6472" s="2" t="str">
        <f t="shared" si="199"/>
        <v>|</v>
      </c>
    </row>
    <row r="6473" spans="1:15" x14ac:dyDescent="0.25">
      <c r="A6473" s="100"/>
      <c r="B6473" s="97"/>
      <c r="C6473" s="97"/>
      <c r="D6473" s="98"/>
      <c r="E6473" s="99"/>
      <c r="F6473" s="97"/>
      <c r="G6473" s="90" t="e">
        <f>VLOOKUP(O6473,'Робочий аркуш'!$J$2:$K$246,2,FALSE)</f>
        <v>#N/A</v>
      </c>
      <c r="H6473" s="53" t="e">
        <f t="shared" si="200"/>
        <v>#N/A</v>
      </c>
      <c r="O6473" s="2" t="str">
        <f t="shared" si="199"/>
        <v>|</v>
      </c>
    </row>
    <row r="6474" spans="1:15" x14ac:dyDescent="0.25">
      <c r="A6474" s="100"/>
      <c r="B6474" s="97"/>
      <c r="C6474" s="97"/>
      <c r="D6474" s="98"/>
      <c r="E6474" s="99"/>
      <c r="F6474" s="97"/>
      <c r="G6474" s="90" t="e">
        <f>VLOOKUP(O6474,'Робочий аркуш'!$J$2:$K$246,2,FALSE)</f>
        <v>#N/A</v>
      </c>
      <c r="H6474" s="53" t="e">
        <f t="shared" si="200"/>
        <v>#N/A</v>
      </c>
      <c r="O6474" s="2" t="str">
        <f t="shared" si="199"/>
        <v>|</v>
      </c>
    </row>
    <row r="6475" spans="1:15" x14ac:dyDescent="0.25">
      <c r="A6475" s="100"/>
      <c r="B6475" s="97"/>
      <c r="C6475" s="97"/>
      <c r="D6475" s="98"/>
      <c r="E6475" s="99"/>
      <c r="F6475" s="97"/>
      <c r="G6475" s="90" t="e">
        <f>VLOOKUP(O6475,'Робочий аркуш'!$J$2:$K$246,2,FALSE)</f>
        <v>#N/A</v>
      </c>
      <c r="H6475" s="53" t="e">
        <f t="shared" si="200"/>
        <v>#N/A</v>
      </c>
      <c r="O6475" s="2" t="str">
        <f t="shared" si="199"/>
        <v>|</v>
      </c>
    </row>
    <row r="6476" spans="1:15" x14ac:dyDescent="0.25">
      <c r="A6476" s="100"/>
      <c r="B6476" s="97"/>
      <c r="C6476" s="97"/>
      <c r="D6476" s="98"/>
      <c r="E6476" s="99"/>
      <c r="F6476" s="97"/>
      <c r="G6476" s="90" t="e">
        <f>VLOOKUP(O6476,'Робочий аркуш'!$J$2:$K$246,2,FALSE)</f>
        <v>#N/A</v>
      </c>
      <c r="H6476" s="53" t="e">
        <f t="shared" si="200"/>
        <v>#N/A</v>
      </c>
      <c r="O6476" s="2" t="str">
        <f t="shared" si="199"/>
        <v>|</v>
      </c>
    </row>
    <row r="6477" spans="1:15" x14ac:dyDescent="0.25">
      <c r="A6477" s="100"/>
      <c r="B6477" s="97"/>
      <c r="C6477" s="97"/>
      <c r="D6477" s="98"/>
      <c r="E6477" s="99"/>
      <c r="F6477" s="97"/>
      <c r="G6477" s="90" t="e">
        <f>VLOOKUP(O6477,'Робочий аркуш'!$J$2:$K$246,2,FALSE)</f>
        <v>#N/A</v>
      </c>
      <c r="H6477" s="53" t="e">
        <f t="shared" si="200"/>
        <v>#N/A</v>
      </c>
      <c r="O6477" s="2" t="str">
        <f t="shared" si="199"/>
        <v>|</v>
      </c>
    </row>
    <row r="6478" spans="1:15" x14ac:dyDescent="0.25">
      <c r="A6478" s="100"/>
      <c r="B6478" s="97"/>
      <c r="C6478" s="97"/>
      <c r="D6478" s="98"/>
      <c r="E6478" s="99"/>
      <c r="F6478" s="97"/>
      <c r="G6478" s="90" t="e">
        <f>VLOOKUP(O6478,'Робочий аркуш'!$J$2:$K$246,2,FALSE)</f>
        <v>#N/A</v>
      </c>
      <c r="H6478" s="53" t="e">
        <f t="shared" si="200"/>
        <v>#N/A</v>
      </c>
      <c r="O6478" s="2" t="str">
        <f t="shared" si="199"/>
        <v>|</v>
      </c>
    </row>
    <row r="6479" spans="1:15" x14ac:dyDescent="0.25">
      <c r="A6479" s="100"/>
      <c r="B6479" s="97"/>
      <c r="C6479" s="97"/>
      <c r="D6479" s="98"/>
      <c r="E6479" s="99"/>
      <c r="F6479" s="97"/>
      <c r="G6479" s="90" t="e">
        <f>VLOOKUP(O6479,'Робочий аркуш'!$J$2:$K$246,2,FALSE)</f>
        <v>#N/A</v>
      </c>
      <c r="H6479" s="53" t="e">
        <f t="shared" si="200"/>
        <v>#N/A</v>
      </c>
      <c r="O6479" s="2" t="str">
        <f t="shared" si="199"/>
        <v>|</v>
      </c>
    </row>
    <row r="6480" spans="1:15" x14ac:dyDescent="0.25">
      <c r="A6480" s="100"/>
      <c r="B6480" s="97"/>
      <c r="C6480" s="97"/>
      <c r="D6480" s="98"/>
      <c r="E6480" s="99"/>
      <c r="F6480" s="97"/>
      <c r="G6480" s="90" t="e">
        <f>VLOOKUP(O6480,'Робочий аркуш'!$J$2:$K$246,2,FALSE)</f>
        <v>#N/A</v>
      </c>
      <c r="H6480" s="53" t="e">
        <f t="shared" si="200"/>
        <v>#N/A</v>
      </c>
      <c r="O6480" s="2" t="str">
        <f t="shared" si="199"/>
        <v>|</v>
      </c>
    </row>
    <row r="6481" spans="1:15" x14ac:dyDescent="0.25">
      <c r="A6481" s="100"/>
      <c r="B6481" s="97"/>
      <c r="C6481" s="97"/>
      <c r="D6481" s="98"/>
      <c r="E6481" s="99"/>
      <c r="F6481" s="97"/>
      <c r="G6481" s="90" t="e">
        <f>VLOOKUP(O6481,'Робочий аркуш'!$J$2:$K$246,2,FALSE)</f>
        <v>#N/A</v>
      </c>
      <c r="H6481" s="53" t="e">
        <f t="shared" si="200"/>
        <v>#N/A</v>
      </c>
      <c r="O6481" s="2" t="str">
        <f t="shared" si="199"/>
        <v>|</v>
      </c>
    </row>
    <row r="6482" spans="1:15" x14ac:dyDescent="0.25">
      <c r="A6482" s="100"/>
      <c r="B6482" s="97"/>
      <c r="C6482" s="97"/>
      <c r="D6482" s="98"/>
      <c r="E6482" s="99"/>
      <c r="F6482" s="97"/>
      <c r="G6482" s="90" t="e">
        <f>VLOOKUP(O6482,'Робочий аркуш'!$J$2:$K$246,2,FALSE)</f>
        <v>#N/A</v>
      </c>
      <c r="H6482" s="53" t="e">
        <f t="shared" si="200"/>
        <v>#N/A</v>
      </c>
      <c r="O6482" s="2" t="str">
        <f t="shared" si="199"/>
        <v>|</v>
      </c>
    </row>
    <row r="6483" spans="1:15" x14ac:dyDescent="0.25">
      <c r="A6483" s="100"/>
      <c r="B6483" s="97"/>
      <c r="C6483" s="97"/>
      <c r="D6483" s="98"/>
      <c r="E6483" s="99"/>
      <c r="F6483" s="97"/>
      <c r="G6483" s="90" t="e">
        <f>VLOOKUP(O6483,'Робочий аркуш'!$J$2:$K$246,2,FALSE)</f>
        <v>#N/A</v>
      </c>
      <c r="H6483" s="53" t="e">
        <f t="shared" si="200"/>
        <v>#N/A</v>
      </c>
      <c r="O6483" s="2" t="str">
        <f t="shared" si="199"/>
        <v>|</v>
      </c>
    </row>
    <row r="6484" spans="1:15" x14ac:dyDescent="0.25">
      <c r="A6484" s="100"/>
      <c r="B6484" s="97"/>
      <c r="C6484" s="97"/>
      <c r="D6484" s="98"/>
      <c r="E6484" s="99"/>
      <c r="F6484" s="97"/>
      <c r="G6484" s="90" t="e">
        <f>VLOOKUP(O6484,'Робочий аркуш'!$J$2:$K$246,2,FALSE)</f>
        <v>#N/A</v>
      </c>
      <c r="H6484" s="53" t="e">
        <f t="shared" si="200"/>
        <v>#N/A</v>
      </c>
      <c r="O6484" s="2" t="str">
        <f t="shared" si="199"/>
        <v>|</v>
      </c>
    </row>
    <row r="6485" spans="1:15" x14ac:dyDescent="0.25">
      <c r="A6485" s="100"/>
      <c r="B6485" s="97"/>
      <c r="C6485" s="97"/>
      <c r="D6485" s="98"/>
      <c r="E6485" s="99"/>
      <c r="F6485" s="97"/>
      <c r="G6485" s="90" t="e">
        <f>VLOOKUP(O6485,'Робочий аркуш'!$J$2:$K$246,2,FALSE)</f>
        <v>#N/A</v>
      </c>
      <c r="H6485" s="53" t="e">
        <f t="shared" si="200"/>
        <v>#N/A</v>
      </c>
      <c r="O6485" s="2" t="str">
        <f t="shared" ref="O6485:O6548" si="201">B6485&amp;"|"&amp;C6485</f>
        <v>|</v>
      </c>
    </row>
    <row r="6486" spans="1:15" x14ac:dyDescent="0.25">
      <c r="A6486" s="100"/>
      <c r="B6486" s="97"/>
      <c r="C6486" s="97"/>
      <c r="D6486" s="98"/>
      <c r="E6486" s="99"/>
      <c r="F6486" s="97"/>
      <c r="G6486" s="90" t="e">
        <f>VLOOKUP(O6486,'Робочий аркуш'!$J$2:$K$246,2,FALSE)</f>
        <v>#N/A</v>
      </c>
      <c r="H6486" s="53" t="e">
        <f t="shared" si="200"/>
        <v>#N/A</v>
      </c>
      <c r="O6486" s="2" t="str">
        <f t="shared" si="201"/>
        <v>|</v>
      </c>
    </row>
    <row r="6487" spans="1:15" x14ac:dyDescent="0.25">
      <c r="A6487" s="100"/>
      <c r="B6487" s="97"/>
      <c r="C6487" s="97"/>
      <c r="D6487" s="98"/>
      <c r="E6487" s="99"/>
      <c r="F6487" s="97"/>
      <c r="G6487" s="90" t="e">
        <f>VLOOKUP(O6487,'Робочий аркуш'!$J$2:$K$246,2,FALSE)</f>
        <v>#N/A</v>
      </c>
      <c r="H6487" s="53" t="e">
        <f t="shared" si="200"/>
        <v>#N/A</v>
      </c>
      <c r="O6487" s="2" t="str">
        <f t="shared" si="201"/>
        <v>|</v>
      </c>
    </row>
    <row r="6488" spans="1:15" x14ac:dyDescent="0.25">
      <c r="A6488" s="100"/>
      <c r="B6488" s="97"/>
      <c r="C6488" s="97"/>
      <c r="D6488" s="98"/>
      <c r="E6488" s="99"/>
      <c r="F6488" s="97"/>
      <c r="G6488" s="90" t="e">
        <f>VLOOKUP(O6488,'Робочий аркуш'!$J$2:$K$246,2,FALSE)</f>
        <v>#N/A</v>
      </c>
      <c r="H6488" s="53" t="e">
        <f t="shared" si="200"/>
        <v>#N/A</v>
      </c>
      <c r="O6488" s="2" t="str">
        <f t="shared" si="201"/>
        <v>|</v>
      </c>
    </row>
    <row r="6489" spans="1:15" x14ac:dyDescent="0.25">
      <c r="A6489" s="100"/>
      <c r="B6489" s="97"/>
      <c r="C6489" s="97"/>
      <c r="D6489" s="98"/>
      <c r="E6489" s="99"/>
      <c r="F6489" s="97"/>
      <c r="G6489" s="90" t="e">
        <f>VLOOKUP(O6489,'Робочий аркуш'!$J$2:$K$246,2,FALSE)</f>
        <v>#N/A</v>
      </c>
      <c r="H6489" s="53" t="e">
        <f t="shared" si="200"/>
        <v>#N/A</v>
      </c>
      <c r="O6489" s="2" t="str">
        <f t="shared" si="201"/>
        <v>|</v>
      </c>
    </row>
    <row r="6490" spans="1:15" x14ac:dyDescent="0.25">
      <c r="A6490" s="100"/>
      <c r="B6490" s="97"/>
      <c r="C6490" s="97"/>
      <c r="D6490" s="98"/>
      <c r="E6490" s="99"/>
      <c r="F6490" s="97"/>
      <c r="G6490" s="90" t="e">
        <f>VLOOKUP(O6490,'Робочий аркуш'!$J$2:$K$246,2,FALSE)</f>
        <v>#N/A</v>
      </c>
      <c r="H6490" s="53" t="e">
        <f t="shared" si="200"/>
        <v>#N/A</v>
      </c>
      <c r="O6490" s="2" t="str">
        <f t="shared" si="201"/>
        <v>|</v>
      </c>
    </row>
    <row r="6491" spans="1:15" x14ac:dyDescent="0.25">
      <c r="A6491" s="100"/>
      <c r="B6491" s="97"/>
      <c r="C6491" s="97"/>
      <c r="D6491" s="98"/>
      <c r="E6491" s="99"/>
      <c r="F6491" s="97"/>
      <c r="G6491" s="90" t="e">
        <f>VLOOKUP(O6491,'Робочий аркуш'!$J$2:$K$246,2,FALSE)</f>
        <v>#N/A</v>
      </c>
      <c r="H6491" s="53" t="e">
        <f t="shared" si="200"/>
        <v>#N/A</v>
      </c>
      <c r="O6491" s="2" t="str">
        <f t="shared" si="201"/>
        <v>|</v>
      </c>
    </row>
    <row r="6492" spans="1:15" x14ac:dyDescent="0.25">
      <c r="A6492" s="100"/>
      <c r="B6492" s="97"/>
      <c r="C6492" s="97"/>
      <c r="D6492" s="98"/>
      <c r="E6492" s="99"/>
      <c r="F6492" s="97"/>
      <c r="G6492" s="90" t="e">
        <f>VLOOKUP(O6492,'Робочий аркуш'!$J$2:$K$246,2,FALSE)</f>
        <v>#N/A</v>
      </c>
      <c r="H6492" s="53" t="e">
        <f t="shared" si="200"/>
        <v>#N/A</v>
      </c>
      <c r="O6492" s="2" t="str">
        <f t="shared" si="201"/>
        <v>|</v>
      </c>
    </row>
    <row r="6493" spans="1:15" x14ac:dyDescent="0.25">
      <c r="A6493" s="100"/>
      <c r="B6493" s="97"/>
      <c r="C6493" s="97"/>
      <c r="D6493" s="98"/>
      <c r="E6493" s="99"/>
      <c r="F6493" s="97"/>
      <c r="G6493" s="90" t="e">
        <f>VLOOKUP(O6493,'Робочий аркуш'!$J$2:$K$246,2,FALSE)</f>
        <v>#N/A</v>
      </c>
      <c r="H6493" s="53" t="e">
        <f t="shared" si="200"/>
        <v>#N/A</v>
      </c>
      <c r="O6493" s="2" t="str">
        <f t="shared" si="201"/>
        <v>|</v>
      </c>
    </row>
    <row r="6494" spans="1:15" x14ac:dyDescent="0.25">
      <c r="A6494" s="100"/>
      <c r="B6494" s="97"/>
      <c r="C6494" s="97"/>
      <c r="D6494" s="98"/>
      <c r="E6494" s="99"/>
      <c r="F6494" s="97"/>
      <c r="G6494" s="90" t="e">
        <f>VLOOKUP(O6494,'Робочий аркуш'!$J$2:$K$246,2,FALSE)</f>
        <v>#N/A</v>
      </c>
      <c r="H6494" s="53" t="e">
        <f t="shared" si="200"/>
        <v>#N/A</v>
      </c>
      <c r="O6494" s="2" t="str">
        <f t="shared" si="201"/>
        <v>|</v>
      </c>
    </row>
    <row r="6495" spans="1:15" x14ac:dyDescent="0.25">
      <c r="A6495" s="100"/>
      <c r="B6495" s="97"/>
      <c r="C6495" s="97"/>
      <c r="D6495" s="98"/>
      <c r="E6495" s="99"/>
      <c r="F6495" s="97"/>
      <c r="G6495" s="90" t="e">
        <f>VLOOKUP(O6495,'Робочий аркуш'!$J$2:$K$246,2,FALSE)</f>
        <v>#N/A</v>
      </c>
      <c r="H6495" s="53" t="e">
        <f t="shared" si="200"/>
        <v>#N/A</v>
      </c>
      <c r="O6495" s="2" t="str">
        <f t="shared" si="201"/>
        <v>|</v>
      </c>
    </row>
    <row r="6496" spans="1:15" x14ac:dyDescent="0.25">
      <c r="A6496" s="100"/>
      <c r="B6496" s="97"/>
      <c r="C6496" s="97"/>
      <c r="D6496" s="98"/>
      <c r="E6496" s="99"/>
      <c r="F6496" s="97"/>
      <c r="G6496" s="90" t="e">
        <f>VLOOKUP(O6496,'Робочий аркуш'!$J$2:$K$246,2,FALSE)</f>
        <v>#N/A</v>
      </c>
      <c r="H6496" s="53" t="e">
        <f t="shared" ref="H6496:H6559" si="202">(D6496*E6496*F6496)/G6496</f>
        <v>#N/A</v>
      </c>
      <c r="O6496" s="2" t="str">
        <f t="shared" si="201"/>
        <v>|</v>
      </c>
    </row>
    <row r="6497" spans="1:15" x14ac:dyDescent="0.25">
      <c r="A6497" s="100"/>
      <c r="B6497" s="97"/>
      <c r="C6497" s="97"/>
      <c r="D6497" s="98"/>
      <c r="E6497" s="99"/>
      <c r="F6497" s="97"/>
      <c r="G6497" s="90" t="e">
        <f>VLOOKUP(O6497,'Робочий аркуш'!$J$2:$K$246,2,FALSE)</f>
        <v>#N/A</v>
      </c>
      <c r="H6497" s="53" t="e">
        <f t="shared" si="202"/>
        <v>#N/A</v>
      </c>
      <c r="O6497" s="2" t="str">
        <f t="shared" si="201"/>
        <v>|</v>
      </c>
    </row>
    <row r="6498" spans="1:15" x14ac:dyDescent="0.25">
      <c r="A6498" s="100"/>
      <c r="B6498" s="97"/>
      <c r="C6498" s="97"/>
      <c r="D6498" s="98"/>
      <c r="E6498" s="99"/>
      <c r="F6498" s="97"/>
      <c r="G6498" s="90" t="e">
        <f>VLOOKUP(O6498,'Робочий аркуш'!$J$2:$K$246,2,FALSE)</f>
        <v>#N/A</v>
      </c>
      <c r="H6498" s="53" t="e">
        <f t="shared" si="202"/>
        <v>#N/A</v>
      </c>
      <c r="O6498" s="2" t="str">
        <f t="shared" si="201"/>
        <v>|</v>
      </c>
    </row>
    <row r="6499" spans="1:15" x14ac:dyDescent="0.25">
      <c r="A6499" s="100"/>
      <c r="B6499" s="97"/>
      <c r="C6499" s="97"/>
      <c r="D6499" s="98"/>
      <c r="E6499" s="99"/>
      <c r="F6499" s="97"/>
      <c r="G6499" s="90" t="e">
        <f>VLOOKUP(O6499,'Робочий аркуш'!$J$2:$K$246,2,FALSE)</f>
        <v>#N/A</v>
      </c>
      <c r="H6499" s="53" t="e">
        <f t="shared" si="202"/>
        <v>#N/A</v>
      </c>
      <c r="O6499" s="2" t="str">
        <f t="shared" si="201"/>
        <v>|</v>
      </c>
    </row>
    <row r="6500" spans="1:15" x14ac:dyDescent="0.25">
      <c r="A6500" s="100"/>
      <c r="B6500" s="97"/>
      <c r="C6500" s="97"/>
      <c r="D6500" s="98"/>
      <c r="E6500" s="99"/>
      <c r="F6500" s="97"/>
      <c r="G6500" s="90" t="e">
        <f>VLOOKUP(O6500,'Робочий аркуш'!$J$2:$K$246,2,FALSE)</f>
        <v>#N/A</v>
      </c>
      <c r="H6500" s="53" t="e">
        <f t="shared" si="202"/>
        <v>#N/A</v>
      </c>
      <c r="O6500" s="2" t="str">
        <f t="shared" si="201"/>
        <v>|</v>
      </c>
    </row>
    <row r="6501" spans="1:15" x14ac:dyDescent="0.25">
      <c r="A6501" s="100"/>
      <c r="B6501" s="97"/>
      <c r="C6501" s="97"/>
      <c r="D6501" s="98"/>
      <c r="E6501" s="99"/>
      <c r="F6501" s="97"/>
      <c r="G6501" s="90" t="e">
        <f>VLOOKUP(O6501,'Робочий аркуш'!$J$2:$K$246,2,FALSE)</f>
        <v>#N/A</v>
      </c>
      <c r="H6501" s="53" t="e">
        <f t="shared" si="202"/>
        <v>#N/A</v>
      </c>
      <c r="O6501" s="2" t="str">
        <f t="shared" si="201"/>
        <v>|</v>
      </c>
    </row>
    <row r="6502" spans="1:15" x14ac:dyDescent="0.25">
      <c r="A6502" s="100"/>
      <c r="B6502" s="97"/>
      <c r="C6502" s="97"/>
      <c r="D6502" s="98"/>
      <c r="E6502" s="99"/>
      <c r="F6502" s="97"/>
      <c r="G6502" s="90" t="e">
        <f>VLOOKUP(O6502,'Робочий аркуш'!$J$2:$K$246,2,FALSE)</f>
        <v>#N/A</v>
      </c>
      <c r="H6502" s="53" t="e">
        <f t="shared" si="202"/>
        <v>#N/A</v>
      </c>
      <c r="O6502" s="2" t="str">
        <f t="shared" si="201"/>
        <v>|</v>
      </c>
    </row>
    <row r="6503" spans="1:15" x14ac:dyDescent="0.25">
      <c r="A6503" s="100"/>
      <c r="B6503" s="97"/>
      <c r="C6503" s="97"/>
      <c r="D6503" s="98"/>
      <c r="E6503" s="99"/>
      <c r="F6503" s="97"/>
      <c r="G6503" s="90" t="e">
        <f>VLOOKUP(O6503,'Робочий аркуш'!$J$2:$K$246,2,FALSE)</f>
        <v>#N/A</v>
      </c>
      <c r="H6503" s="53" t="e">
        <f t="shared" si="202"/>
        <v>#N/A</v>
      </c>
      <c r="O6503" s="2" t="str">
        <f t="shared" si="201"/>
        <v>|</v>
      </c>
    </row>
    <row r="6504" spans="1:15" x14ac:dyDescent="0.25">
      <c r="A6504" s="100"/>
      <c r="B6504" s="97"/>
      <c r="C6504" s="97"/>
      <c r="D6504" s="98"/>
      <c r="E6504" s="99"/>
      <c r="F6504" s="97"/>
      <c r="G6504" s="90" t="e">
        <f>VLOOKUP(O6504,'Робочий аркуш'!$J$2:$K$246,2,FALSE)</f>
        <v>#N/A</v>
      </c>
      <c r="H6504" s="53" t="e">
        <f t="shared" si="202"/>
        <v>#N/A</v>
      </c>
      <c r="O6504" s="2" t="str">
        <f t="shared" si="201"/>
        <v>|</v>
      </c>
    </row>
    <row r="6505" spans="1:15" x14ac:dyDescent="0.25">
      <c r="A6505" s="100"/>
      <c r="B6505" s="97"/>
      <c r="C6505" s="97"/>
      <c r="D6505" s="98"/>
      <c r="E6505" s="99"/>
      <c r="F6505" s="97"/>
      <c r="G6505" s="90" t="e">
        <f>VLOOKUP(O6505,'Робочий аркуш'!$J$2:$K$246,2,FALSE)</f>
        <v>#N/A</v>
      </c>
      <c r="H6505" s="53" t="e">
        <f t="shared" si="202"/>
        <v>#N/A</v>
      </c>
      <c r="O6505" s="2" t="str">
        <f t="shared" si="201"/>
        <v>|</v>
      </c>
    </row>
    <row r="6506" spans="1:15" x14ac:dyDescent="0.25">
      <c r="A6506" s="100"/>
      <c r="B6506" s="97"/>
      <c r="C6506" s="97"/>
      <c r="D6506" s="98"/>
      <c r="E6506" s="99"/>
      <c r="F6506" s="97"/>
      <c r="G6506" s="90" t="e">
        <f>VLOOKUP(O6506,'Робочий аркуш'!$J$2:$K$246,2,FALSE)</f>
        <v>#N/A</v>
      </c>
      <c r="H6506" s="53" t="e">
        <f t="shared" si="202"/>
        <v>#N/A</v>
      </c>
      <c r="O6506" s="2" t="str">
        <f t="shared" si="201"/>
        <v>|</v>
      </c>
    </row>
    <row r="6507" spans="1:15" x14ac:dyDescent="0.25">
      <c r="A6507" s="100"/>
      <c r="B6507" s="97"/>
      <c r="C6507" s="97"/>
      <c r="D6507" s="98"/>
      <c r="E6507" s="99"/>
      <c r="F6507" s="97"/>
      <c r="G6507" s="90" t="e">
        <f>VLOOKUP(O6507,'Робочий аркуш'!$J$2:$K$246,2,FALSE)</f>
        <v>#N/A</v>
      </c>
      <c r="H6507" s="53" t="e">
        <f t="shared" si="202"/>
        <v>#N/A</v>
      </c>
      <c r="O6507" s="2" t="str">
        <f t="shared" si="201"/>
        <v>|</v>
      </c>
    </row>
    <row r="6508" spans="1:15" x14ac:dyDescent="0.25">
      <c r="A6508" s="100"/>
      <c r="B6508" s="97"/>
      <c r="C6508" s="97"/>
      <c r="D6508" s="98"/>
      <c r="E6508" s="99"/>
      <c r="F6508" s="97"/>
      <c r="G6508" s="90" t="e">
        <f>VLOOKUP(O6508,'Робочий аркуш'!$J$2:$K$246,2,FALSE)</f>
        <v>#N/A</v>
      </c>
      <c r="H6508" s="53" t="e">
        <f t="shared" si="202"/>
        <v>#N/A</v>
      </c>
      <c r="O6508" s="2" t="str">
        <f t="shared" si="201"/>
        <v>|</v>
      </c>
    </row>
    <row r="6509" spans="1:15" x14ac:dyDescent="0.25">
      <c r="A6509" s="100"/>
      <c r="B6509" s="97"/>
      <c r="C6509" s="97"/>
      <c r="D6509" s="98"/>
      <c r="E6509" s="99"/>
      <c r="F6509" s="97"/>
      <c r="G6509" s="90" t="e">
        <f>VLOOKUP(O6509,'Робочий аркуш'!$J$2:$K$246,2,FALSE)</f>
        <v>#N/A</v>
      </c>
      <c r="H6509" s="53" t="e">
        <f t="shared" si="202"/>
        <v>#N/A</v>
      </c>
      <c r="O6509" s="2" t="str">
        <f t="shared" si="201"/>
        <v>|</v>
      </c>
    </row>
    <row r="6510" spans="1:15" x14ac:dyDescent="0.25">
      <c r="A6510" s="100"/>
      <c r="B6510" s="97"/>
      <c r="C6510" s="97"/>
      <c r="D6510" s="98"/>
      <c r="E6510" s="99"/>
      <c r="F6510" s="97"/>
      <c r="G6510" s="90" t="e">
        <f>VLOOKUP(O6510,'Робочий аркуш'!$J$2:$K$246,2,FALSE)</f>
        <v>#N/A</v>
      </c>
      <c r="H6510" s="53" t="e">
        <f t="shared" si="202"/>
        <v>#N/A</v>
      </c>
      <c r="O6510" s="2" t="str">
        <f t="shared" si="201"/>
        <v>|</v>
      </c>
    </row>
    <row r="6511" spans="1:15" x14ac:dyDescent="0.25">
      <c r="A6511" s="100"/>
      <c r="B6511" s="97"/>
      <c r="C6511" s="97"/>
      <c r="D6511" s="98"/>
      <c r="E6511" s="99"/>
      <c r="F6511" s="97"/>
      <c r="G6511" s="90" t="e">
        <f>VLOOKUP(O6511,'Робочий аркуш'!$J$2:$K$246,2,FALSE)</f>
        <v>#N/A</v>
      </c>
      <c r="H6511" s="53" t="e">
        <f t="shared" si="202"/>
        <v>#N/A</v>
      </c>
      <c r="O6511" s="2" t="str">
        <f t="shared" si="201"/>
        <v>|</v>
      </c>
    </row>
    <row r="6512" spans="1:15" x14ac:dyDescent="0.25">
      <c r="A6512" s="100"/>
      <c r="B6512" s="97"/>
      <c r="C6512" s="97"/>
      <c r="D6512" s="98"/>
      <c r="E6512" s="99"/>
      <c r="F6512" s="97"/>
      <c r="G6512" s="90" t="e">
        <f>VLOOKUP(O6512,'Робочий аркуш'!$J$2:$K$246,2,FALSE)</f>
        <v>#N/A</v>
      </c>
      <c r="H6512" s="53" t="e">
        <f t="shared" si="202"/>
        <v>#N/A</v>
      </c>
      <c r="O6512" s="2" t="str">
        <f t="shared" si="201"/>
        <v>|</v>
      </c>
    </row>
    <row r="6513" spans="1:15" x14ac:dyDescent="0.25">
      <c r="A6513" s="100"/>
      <c r="B6513" s="97"/>
      <c r="C6513" s="97"/>
      <c r="D6513" s="98"/>
      <c r="E6513" s="99"/>
      <c r="F6513" s="97"/>
      <c r="G6513" s="90" t="e">
        <f>VLOOKUP(O6513,'Робочий аркуш'!$J$2:$K$246,2,FALSE)</f>
        <v>#N/A</v>
      </c>
      <c r="H6513" s="53" t="e">
        <f t="shared" si="202"/>
        <v>#N/A</v>
      </c>
      <c r="O6513" s="2" t="str">
        <f t="shared" si="201"/>
        <v>|</v>
      </c>
    </row>
    <row r="6514" spans="1:15" x14ac:dyDescent="0.25">
      <c r="A6514" s="100"/>
      <c r="B6514" s="97"/>
      <c r="C6514" s="97"/>
      <c r="D6514" s="98"/>
      <c r="E6514" s="99"/>
      <c r="F6514" s="97"/>
      <c r="G6514" s="90" t="e">
        <f>VLOOKUP(O6514,'Робочий аркуш'!$J$2:$K$246,2,FALSE)</f>
        <v>#N/A</v>
      </c>
      <c r="H6514" s="53" t="e">
        <f t="shared" si="202"/>
        <v>#N/A</v>
      </c>
      <c r="O6514" s="2" t="str">
        <f t="shared" si="201"/>
        <v>|</v>
      </c>
    </row>
    <row r="6515" spans="1:15" x14ac:dyDescent="0.25">
      <c r="A6515" s="100"/>
      <c r="B6515" s="97"/>
      <c r="C6515" s="97"/>
      <c r="D6515" s="98"/>
      <c r="E6515" s="99"/>
      <c r="F6515" s="97"/>
      <c r="G6515" s="90" t="e">
        <f>VLOOKUP(O6515,'Робочий аркуш'!$J$2:$K$246,2,FALSE)</f>
        <v>#N/A</v>
      </c>
      <c r="H6515" s="53" t="e">
        <f t="shared" si="202"/>
        <v>#N/A</v>
      </c>
      <c r="O6515" s="2" t="str">
        <f t="shared" si="201"/>
        <v>|</v>
      </c>
    </row>
    <row r="6516" spans="1:15" x14ac:dyDescent="0.25">
      <c r="A6516" s="100"/>
      <c r="B6516" s="97"/>
      <c r="C6516" s="97"/>
      <c r="D6516" s="98"/>
      <c r="E6516" s="99"/>
      <c r="F6516" s="97"/>
      <c r="G6516" s="90" t="e">
        <f>VLOOKUP(O6516,'Робочий аркуш'!$J$2:$K$246,2,FALSE)</f>
        <v>#N/A</v>
      </c>
      <c r="H6516" s="53" t="e">
        <f t="shared" si="202"/>
        <v>#N/A</v>
      </c>
      <c r="O6516" s="2" t="str">
        <f t="shared" si="201"/>
        <v>|</v>
      </c>
    </row>
    <row r="6517" spans="1:15" x14ac:dyDescent="0.25">
      <c r="A6517" s="100"/>
      <c r="B6517" s="97"/>
      <c r="C6517" s="97"/>
      <c r="D6517" s="98"/>
      <c r="E6517" s="99"/>
      <c r="F6517" s="97"/>
      <c r="G6517" s="90" t="e">
        <f>VLOOKUP(O6517,'Робочий аркуш'!$J$2:$K$246,2,FALSE)</f>
        <v>#N/A</v>
      </c>
      <c r="H6517" s="53" t="e">
        <f t="shared" si="202"/>
        <v>#N/A</v>
      </c>
      <c r="O6517" s="2" t="str">
        <f t="shared" si="201"/>
        <v>|</v>
      </c>
    </row>
    <row r="6518" spans="1:15" x14ac:dyDescent="0.25">
      <c r="A6518" s="100"/>
      <c r="B6518" s="97"/>
      <c r="C6518" s="97"/>
      <c r="D6518" s="98"/>
      <c r="E6518" s="99"/>
      <c r="F6518" s="97"/>
      <c r="G6518" s="90" t="e">
        <f>VLOOKUP(O6518,'Робочий аркуш'!$J$2:$K$246,2,FALSE)</f>
        <v>#N/A</v>
      </c>
      <c r="H6518" s="53" t="e">
        <f t="shared" si="202"/>
        <v>#N/A</v>
      </c>
      <c r="O6518" s="2" t="str">
        <f t="shared" si="201"/>
        <v>|</v>
      </c>
    </row>
    <row r="6519" spans="1:15" x14ac:dyDescent="0.25">
      <c r="A6519" s="100"/>
      <c r="B6519" s="97"/>
      <c r="C6519" s="97"/>
      <c r="D6519" s="98"/>
      <c r="E6519" s="99"/>
      <c r="F6519" s="97"/>
      <c r="G6519" s="90" t="e">
        <f>VLOOKUP(O6519,'Робочий аркуш'!$J$2:$K$246,2,FALSE)</f>
        <v>#N/A</v>
      </c>
      <c r="H6519" s="53" t="e">
        <f t="shared" si="202"/>
        <v>#N/A</v>
      </c>
      <c r="O6519" s="2" t="str">
        <f t="shared" si="201"/>
        <v>|</v>
      </c>
    </row>
    <row r="6520" spans="1:15" x14ac:dyDescent="0.25">
      <c r="A6520" s="100"/>
      <c r="B6520" s="97"/>
      <c r="C6520" s="97"/>
      <c r="D6520" s="98"/>
      <c r="E6520" s="99"/>
      <c r="F6520" s="97"/>
      <c r="G6520" s="90" t="e">
        <f>VLOOKUP(O6520,'Робочий аркуш'!$J$2:$K$246,2,FALSE)</f>
        <v>#N/A</v>
      </c>
      <c r="H6520" s="53" t="e">
        <f t="shared" si="202"/>
        <v>#N/A</v>
      </c>
      <c r="O6520" s="2" t="str">
        <f t="shared" si="201"/>
        <v>|</v>
      </c>
    </row>
    <row r="6521" spans="1:15" x14ac:dyDescent="0.25">
      <c r="A6521" s="100"/>
      <c r="B6521" s="97"/>
      <c r="C6521" s="97"/>
      <c r="D6521" s="98"/>
      <c r="E6521" s="99"/>
      <c r="F6521" s="97"/>
      <c r="G6521" s="90" t="e">
        <f>VLOOKUP(O6521,'Робочий аркуш'!$J$2:$K$246,2,FALSE)</f>
        <v>#N/A</v>
      </c>
      <c r="H6521" s="53" t="e">
        <f t="shared" si="202"/>
        <v>#N/A</v>
      </c>
      <c r="O6521" s="2" t="str">
        <f t="shared" si="201"/>
        <v>|</v>
      </c>
    </row>
    <row r="6522" spans="1:15" x14ac:dyDescent="0.25">
      <c r="A6522" s="100"/>
      <c r="B6522" s="97"/>
      <c r="C6522" s="97"/>
      <c r="D6522" s="98"/>
      <c r="E6522" s="99"/>
      <c r="F6522" s="97"/>
      <c r="G6522" s="90" t="e">
        <f>VLOOKUP(O6522,'Робочий аркуш'!$J$2:$K$246,2,FALSE)</f>
        <v>#N/A</v>
      </c>
      <c r="H6522" s="53" t="e">
        <f t="shared" si="202"/>
        <v>#N/A</v>
      </c>
      <c r="O6522" s="2" t="str">
        <f t="shared" si="201"/>
        <v>|</v>
      </c>
    </row>
    <row r="6523" spans="1:15" x14ac:dyDescent="0.25">
      <c r="A6523" s="100"/>
      <c r="B6523" s="97"/>
      <c r="C6523" s="97"/>
      <c r="D6523" s="98"/>
      <c r="E6523" s="99"/>
      <c r="F6523" s="97"/>
      <c r="G6523" s="90" t="e">
        <f>VLOOKUP(O6523,'Робочий аркуш'!$J$2:$K$246,2,FALSE)</f>
        <v>#N/A</v>
      </c>
      <c r="H6523" s="53" t="e">
        <f t="shared" si="202"/>
        <v>#N/A</v>
      </c>
      <c r="O6523" s="2" t="str">
        <f t="shared" si="201"/>
        <v>|</v>
      </c>
    </row>
    <row r="6524" spans="1:15" x14ac:dyDescent="0.25">
      <c r="A6524" s="100"/>
      <c r="B6524" s="97"/>
      <c r="C6524" s="97"/>
      <c r="D6524" s="98"/>
      <c r="E6524" s="99"/>
      <c r="F6524" s="97"/>
      <c r="G6524" s="90" t="e">
        <f>VLOOKUP(O6524,'Робочий аркуш'!$J$2:$K$246,2,FALSE)</f>
        <v>#N/A</v>
      </c>
      <c r="H6524" s="53" t="e">
        <f t="shared" si="202"/>
        <v>#N/A</v>
      </c>
      <c r="O6524" s="2" t="str">
        <f t="shared" si="201"/>
        <v>|</v>
      </c>
    </row>
    <row r="6525" spans="1:15" x14ac:dyDescent="0.25">
      <c r="A6525" s="100"/>
      <c r="B6525" s="97"/>
      <c r="C6525" s="97"/>
      <c r="D6525" s="98"/>
      <c r="E6525" s="99"/>
      <c r="F6525" s="97"/>
      <c r="G6525" s="90" t="e">
        <f>VLOOKUP(O6525,'Робочий аркуш'!$J$2:$K$246,2,FALSE)</f>
        <v>#N/A</v>
      </c>
      <c r="H6525" s="53" t="e">
        <f t="shared" si="202"/>
        <v>#N/A</v>
      </c>
      <c r="O6525" s="2" t="str">
        <f t="shared" si="201"/>
        <v>|</v>
      </c>
    </row>
    <row r="6526" spans="1:15" x14ac:dyDescent="0.25">
      <c r="A6526" s="100"/>
      <c r="B6526" s="97"/>
      <c r="C6526" s="97"/>
      <c r="D6526" s="98"/>
      <c r="E6526" s="99"/>
      <c r="F6526" s="97"/>
      <c r="G6526" s="90" t="e">
        <f>VLOOKUP(O6526,'Робочий аркуш'!$J$2:$K$246,2,FALSE)</f>
        <v>#N/A</v>
      </c>
      <c r="H6526" s="53" t="e">
        <f t="shared" si="202"/>
        <v>#N/A</v>
      </c>
      <c r="O6526" s="2" t="str">
        <f t="shared" si="201"/>
        <v>|</v>
      </c>
    </row>
    <row r="6527" spans="1:15" x14ac:dyDescent="0.25">
      <c r="A6527" s="100"/>
      <c r="B6527" s="97"/>
      <c r="C6527" s="97"/>
      <c r="D6527" s="98"/>
      <c r="E6527" s="99"/>
      <c r="F6527" s="97"/>
      <c r="G6527" s="90" t="e">
        <f>VLOOKUP(O6527,'Робочий аркуш'!$J$2:$K$246,2,FALSE)</f>
        <v>#N/A</v>
      </c>
      <c r="H6527" s="53" t="e">
        <f t="shared" si="202"/>
        <v>#N/A</v>
      </c>
      <c r="O6527" s="2" t="str">
        <f t="shared" si="201"/>
        <v>|</v>
      </c>
    </row>
    <row r="6528" spans="1:15" x14ac:dyDescent="0.25">
      <c r="A6528" s="100"/>
      <c r="B6528" s="97"/>
      <c r="C6528" s="97"/>
      <c r="D6528" s="98"/>
      <c r="E6528" s="99"/>
      <c r="F6528" s="97"/>
      <c r="G6528" s="90" t="e">
        <f>VLOOKUP(O6528,'Робочий аркуш'!$J$2:$K$246,2,FALSE)</f>
        <v>#N/A</v>
      </c>
      <c r="H6528" s="53" t="e">
        <f t="shared" si="202"/>
        <v>#N/A</v>
      </c>
      <c r="O6528" s="2" t="str">
        <f t="shared" si="201"/>
        <v>|</v>
      </c>
    </row>
    <row r="6529" spans="1:15" x14ac:dyDescent="0.25">
      <c r="A6529" s="100"/>
      <c r="B6529" s="97"/>
      <c r="C6529" s="97"/>
      <c r="D6529" s="98"/>
      <c r="E6529" s="99"/>
      <c r="F6529" s="97"/>
      <c r="G6529" s="90" t="e">
        <f>VLOOKUP(O6529,'Робочий аркуш'!$J$2:$K$246,2,FALSE)</f>
        <v>#N/A</v>
      </c>
      <c r="H6529" s="53" t="e">
        <f t="shared" si="202"/>
        <v>#N/A</v>
      </c>
      <c r="O6529" s="2" t="str">
        <f t="shared" si="201"/>
        <v>|</v>
      </c>
    </row>
    <row r="6530" spans="1:15" x14ac:dyDescent="0.25">
      <c r="A6530" s="100"/>
      <c r="B6530" s="97"/>
      <c r="C6530" s="97"/>
      <c r="D6530" s="98"/>
      <c r="E6530" s="99"/>
      <c r="F6530" s="97"/>
      <c r="G6530" s="90" t="e">
        <f>VLOOKUP(O6530,'Робочий аркуш'!$J$2:$K$246,2,FALSE)</f>
        <v>#N/A</v>
      </c>
      <c r="H6530" s="53" t="e">
        <f t="shared" si="202"/>
        <v>#N/A</v>
      </c>
      <c r="O6530" s="2" t="str">
        <f t="shared" si="201"/>
        <v>|</v>
      </c>
    </row>
    <row r="6531" spans="1:15" x14ac:dyDescent="0.25">
      <c r="A6531" s="100"/>
      <c r="B6531" s="97"/>
      <c r="C6531" s="97"/>
      <c r="D6531" s="98"/>
      <c r="E6531" s="99"/>
      <c r="F6531" s="97"/>
      <c r="G6531" s="90" t="e">
        <f>VLOOKUP(O6531,'Робочий аркуш'!$J$2:$K$246,2,FALSE)</f>
        <v>#N/A</v>
      </c>
      <c r="H6531" s="53" t="e">
        <f t="shared" si="202"/>
        <v>#N/A</v>
      </c>
      <c r="O6531" s="2" t="str">
        <f t="shared" si="201"/>
        <v>|</v>
      </c>
    </row>
    <row r="6532" spans="1:15" x14ac:dyDescent="0.25">
      <c r="A6532" s="100"/>
      <c r="B6532" s="97"/>
      <c r="C6532" s="97"/>
      <c r="D6532" s="98"/>
      <c r="E6532" s="99"/>
      <c r="F6532" s="97"/>
      <c r="G6532" s="90" t="e">
        <f>VLOOKUP(O6532,'Робочий аркуш'!$J$2:$K$246,2,FALSE)</f>
        <v>#N/A</v>
      </c>
      <c r="H6532" s="53" t="e">
        <f t="shared" si="202"/>
        <v>#N/A</v>
      </c>
      <c r="O6532" s="2" t="str">
        <f t="shared" si="201"/>
        <v>|</v>
      </c>
    </row>
    <row r="6533" spans="1:15" x14ac:dyDescent="0.25">
      <c r="A6533" s="100"/>
      <c r="B6533" s="97"/>
      <c r="C6533" s="97"/>
      <c r="D6533" s="98"/>
      <c r="E6533" s="99"/>
      <c r="F6533" s="97"/>
      <c r="G6533" s="90" t="e">
        <f>VLOOKUP(O6533,'Робочий аркуш'!$J$2:$K$246,2,FALSE)</f>
        <v>#N/A</v>
      </c>
      <c r="H6533" s="53" t="e">
        <f t="shared" si="202"/>
        <v>#N/A</v>
      </c>
      <c r="O6533" s="2" t="str">
        <f t="shared" si="201"/>
        <v>|</v>
      </c>
    </row>
    <row r="6534" spans="1:15" x14ac:dyDescent="0.25">
      <c r="A6534" s="100"/>
      <c r="B6534" s="97"/>
      <c r="C6534" s="97"/>
      <c r="D6534" s="98"/>
      <c r="E6534" s="99"/>
      <c r="F6534" s="97"/>
      <c r="G6534" s="90" t="e">
        <f>VLOOKUP(O6534,'Робочий аркуш'!$J$2:$K$246,2,FALSE)</f>
        <v>#N/A</v>
      </c>
      <c r="H6534" s="53" t="e">
        <f t="shared" si="202"/>
        <v>#N/A</v>
      </c>
      <c r="O6534" s="2" t="str">
        <f t="shared" si="201"/>
        <v>|</v>
      </c>
    </row>
    <row r="6535" spans="1:15" x14ac:dyDescent="0.25">
      <c r="A6535" s="100"/>
      <c r="B6535" s="97"/>
      <c r="C6535" s="97"/>
      <c r="D6535" s="98"/>
      <c r="E6535" s="99"/>
      <c r="F6535" s="97"/>
      <c r="G6535" s="90" t="e">
        <f>VLOOKUP(O6535,'Робочий аркуш'!$J$2:$K$246,2,FALSE)</f>
        <v>#N/A</v>
      </c>
      <c r="H6535" s="53" t="e">
        <f t="shared" si="202"/>
        <v>#N/A</v>
      </c>
      <c r="O6535" s="2" t="str">
        <f t="shared" si="201"/>
        <v>|</v>
      </c>
    </row>
    <row r="6536" spans="1:15" x14ac:dyDescent="0.25">
      <c r="A6536" s="100"/>
      <c r="B6536" s="97"/>
      <c r="C6536" s="97"/>
      <c r="D6536" s="98"/>
      <c r="E6536" s="99"/>
      <c r="F6536" s="97"/>
      <c r="G6536" s="90" t="e">
        <f>VLOOKUP(O6536,'Робочий аркуш'!$J$2:$K$246,2,FALSE)</f>
        <v>#N/A</v>
      </c>
      <c r="H6536" s="53" t="e">
        <f t="shared" si="202"/>
        <v>#N/A</v>
      </c>
      <c r="O6536" s="2" t="str">
        <f t="shared" si="201"/>
        <v>|</v>
      </c>
    </row>
    <row r="6537" spans="1:15" x14ac:dyDescent="0.25">
      <c r="A6537" s="100"/>
      <c r="B6537" s="97"/>
      <c r="C6537" s="97"/>
      <c r="D6537" s="98"/>
      <c r="E6537" s="99"/>
      <c r="F6537" s="97"/>
      <c r="G6537" s="90" t="e">
        <f>VLOOKUP(O6537,'Робочий аркуш'!$J$2:$K$246,2,FALSE)</f>
        <v>#N/A</v>
      </c>
      <c r="H6537" s="53" t="e">
        <f t="shared" si="202"/>
        <v>#N/A</v>
      </c>
      <c r="O6537" s="2" t="str">
        <f t="shared" si="201"/>
        <v>|</v>
      </c>
    </row>
    <row r="6538" spans="1:15" x14ac:dyDescent="0.25">
      <c r="A6538" s="100"/>
      <c r="B6538" s="97"/>
      <c r="C6538" s="97"/>
      <c r="D6538" s="98"/>
      <c r="E6538" s="99"/>
      <c r="F6538" s="97"/>
      <c r="G6538" s="90" t="e">
        <f>VLOOKUP(O6538,'Робочий аркуш'!$J$2:$K$246,2,FALSE)</f>
        <v>#N/A</v>
      </c>
      <c r="H6538" s="53" t="e">
        <f t="shared" si="202"/>
        <v>#N/A</v>
      </c>
      <c r="O6538" s="2" t="str">
        <f t="shared" si="201"/>
        <v>|</v>
      </c>
    </row>
    <row r="6539" spans="1:15" x14ac:dyDescent="0.25">
      <c r="A6539" s="100"/>
      <c r="B6539" s="97"/>
      <c r="C6539" s="97"/>
      <c r="D6539" s="98"/>
      <c r="E6539" s="99"/>
      <c r="F6539" s="97"/>
      <c r="G6539" s="90" t="e">
        <f>VLOOKUP(O6539,'Робочий аркуш'!$J$2:$K$246,2,FALSE)</f>
        <v>#N/A</v>
      </c>
      <c r="H6539" s="53" t="e">
        <f t="shared" si="202"/>
        <v>#N/A</v>
      </c>
      <c r="O6539" s="2" t="str">
        <f t="shared" si="201"/>
        <v>|</v>
      </c>
    </row>
    <row r="6540" spans="1:15" x14ac:dyDescent="0.25">
      <c r="A6540" s="100"/>
      <c r="B6540" s="97"/>
      <c r="C6540" s="97"/>
      <c r="D6540" s="98"/>
      <c r="E6540" s="99"/>
      <c r="F6540" s="97"/>
      <c r="G6540" s="90" t="e">
        <f>VLOOKUP(O6540,'Робочий аркуш'!$J$2:$K$246,2,FALSE)</f>
        <v>#N/A</v>
      </c>
      <c r="H6540" s="53" t="e">
        <f t="shared" si="202"/>
        <v>#N/A</v>
      </c>
      <c r="O6540" s="2" t="str">
        <f t="shared" si="201"/>
        <v>|</v>
      </c>
    </row>
    <row r="6541" spans="1:15" x14ac:dyDescent="0.25">
      <c r="A6541" s="100"/>
      <c r="B6541" s="97"/>
      <c r="C6541" s="97"/>
      <c r="D6541" s="98"/>
      <c r="E6541" s="99"/>
      <c r="F6541" s="97"/>
      <c r="G6541" s="90" t="e">
        <f>VLOOKUP(O6541,'Робочий аркуш'!$J$2:$K$246,2,FALSE)</f>
        <v>#N/A</v>
      </c>
      <c r="H6541" s="53" t="e">
        <f t="shared" si="202"/>
        <v>#N/A</v>
      </c>
      <c r="O6541" s="2" t="str">
        <f t="shared" si="201"/>
        <v>|</v>
      </c>
    </row>
    <row r="6542" spans="1:15" x14ac:dyDescent="0.25">
      <c r="A6542" s="100"/>
      <c r="B6542" s="97"/>
      <c r="C6542" s="97"/>
      <c r="D6542" s="98"/>
      <c r="E6542" s="99"/>
      <c r="F6542" s="97"/>
      <c r="G6542" s="90" t="e">
        <f>VLOOKUP(O6542,'Робочий аркуш'!$J$2:$K$246,2,FALSE)</f>
        <v>#N/A</v>
      </c>
      <c r="H6542" s="53" t="e">
        <f t="shared" si="202"/>
        <v>#N/A</v>
      </c>
      <c r="O6542" s="2" t="str">
        <f t="shared" si="201"/>
        <v>|</v>
      </c>
    </row>
    <row r="6543" spans="1:15" x14ac:dyDescent="0.25">
      <c r="A6543" s="100"/>
      <c r="B6543" s="97"/>
      <c r="C6543" s="97"/>
      <c r="D6543" s="98"/>
      <c r="E6543" s="99"/>
      <c r="F6543" s="97"/>
      <c r="G6543" s="90" t="e">
        <f>VLOOKUP(O6543,'Робочий аркуш'!$J$2:$K$246,2,FALSE)</f>
        <v>#N/A</v>
      </c>
      <c r="H6543" s="53" t="e">
        <f t="shared" si="202"/>
        <v>#N/A</v>
      </c>
      <c r="O6543" s="2" t="str">
        <f t="shared" si="201"/>
        <v>|</v>
      </c>
    </row>
    <row r="6544" spans="1:15" x14ac:dyDescent="0.25">
      <c r="A6544" s="100"/>
      <c r="B6544" s="97"/>
      <c r="C6544" s="97"/>
      <c r="D6544" s="98"/>
      <c r="E6544" s="99"/>
      <c r="F6544" s="97"/>
      <c r="G6544" s="90" t="e">
        <f>VLOOKUP(O6544,'Робочий аркуш'!$J$2:$K$246,2,FALSE)</f>
        <v>#N/A</v>
      </c>
      <c r="H6544" s="53" t="e">
        <f t="shared" si="202"/>
        <v>#N/A</v>
      </c>
      <c r="O6544" s="2" t="str">
        <f t="shared" si="201"/>
        <v>|</v>
      </c>
    </row>
    <row r="6545" spans="1:15" x14ac:dyDescent="0.25">
      <c r="A6545" s="100"/>
      <c r="B6545" s="97"/>
      <c r="C6545" s="97"/>
      <c r="D6545" s="98"/>
      <c r="E6545" s="99"/>
      <c r="F6545" s="97"/>
      <c r="G6545" s="90" t="e">
        <f>VLOOKUP(O6545,'Робочий аркуш'!$J$2:$K$246,2,FALSE)</f>
        <v>#N/A</v>
      </c>
      <c r="H6545" s="53" t="e">
        <f t="shared" si="202"/>
        <v>#N/A</v>
      </c>
      <c r="O6545" s="2" t="str">
        <f t="shared" si="201"/>
        <v>|</v>
      </c>
    </row>
    <row r="6546" spans="1:15" x14ac:dyDescent="0.25">
      <c r="A6546" s="100"/>
      <c r="B6546" s="97"/>
      <c r="C6546" s="97"/>
      <c r="D6546" s="98"/>
      <c r="E6546" s="99"/>
      <c r="F6546" s="97"/>
      <c r="G6546" s="90" t="e">
        <f>VLOOKUP(O6546,'Робочий аркуш'!$J$2:$K$246,2,FALSE)</f>
        <v>#N/A</v>
      </c>
      <c r="H6546" s="53" t="e">
        <f t="shared" si="202"/>
        <v>#N/A</v>
      </c>
      <c r="O6546" s="2" t="str">
        <f t="shared" si="201"/>
        <v>|</v>
      </c>
    </row>
    <row r="6547" spans="1:15" x14ac:dyDescent="0.25">
      <c r="A6547" s="100"/>
      <c r="B6547" s="97"/>
      <c r="C6547" s="97"/>
      <c r="D6547" s="98"/>
      <c r="E6547" s="99"/>
      <c r="F6547" s="97"/>
      <c r="G6547" s="90" t="e">
        <f>VLOOKUP(O6547,'Робочий аркуш'!$J$2:$K$246,2,FALSE)</f>
        <v>#N/A</v>
      </c>
      <c r="H6547" s="53" t="e">
        <f t="shared" si="202"/>
        <v>#N/A</v>
      </c>
      <c r="O6547" s="2" t="str">
        <f t="shared" si="201"/>
        <v>|</v>
      </c>
    </row>
    <row r="6548" spans="1:15" x14ac:dyDescent="0.25">
      <c r="A6548" s="100"/>
      <c r="B6548" s="97"/>
      <c r="C6548" s="97"/>
      <c r="D6548" s="98"/>
      <c r="E6548" s="99"/>
      <c r="F6548" s="97"/>
      <c r="G6548" s="90" t="e">
        <f>VLOOKUP(O6548,'Робочий аркуш'!$J$2:$K$246,2,FALSE)</f>
        <v>#N/A</v>
      </c>
      <c r="H6548" s="53" t="e">
        <f t="shared" si="202"/>
        <v>#N/A</v>
      </c>
      <c r="O6548" s="2" t="str">
        <f t="shared" si="201"/>
        <v>|</v>
      </c>
    </row>
    <row r="6549" spans="1:15" x14ac:dyDescent="0.25">
      <c r="A6549" s="100"/>
      <c r="B6549" s="97"/>
      <c r="C6549" s="97"/>
      <c r="D6549" s="98"/>
      <c r="E6549" s="99"/>
      <c r="F6549" s="97"/>
      <c r="G6549" s="90" t="e">
        <f>VLOOKUP(O6549,'Робочий аркуш'!$J$2:$K$246,2,FALSE)</f>
        <v>#N/A</v>
      </c>
      <c r="H6549" s="53" t="e">
        <f t="shared" si="202"/>
        <v>#N/A</v>
      </c>
      <c r="O6549" s="2" t="str">
        <f t="shared" ref="O6549:O6612" si="203">B6549&amp;"|"&amp;C6549</f>
        <v>|</v>
      </c>
    </row>
    <row r="6550" spans="1:15" x14ac:dyDescent="0.25">
      <c r="A6550" s="100"/>
      <c r="B6550" s="97"/>
      <c r="C6550" s="97"/>
      <c r="D6550" s="98"/>
      <c r="E6550" s="99"/>
      <c r="F6550" s="97"/>
      <c r="G6550" s="90" t="e">
        <f>VLOOKUP(O6550,'Робочий аркуш'!$J$2:$K$246,2,FALSE)</f>
        <v>#N/A</v>
      </c>
      <c r="H6550" s="53" t="e">
        <f t="shared" si="202"/>
        <v>#N/A</v>
      </c>
      <c r="O6550" s="2" t="str">
        <f t="shared" si="203"/>
        <v>|</v>
      </c>
    </row>
    <row r="6551" spans="1:15" x14ac:dyDescent="0.25">
      <c r="A6551" s="100"/>
      <c r="B6551" s="97"/>
      <c r="C6551" s="97"/>
      <c r="D6551" s="98"/>
      <c r="E6551" s="99"/>
      <c r="F6551" s="97"/>
      <c r="G6551" s="90" t="e">
        <f>VLOOKUP(O6551,'Робочий аркуш'!$J$2:$K$246,2,FALSE)</f>
        <v>#N/A</v>
      </c>
      <c r="H6551" s="53" t="e">
        <f t="shared" si="202"/>
        <v>#N/A</v>
      </c>
      <c r="O6551" s="2" t="str">
        <f t="shared" si="203"/>
        <v>|</v>
      </c>
    </row>
    <row r="6552" spans="1:15" x14ac:dyDescent="0.25">
      <c r="A6552" s="100"/>
      <c r="B6552" s="97"/>
      <c r="C6552" s="97"/>
      <c r="D6552" s="98"/>
      <c r="E6552" s="99"/>
      <c r="F6552" s="97"/>
      <c r="G6552" s="90" t="e">
        <f>VLOOKUP(O6552,'Робочий аркуш'!$J$2:$K$246,2,FALSE)</f>
        <v>#N/A</v>
      </c>
      <c r="H6552" s="53" t="e">
        <f t="shared" si="202"/>
        <v>#N/A</v>
      </c>
      <c r="O6552" s="2" t="str">
        <f t="shared" si="203"/>
        <v>|</v>
      </c>
    </row>
    <row r="6553" spans="1:15" x14ac:dyDescent="0.25">
      <c r="A6553" s="100"/>
      <c r="B6553" s="97"/>
      <c r="C6553" s="97"/>
      <c r="D6553" s="98"/>
      <c r="E6553" s="99"/>
      <c r="F6553" s="97"/>
      <c r="G6553" s="90" t="e">
        <f>VLOOKUP(O6553,'Робочий аркуш'!$J$2:$K$246,2,FALSE)</f>
        <v>#N/A</v>
      </c>
      <c r="H6553" s="53" t="e">
        <f t="shared" si="202"/>
        <v>#N/A</v>
      </c>
      <c r="O6553" s="2" t="str">
        <f t="shared" si="203"/>
        <v>|</v>
      </c>
    </row>
    <row r="6554" spans="1:15" x14ac:dyDescent="0.25">
      <c r="A6554" s="100"/>
      <c r="B6554" s="97"/>
      <c r="C6554" s="97"/>
      <c r="D6554" s="98"/>
      <c r="E6554" s="99"/>
      <c r="F6554" s="97"/>
      <c r="G6554" s="90" t="e">
        <f>VLOOKUP(O6554,'Робочий аркуш'!$J$2:$K$246,2,FALSE)</f>
        <v>#N/A</v>
      </c>
      <c r="H6554" s="53" t="e">
        <f t="shared" si="202"/>
        <v>#N/A</v>
      </c>
      <c r="O6554" s="2" t="str">
        <f t="shared" si="203"/>
        <v>|</v>
      </c>
    </row>
    <row r="6555" spans="1:15" x14ac:dyDescent="0.25">
      <c r="A6555" s="100"/>
      <c r="B6555" s="97"/>
      <c r="C6555" s="97"/>
      <c r="D6555" s="98"/>
      <c r="E6555" s="99"/>
      <c r="F6555" s="97"/>
      <c r="G6555" s="90" t="e">
        <f>VLOOKUP(O6555,'Робочий аркуш'!$J$2:$K$246,2,FALSE)</f>
        <v>#N/A</v>
      </c>
      <c r="H6555" s="53" t="e">
        <f t="shared" si="202"/>
        <v>#N/A</v>
      </c>
      <c r="O6555" s="2" t="str">
        <f t="shared" si="203"/>
        <v>|</v>
      </c>
    </row>
    <row r="6556" spans="1:15" x14ac:dyDescent="0.25">
      <c r="A6556" s="100"/>
      <c r="B6556" s="97"/>
      <c r="C6556" s="97"/>
      <c r="D6556" s="98"/>
      <c r="E6556" s="99"/>
      <c r="F6556" s="97"/>
      <c r="G6556" s="90" t="e">
        <f>VLOOKUP(O6556,'Робочий аркуш'!$J$2:$K$246,2,FALSE)</f>
        <v>#N/A</v>
      </c>
      <c r="H6556" s="53" t="e">
        <f t="shared" si="202"/>
        <v>#N/A</v>
      </c>
      <c r="O6556" s="2" t="str">
        <f t="shared" si="203"/>
        <v>|</v>
      </c>
    </row>
    <row r="6557" spans="1:15" x14ac:dyDescent="0.25">
      <c r="A6557" s="100"/>
      <c r="B6557" s="97"/>
      <c r="C6557" s="97"/>
      <c r="D6557" s="98"/>
      <c r="E6557" s="99"/>
      <c r="F6557" s="97"/>
      <c r="G6557" s="90" t="e">
        <f>VLOOKUP(O6557,'Робочий аркуш'!$J$2:$K$246,2,FALSE)</f>
        <v>#N/A</v>
      </c>
      <c r="H6557" s="53" t="e">
        <f t="shared" si="202"/>
        <v>#N/A</v>
      </c>
      <c r="O6557" s="2" t="str">
        <f t="shared" si="203"/>
        <v>|</v>
      </c>
    </row>
    <row r="6558" spans="1:15" x14ac:dyDescent="0.25">
      <c r="A6558" s="100"/>
      <c r="B6558" s="97"/>
      <c r="C6558" s="97"/>
      <c r="D6558" s="98"/>
      <c r="E6558" s="99"/>
      <c r="F6558" s="97"/>
      <c r="G6558" s="90" t="e">
        <f>VLOOKUP(O6558,'Робочий аркуш'!$J$2:$K$246,2,FALSE)</f>
        <v>#N/A</v>
      </c>
      <c r="H6558" s="53" t="e">
        <f t="shared" si="202"/>
        <v>#N/A</v>
      </c>
      <c r="O6558" s="2" t="str">
        <f t="shared" si="203"/>
        <v>|</v>
      </c>
    </row>
    <row r="6559" spans="1:15" x14ac:dyDescent="0.25">
      <c r="A6559" s="100"/>
      <c r="B6559" s="97"/>
      <c r="C6559" s="97"/>
      <c r="D6559" s="98"/>
      <c r="E6559" s="99"/>
      <c r="F6559" s="97"/>
      <c r="G6559" s="90" t="e">
        <f>VLOOKUP(O6559,'Робочий аркуш'!$J$2:$K$246,2,FALSE)</f>
        <v>#N/A</v>
      </c>
      <c r="H6559" s="53" t="e">
        <f t="shared" si="202"/>
        <v>#N/A</v>
      </c>
      <c r="O6559" s="2" t="str">
        <f t="shared" si="203"/>
        <v>|</v>
      </c>
    </row>
    <row r="6560" spans="1:15" x14ac:dyDescent="0.25">
      <c r="A6560" s="100"/>
      <c r="B6560" s="97"/>
      <c r="C6560" s="97"/>
      <c r="D6560" s="98"/>
      <c r="E6560" s="99"/>
      <c r="F6560" s="97"/>
      <c r="G6560" s="90" t="e">
        <f>VLOOKUP(O6560,'Робочий аркуш'!$J$2:$K$246,2,FALSE)</f>
        <v>#N/A</v>
      </c>
      <c r="H6560" s="53" t="e">
        <f t="shared" ref="H6560:H6623" si="204">(D6560*E6560*F6560)/G6560</f>
        <v>#N/A</v>
      </c>
      <c r="O6560" s="2" t="str">
        <f t="shared" si="203"/>
        <v>|</v>
      </c>
    </row>
    <row r="6561" spans="1:15" x14ac:dyDescent="0.25">
      <c r="A6561" s="100"/>
      <c r="B6561" s="97"/>
      <c r="C6561" s="97"/>
      <c r="D6561" s="98"/>
      <c r="E6561" s="99"/>
      <c r="F6561" s="97"/>
      <c r="G6561" s="90" t="e">
        <f>VLOOKUP(O6561,'Робочий аркуш'!$J$2:$K$246,2,FALSE)</f>
        <v>#N/A</v>
      </c>
      <c r="H6561" s="53" t="e">
        <f t="shared" si="204"/>
        <v>#N/A</v>
      </c>
      <c r="O6561" s="2" t="str">
        <f t="shared" si="203"/>
        <v>|</v>
      </c>
    </row>
    <row r="6562" spans="1:15" x14ac:dyDescent="0.25">
      <c r="A6562" s="100"/>
      <c r="B6562" s="97"/>
      <c r="C6562" s="97"/>
      <c r="D6562" s="98"/>
      <c r="E6562" s="99"/>
      <c r="F6562" s="97"/>
      <c r="G6562" s="90" t="e">
        <f>VLOOKUP(O6562,'Робочий аркуш'!$J$2:$K$246,2,FALSE)</f>
        <v>#N/A</v>
      </c>
      <c r="H6562" s="53" t="e">
        <f t="shared" si="204"/>
        <v>#N/A</v>
      </c>
      <c r="O6562" s="2" t="str">
        <f t="shared" si="203"/>
        <v>|</v>
      </c>
    </row>
    <row r="6563" spans="1:15" x14ac:dyDescent="0.25">
      <c r="A6563" s="100"/>
      <c r="B6563" s="97"/>
      <c r="C6563" s="97"/>
      <c r="D6563" s="98"/>
      <c r="E6563" s="99"/>
      <c r="F6563" s="97"/>
      <c r="G6563" s="90" t="e">
        <f>VLOOKUP(O6563,'Робочий аркуш'!$J$2:$K$246,2,FALSE)</f>
        <v>#N/A</v>
      </c>
      <c r="H6563" s="53" t="e">
        <f t="shared" si="204"/>
        <v>#N/A</v>
      </c>
      <c r="O6563" s="2" t="str">
        <f t="shared" si="203"/>
        <v>|</v>
      </c>
    </row>
    <row r="6564" spans="1:15" x14ac:dyDescent="0.25">
      <c r="A6564" s="100"/>
      <c r="B6564" s="97"/>
      <c r="C6564" s="97"/>
      <c r="D6564" s="98"/>
      <c r="E6564" s="99"/>
      <c r="F6564" s="97"/>
      <c r="G6564" s="90" t="e">
        <f>VLOOKUP(O6564,'Робочий аркуш'!$J$2:$K$246,2,FALSE)</f>
        <v>#N/A</v>
      </c>
      <c r="H6564" s="53" t="e">
        <f t="shared" si="204"/>
        <v>#N/A</v>
      </c>
      <c r="O6564" s="2" t="str">
        <f t="shared" si="203"/>
        <v>|</v>
      </c>
    </row>
    <row r="6565" spans="1:15" x14ac:dyDescent="0.25">
      <c r="A6565" s="100"/>
      <c r="B6565" s="97"/>
      <c r="C6565" s="97"/>
      <c r="D6565" s="98"/>
      <c r="E6565" s="99"/>
      <c r="F6565" s="97"/>
      <c r="G6565" s="90" t="e">
        <f>VLOOKUP(O6565,'Робочий аркуш'!$J$2:$K$246,2,FALSE)</f>
        <v>#N/A</v>
      </c>
      <c r="H6565" s="53" t="e">
        <f t="shared" si="204"/>
        <v>#N/A</v>
      </c>
      <c r="O6565" s="2" t="str">
        <f t="shared" si="203"/>
        <v>|</v>
      </c>
    </row>
    <row r="6566" spans="1:15" x14ac:dyDescent="0.25">
      <c r="A6566" s="100"/>
      <c r="B6566" s="97"/>
      <c r="C6566" s="97"/>
      <c r="D6566" s="98"/>
      <c r="E6566" s="99"/>
      <c r="F6566" s="97"/>
      <c r="G6566" s="90" t="e">
        <f>VLOOKUP(O6566,'Робочий аркуш'!$J$2:$K$246,2,FALSE)</f>
        <v>#N/A</v>
      </c>
      <c r="H6566" s="53" t="e">
        <f t="shared" si="204"/>
        <v>#N/A</v>
      </c>
      <c r="O6566" s="2" t="str">
        <f t="shared" si="203"/>
        <v>|</v>
      </c>
    </row>
    <row r="6567" spans="1:15" x14ac:dyDescent="0.25">
      <c r="A6567" s="100"/>
      <c r="B6567" s="97"/>
      <c r="C6567" s="97"/>
      <c r="D6567" s="98"/>
      <c r="E6567" s="99"/>
      <c r="F6567" s="97"/>
      <c r="G6567" s="90" t="e">
        <f>VLOOKUP(O6567,'Робочий аркуш'!$J$2:$K$246,2,FALSE)</f>
        <v>#N/A</v>
      </c>
      <c r="H6567" s="53" t="e">
        <f t="shared" si="204"/>
        <v>#N/A</v>
      </c>
      <c r="O6567" s="2" t="str">
        <f t="shared" si="203"/>
        <v>|</v>
      </c>
    </row>
    <row r="6568" spans="1:15" x14ac:dyDescent="0.25">
      <c r="A6568" s="100"/>
      <c r="B6568" s="97"/>
      <c r="C6568" s="97"/>
      <c r="D6568" s="98"/>
      <c r="E6568" s="99"/>
      <c r="F6568" s="97"/>
      <c r="G6568" s="90" t="e">
        <f>VLOOKUP(O6568,'Робочий аркуш'!$J$2:$K$246,2,FALSE)</f>
        <v>#N/A</v>
      </c>
      <c r="H6568" s="53" t="e">
        <f t="shared" si="204"/>
        <v>#N/A</v>
      </c>
      <c r="O6568" s="2" t="str">
        <f t="shared" si="203"/>
        <v>|</v>
      </c>
    </row>
    <row r="6569" spans="1:15" x14ac:dyDescent="0.25">
      <c r="A6569" s="100"/>
      <c r="B6569" s="97"/>
      <c r="C6569" s="97"/>
      <c r="D6569" s="98"/>
      <c r="E6569" s="99"/>
      <c r="F6569" s="97"/>
      <c r="G6569" s="90" t="e">
        <f>VLOOKUP(O6569,'Робочий аркуш'!$J$2:$K$246,2,FALSE)</f>
        <v>#N/A</v>
      </c>
      <c r="H6569" s="53" t="e">
        <f t="shared" si="204"/>
        <v>#N/A</v>
      </c>
      <c r="O6569" s="2" t="str">
        <f t="shared" si="203"/>
        <v>|</v>
      </c>
    </row>
    <row r="6570" spans="1:15" x14ac:dyDescent="0.25">
      <c r="A6570" s="100"/>
      <c r="B6570" s="97"/>
      <c r="C6570" s="97"/>
      <c r="D6570" s="98"/>
      <c r="E6570" s="99"/>
      <c r="F6570" s="97"/>
      <c r="G6570" s="90" t="e">
        <f>VLOOKUP(O6570,'Робочий аркуш'!$J$2:$K$246,2,FALSE)</f>
        <v>#N/A</v>
      </c>
      <c r="H6570" s="53" t="e">
        <f t="shared" si="204"/>
        <v>#N/A</v>
      </c>
      <c r="O6570" s="2" t="str">
        <f t="shared" si="203"/>
        <v>|</v>
      </c>
    </row>
    <row r="6571" spans="1:15" x14ac:dyDescent="0.25">
      <c r="A6571" s="100"/>
      <c r="B6571" s="97"/>
      <c r="C6571" s="97"/>
      <c r="D6571" s="98"/>
      <c r="E6571" s="99"/>
      <c r="F6571" s="97"/>
      <c r="G6571" s="90" t="e">
        <f>VLOOKUP(O6571,'Робочий аркуш'!$J$2:$K$246,2,FALSE)</f>
        <v>#N/A</v>
      </c>
      <c r="H6571" s="53" t="e">
        <f t="shared" si="204"/>
        <v>#N/A</v>
      </c>
      <c r="O6571" s="2" t="str">
        <f t="shared" si="203"/>
        <v>|</v>
      </c>
    </row>
    <row r="6572" spans="1:15" x14ac:dyDescent="0.25">
      <c r="A6572" s="100"/>
      <c r="B6572" s="97"/>
      <c r="C6572" s="97"/>
      <c r="D6572" s="98"/>
      <c r="E6572" s="99"/>
      <c r="F6572" s="97"/>
      <c r="G6572" s="90" t="e">
        <f>VLOOKUP(O6572,'Робочий аркуш'!$J$2:$K$246,2,FALSE)</f>
        <v>#N/A</v>
      </c>
      <c r="H6572" s="53" t="e">
        <f t="shared" si="204"/>
        <v>#N/A</v>
      </c>
      <c r="O6572" s="2" t="str">
        <f t="shared" si="203"/>
        <v>|</v>
      </c>
    </row>
    <row r="6573" spans="1:15" x14ac:dyDescent="0.25">
      <c r="A6573" s="100"/>
      <c r="B6573" s="97"/>
      <c r="C6573" s="97"/>
      <c r="D6573" s="98"/>
      <c r="E6573" s="99"/>
      <c r="F6573" s="97"/>
      <c r="G6573" s="90" t="e">
        <f>VLOOKUP(O6573,'Робочий аркуш'!$J$2:$K$246,2,FALSE)</f>
        <v>#N/A</v>
      </c>
      <c r="H6573" s="53" t="e">
        <f t="shared" si="204"/>
        <v>#N/A</v>
      </c>
      <c r="O6573" s="2" t="str">
        <f t="shared" si="203"/>
        <v>|</v>
      </c>
    </row>
    <row r="6574" spans="1:15" x14ac:dyDescent="0.25">
      <c r="A6574" s="100"/>
      <c r="B6574" s="97"/>
      <c r="C6574" s="97"/>
      <c r="D6574" s="98"/>
      <c r="E6574" s="99"/>
      <c r="F6574" s="97"/>
      <c r="G6574" s="90" t="e">
        <f>VLOOKUP(O6574,'Робочий аркуш'!$J$2:$K$246,2,FALSE)</f>
        <v>#N/A</v>
      </c>
      <c r="H6574" s="53" t="e">
        <f t="shared" si="204"/>
        <v>#N/A</v>
      </c>
      <c r="O6574" s="2" t="str">
        <f t="shared" si="203"/>
        <v>|</v>
      </c>
    </row>
    <row r="6575" spans="1:15" x14ac:dyDescent="0.25">
      <c r="A6575" s="100"/>
      <c r="B6575" s="97"/>
      <c r="C6575" s="97"/>
      <c r="D6575" s="98"/>
      <c r="E6575" s="99"/>
      <c r="F6575" s="97"/>
      <c r="G6575" s="90" t="e">
        <f>VLOOKUP(O6575,'Робочий аркуш'!$J$2:$K$246,2,FALSE)</f>
        <v>#N/A</v>
      </c>
      <c r="H6575" s="53" t="e">
        <f t="shared" si="204"/>
        <v>#N/A</v>
      </c>
      <c r="O6575" s="2" t="str">
        <f t="shared" si="203"/>
        <v>|</v>
      </c>
    </row>
    <row r="6576" spans="1:15" x14ac:dyDescent="0.25">
      <c r="A6576" s="100"/>
      <c r="B6576" s="97"/>
      <c r="C6576" s="97"/>
      <c r="D6576" s="98"/>
      <c r="E6576" s="99"/>
      <c r="F6576" s="97"/>
      <c r="G6576" s="90" t="e">
        <f>VLOOKUP(O6576,'Робочий аркуш'!$J$2:$K$246,2,FALSE)</f>
        <v>#N/A</v>
      </c>
      <c r="H6576" s="53" t="e">
        <f t="shared" si="204"/>
        <v>#N/A</v>
      </c>
      <c r="O6576" s="2" t="str">
        <f t="shared" si="203"/>
        <v>|</v>
      </c>
    </row>
    <row r="6577" spans="1:15" x14ac:dyDescent="0.25">
      <c r="A6577" s="100"/>
      <c r="B6577" s="97"/>
      <c r="C6577" s="97"/>
      <c r="D6577" s="98"/>
      <c r="E6577" s="99"/>
      <c r="F6577" s="97"/>
      <c r="G6577" s="90" t="e">
        <f>VLOOKUP(O6577,'Робочий аркуш'!$J$2:$K$246,2,FALSE)</f>
        <v>#N/A</v>
      </c>
      <c r="H6577" s="53" t="e">
        <f t="shared" si="204"/>
        <v>#N/A</v>
      </c>
      <c r="O6577" s="2" t="str">
        <f t="shared" si="203"/>
        <v>|</v>
      </c>
    </row>
    <row r="6578" spans="1:15" x14ac:dyDescent="0.25">
      <c r="A6578" s="100"/>
      <c r="B6578" s="97"/>
      <c r="C6578" s="97"/>
      <c r="D6578" s="98"/>
      <c r="E6578" s="99"/>
      <c r="F6578" s="97"/>
      <c r="G6578" s="90" t="e">
        <f>VLOOKUP(O6578,'Робочий аркуш'!$J$2:$K$246,2,FALSE)</f>
        <v>#N/A</v>
      </c>
      <c r="H6578" s="53" t="e">
        <f t="shared" si="204"/>
        <v>#N/A</v>
      </c>
      <c r="O6578" s="2" t="str">
        <f t="shared" si="203"/>
        <v>|</v>
      </c>
    </row>
    <row r="6579" spans="1:15" x14ac:dyDescent="0.25">
      <c r="A6579" s="100"/>
      <c r="B6579" s="97"/>
      <c r="C6579" s="97"/>
      <c r="D6579" s="98"/>
      <c r="E6579" s="99"/>
      <c r="F6579" s="97"/>
      <c r="G6579" s="90" t="e">
        <f>VLOOKUP(O6579,'Робочий аркуш'!$J$2:$K$246,2,FALSE)</f>
        <v>#N/A</v>
      </c>
      <c r="H6579" s="53" t="e">
        <f t="shared" si="204"/>
        <v>#N/A</v>
      </c>
      <c r="O6579" s="2" t="str">
        <f t="shared" si="203"/>
        <v>|</v>
      </c>
    </row>
    <row r="6580" spans="1:15" x14ac:dyDescent="0.25">
      <c r="A6580" s="100"/>
      <c r="B6580" s="97"/>
      <c r="C6580" s="97"/>
      <c r="D6580" s="98"/>
      <c r="E6580" s="99"/>
      <c r="F6580" s="97"/>
      <c r="G6580" s="90" t="e">
        <f>VLOOKUP(O6580,'Робочий аркуш'!$J$2:$K$246,2,FALSE)</f>
        <v>#N/A</v>
      </c>
      <c r="H6580" s="53" t="e">
        <f t="shared" si="204"/>
        <v>#N/A</v>
      </c>
      <c r="O6580" s="2" t="str">
        <f t="shared" si="203"/>
        <v>|</v>
      </c>
    </row>
    <row r="6581" spans="1:15" x14ac:dyDescent="0.25">
      <c r="A6581" s="100"/>
      <c r="B6581" s="97"/>
      <c r="C6581" s="97"/>
      <c r="D6581" s="98"/>
      <c r="E6581" s="99"/>
      <c r="F6581" s="97"/>
      <c r="G6581" s="90" t="e">
        <f>VLOOKUP(O6581,'Робочий аркуш'!$J$2:$K$246,2,FALSE)</f>
        <v>#N/A</v>
      </c>
      <c r="H6581" s="53" t="e">
        <f t="shared" si="204"/>
        <v>#N/A</v>
      </c>
      <c r="O6581" s="2" t="str">
        <f t="shared" si="203"/>
        <v>|</v>
      </c>
    </row>
    <row r="6582" spans="1:15" x14ac:dyDescent="0.25">
      <c r="A6582" s="100"/>
      <c r="B6582" s="97"/>
      <c r="C6582" s="97"/>
      <c r="D6582" s="98"/>
      <c r="E6582" s="99"/>
      <c r="F6582" s="97"/>
      <c r="G6582" s="90" t="e">
        <f>VLOOKUP(O6582,'Робочий аркуш'!$J$2:$K$246,2,FALSE)</f>
        <v>#N/A</v>
      </c>
      <c r="H6582" s="53" t="e">
        <f t="shared" si="204"/>
        <v>#N/A</v>
      </c>
      <c r="O6582" s="2" t="str">
        <f t="shared" si="203"/>
        <v>|</v>
      </c>
    </row>
    <row r="6583" spans="1:15" x14ac:dyDescent="0.25">
      <c r="A6583" s="100"/>
      <c r="B6583" s="97"/>
      <c r="C6583" s="97"/>
      <c r="D6583" s="98"/>
      <c r="E6583" s="99"/>
      <c r="F6583" s="97"/>
      <c r="G6583" s="90" t="e">
        <f>VLOOKUP(O6583,'Робочий аркуш'!$J$2:$K$246,2,FALSE)</f>
        <v>#N/A</v>
      </c>
      <c r="H6583" s="53" t="e">
        <f t="shared" si="204"/>
        <v>#N/A</v>
      </c>
      <c r="O6583" s="2" t="str">
        <f t="shared" si="203"/>
        <v>|</v>
      </c>
    </row>
    <row r="6584" spans="1:15" x14ac:dyDescent="0.25">
      <c r="A6584" s="100"/>
      <c r="B6584" s="97"/>
      <c r="C6584" s="97"/>
      <c r="D6584" s="98"/>
      <c r="E6584" s="99"/>
      <c r="F6584" s="97"/>
      <c r="G6584" s="90" t="e">
        <f>VLOOKUP(O6584,'Робочий аркуш'!$J$2:$K$246,2,FALSE)</f>
        <v>#N/A</v>
      </c>
      <c r="H6584" s="53" t="e">
        <f t="shared" si="204"/>
        <v>#N/A</v>
      </c>
      <c r="O6584" s="2" t="str">
        <f t="shared" si="203"/>
        <v>|</v>
      </c>
    </row>
    <row r="6585" spans="1:15" x14ac:dyDescent="0.25">
      <c r="A6585" s="100"/>
      <c r="B6585" s="97"/>
      <c r="C6585" s="97"/>
      <c r="D6585" s="98"/>
      <c r="E6585" s="99"/>
      <c r="F6585" s="97"/>
      <c r="G6585" s="90" t="e">
        <f>VLOOKUP(O6585,'Робочий аркуш'!$J$2:$K$246,2,FALSE)</f>
        <v>#N/A</v>
      </c>
      <c r="H6585" s="53" t="e">
        <f t="shared" si="204"/>
        <v>#N/A</v>
      </c>
      <c r="O6585" s="2" t="str">
        <f t="shared" si="203"/>
        <v>|</v>
      </c>
    </row>
    <row r="6586" spans="1:15" x14ac:dyDescent="0.25">
      <c r="A6586" s="100"/>
      <c r="B6586" s="97"/>
      <c r="C6586" s="97"/>
      <c r="D6586" s="98"/>
      <c r="E6586" s="99"/>
      <c r="F6586" s="97"/>
      <c r="G6586" s="90" t="e">
        <f>VLOOKUP(O6586,'Робочий аркуш'!$J$2:$K$246,2,FALSE)</f>
        <v>#N/A</v>
      </c>
      <c r="H6586" s="53" t="e">
        <f t="shared" si="204"/>
        <v>#N/A</v>
      </c>
      <c r="O6586" s="2" t="str">
        <f t="shared" si="203"/>
        <v>|</v>
      </c>
    </row>
    <row r="6587" spans="1:15" x14ac:dyDescent="0.25">
      <c r="A6587" s="100"/>
      <c r="B6587" s="97"/>
      <c r="C6587" s="97"/>
      <c r="D6587" s="98"/>
      <c r="E6587" s="99"/>
      <c r="F6587" s="97"/>
      <c r="G6587" s="90" t="e">
        <f>VLOOKUP(O6587,'Робочий аркуш'!$J$2:$K$246,2,FALSE)</f>
        <v>#N/A</v>
      </c>
      <c r="H6587" s="53" t="e">
        <f t="shared" si="204"/>
        <v>#N/A</v>
      </c>
      <c r="O6587" s="2" t="str">
        <f t="shared" si="203"/>
        <v>|</v>
      </c>
    </row>
    <row r="6588" spans="1:15" x14ac:dyDescent="0.25">
      <c r="A6588" s="100"/>
      <c r="B6588" s="97"/>
      <c r="C6588" s="97"/>
      <c r="D6588" s="98"/>
      <c r="E6588" s="99"/>
      <c r="F6588" s="97"/>
      <c r="G6588" s="90" t="e">
        <f>VLOOKUP(O6588,'Робочий аркуш'!$J$2:$K$246,2,FALSE)</f>
        <v>#N/A</v>
      </c>
      <c r="H6588" s="53" t="e">
        <f t="shared" si="204"/>
        <v>#N/A</v>
      </c>
      <c r="O6588" s="2" t="str">
        <f t="shared" si="203"/>
        <v>|</v>
      </c>
    </row>
    <row r="6589" spans="1:15" x14ac:dyDescent="0.25">
      <c r="A6589" s="100"/>
      <c r="B6589" s="97"/>
      <c r="C6589" s="97"/>
      <c r="D6589" s="98"/>
      <c r="E6589" s="99"/>
      <c r="F6589" s="97"/>
      <c r="G6589" s="90" t="e">
        <f>VLOOKUP(O6589,'Робочий аркуш'!$J$2:$K$246,2,FALSE)</f>
        <v>#N/A</v>
      </c>
      <c r="H6589" s="53" t="e">
        <f t="shared" si="204"/>
        <v>#N/A</v>
      </c>
      <c r="O6589" s="2" t="str">
        <f t="shared" si="203"/>
        <v>|</v>
      </c>
    </row>
    <row r="6590" spans="1:15" x14ac:dyDescent="0.25">
      <c r="A6590" s="100"/>
      <c r="B6590" s="97"/>
      <c r="C6590" s="97"/>
      <c r="D6590" s="98"/>
      <c r="E6590" s="99"/>
      <c r="F6590" s="97"/>
      <c r="G6590" s="90" t="e">
        <f>VLOOKUP(O6590,'Робочий аркуш'!$J$2:$K$246,2,FALSE)</f>
        <v>#N/A</v>
      </c>
      <c r="H6590" s="53" t="e">
        <f t="shared" si="204"/>
        <v>#N/A</v>
      </c>
      <c r="O6590" s="2" t="str">
        <f t="shared" si="203"/>
        <v>|</v>
      </c>
    </row>
    <row r="6591" spans="1:15" x14ac:dyDescent="0.25">
      <c r="A6591" s="100"/>
      <c r="B6591" s="97"/>
      <c r="C6591" s="97"/>
      <c r="D6591" s="98"/>
      <c r="E6591" s="99"/>
      <c r="F6591" s="97"/>
      <c r="G6591" s="90" t="e">
        <f>VLOOKUP(O6591,'Робочий аркуш'!$J$2:$K$246,2,FALSE)</f>
        <v>#N/A</v>
      </c>
      <c r="H6591" s="53" t="e">
        <f t="shared" si="204"/>
        <v>#N/A</v>
      </c>
      <c r="O6591" s="2" t="str">
        <f t="shared" si="203"/>
        <v>|</v>
      </c>
    </row>
    <row r="6592" spans="1:15" x14ac:dyDescent="0.25">
      <c r="A6592" s="100"/>
      <c r="B6592" s="97"/>
      <c r="C6592" s="97"/>
      <c r="D6592" s="98"/>
      <c r="E6592" s="99"/>
      <c r="F6592" s="97"/>
      <c r="G6592" s="90" t="e">
        <f>VLOOKUP(O6592,'Робочий аркуш'!$J$2:$K$246,2,FALSE)</f>
        <v>#N/A</v>
      </c>
      <c r="H6592" s="53" t="e">
        <f t="shared" si="204"/>
        <v>#N/A</v>
      </c>
      <c r="O6592" s="2" t="str">
        <f t="shared" si="203"/>
        <v>|</v>
      </c>
    </row>
    <row r="6593" spans="1:15" x14ac:dyDescent="0.25">
      <c r="A6593" s="100"/>
      <c r="B6593" s="97"/>
      <c r="C6593" s="97"/>
      <c r="D6593" s="98"/>
      <c r="E6593" s="99"/>
      <c r="F6593" s="97"/>
      <c r="G6593" s="90" t="e">
        <f>VLOOKUP(O6593,'Робочий аркуш'!$J$2:$K$246,2,FALSE)</f>
        <v>#N/A</v>
      </c>
      <c r="H6593" s="53" t="e">
        <f t="shared" si="204"/>
        <v>#N/A</v>
      </c>
      <c r="O6593" s="2" t="str">
        <f t="shared" si="203"/>
        <v>|</v>
      </c>
    </row>
    <row r="6594" spans="1:15" x14ac:dyDescent="0.25">
      <c r="A6594" s="100"/>
      <c r="B6594" s="97"/>
      <c r="C6594" s="97"/>
      <c r="D6594" s="98"/>
      <c r="E6594" s="99"/>
      <c r="F6594" s="97"/>
      <c r="G6594" s="90" t="e">
        <f>VLOOKUP(O6594,'Робочий аркуш'!$J$2:$K$246,2,FALSE)</f>
        <v>#N/A</v>
      </c>
      <c r="H6594" s="53" t="e">
        <f t="shared" si="204"/>
        <v>#N/A</v>
      </c>
      <c r="O6594" s="2" t="str">
        <f t="shared" si="203"/>
        <v>|</v>
      </c>
    </row>
    <row r="6595" spans="1:15" x14ac:dyDescent="0.25">
      <c r="A6595" s="100"/>
      <c r="B6595" s="97"/>
      <c r="C6595" s="97"/>
      <c r="D6595" s="98"/>
      <c r="E6595" s="99"/>
      <c r="F6595" s="97"/>
      <c r="G6595" s="90" t="e">
        <f>VLOOKUP(O6595,'Робочий аркуш'!$J$2:$K$246,2,FALSE)</f>
        <v>#N/A</v>
      </c>
      <c r="H6595" s="53" t="e">
        <f t="shared" si="204"/>
        <v>#N/A</v>
      </c>
      <c r="O6595" s="2" t="str">
        <f t="shared" si="203"/>
        <v>|</v>
      </c>
    </row>
    <row r="6596" spans="1:15" x14ac:dyDescent="0.25">
      <c r="A6596" s="100"/>
      <c r="B6596" s="97"/>
      <c r="C6596" s="97"/>
      <c r="D6596" s="98"/>
      <c r="E6596" s="99"/>
      <c r="F6596" s="97"/>
      <c r="G6596" s="90" t="e">
        <f>VLOOKUP(O6596,'Робочий аркуш'!$J$2:$K$246,2,FALSE)</f>
        <v>#N/A</v>
      </c>
      <c r="H6596" s="53" t="e">
        <f t="shared" si="204"/>
        <v>#N/A</v>
      </c>
      <c r="O6596" s="2" t="str">
        <f t="shared" si="203"/>
        <v>|</v>
      </c>
    </row>
    <row r="6597" spans="1:15" x14ac:dyDescent="0.25">
      <c r="A6597" s="100"/>
      <c r="B6597" s="97"/>
      <c r="C6597" s="97"/>
      <c r="D6597" s="98"/>
      <c r="E6597" s="99"/>
      <c r="F6597" s="97"/>
      <c r="G6597" s="90" t="e">
        <f>VLOOKUP(O6597,'Робочий аркуш'!$J$2:$K$246,2,FALSE)</f>
        <v>#N/A</v>
      </c>
      <c r="H6597" s="53" t="e">
        <f t="shared" si="204"/>
        <v>#N/A</v>
      </c>
      <c r="O6597" s="2" t="str">
        <f t="shared" si="203"/>
        <v>|</v>
      </c>
    </row>
    <row r="6598" spans="1:15" x14ac:dyDescent="0.25">
      <c r="A6598" s="100"/>
      <c r="B6598" s="97"/>
      <c r="C6598" s="97"/>
      <c r="D6598" s="98"/>
      <c r="E6598" s="99"/>
      <c r="F6598" s="97"/>
      <c r="G6598" s="90" t="e">
        <f>VLOOKUP(O6598,'Робочий аркуш'!$J$2:$K$246,2,FALSE)</f>
        <v>#N/A</v>
      </c>
      <c r="H6598" s="53" t="e">
        <f t="shared" si="204"/>
        <v>#N/A</v>
      </c>
      <c r="O6598" s="2" t="str">
        <f t="shared" si="203"/>
        <v>|</v>
      </c>
    </row>
    <row r="6599" spans="1:15" x14ac:dyDescent="0.25">
      <c r="A6599" s="100"/>
      <c r="B6599" s="97"/>
      <c r="C6599" s="97"/>
      <c r="D6599" s="98"/>
      <c r="E6599" s="99"/>
      <c r="F6599" s="97"/>
      <c r="G6599" s="90" t="e">
        <f>VLOOKUP(O6599,'Робочий аркуш'!$J$2:$K$246,2,FALSE)</f>
        <v>#N/A</v>
      </c>
      <c r="H6599" s="53" t="e">
        <f t="shared" si="204"/>
        <v>#N/A</v>
      </c>
      <c r="O6599" s="2" t="str">
        <f t="shared" si="203"/>
        <v>|</v>
      </c>
    </row>
    <row r="6600" spans="1:15" x14ac:dyDescent="0.25">
      <c r="A6600" s="100"/>
      <c r="B6600" s="97"/>
      <c r="C6600" s="97"/>
      <c r="D6600" s="98"/>
      <c r="E6600" s="99"/>
      <c r="F6600" s="97"/>
      <c r="G6600" s="90" t="e">
        <f>VLOOKUP(O6600,'Робочий аркуш'!$J$2:$K$246,2,FALSE)</f>
        <v>#N/A</v>
      </c>
      <c r="H6600" s="53" t="e">
        <f t="shared" si="204"/>
        <v>#N/A</v>
      </c>
      <c r="O6600" s="2" t="str">
        <f t="shared" si="203"/>
        <v>|</v>
      </c>
    </row>
    <row r="6601" spans="1:15" x14ac:dyDescent="0.25">
      <c r="A6601" s="100"/>
      <c r="B6601" s="97"/>
      <c r="C6601" s="97"/>
      <c r="D6601" s="98"/>
      <c r="E6601" s="99"/>
      <c r="F6601" s="97"/>
      <c r="G6601" s="90" t="e">
        <f>VLOOKUP(O6601,'Робочий аркуш'!$J$2:$K$246,2,FALSE)</f>
        <v>#N/A</v>
      </c>
      <c r="H6601" s="53" t="e">
        <f t="shared" si="204"/>
        <v>#N/A</v>
      </c>
      <c r="O6601" s="2" t="str">
        <f t="shared" si="203"/>
        <v>|</v>
      </c>
    </row>
    <row r="6602" spans="1:15" x14ac:dyDescent="0.25">
      <c r="A6602" s="100"/>
      <c r="B6602" s="97"/>
      <c r="C6602" s="97"/>
      <c r="D6602" s="98"/>
      <c r="E6602" s="99"/>
      <c r="F6602" s="97"/>
      <c r="G6602" s="90" t="e">
        <f>VLOOKUP(O6602,'Робочий аркуш'!$J$2:$K$246,2,FALSE)</f>
        <v>#N/A</v>
      </c>
      <c r="H6602" s="53" t="e">
        <f t="shared" si="204"/>
        <v>#N/A</v>
      </c>
      <c r="O6602" s="2" t="str">
        <f t="shared" si="203"/>
        <v>|</v>
      </c>
    </row>
    <row r="6603" spans="1:15" x14ac:dyDescent="0.25">
      <c r="A6603" s="100"/>
      <c r="B6603" s="97"/>
      <c r="C6603" s="97"/>
      <c r="D6603" s="98"/>
      <c r="E6603" s="99"/>
      <c r="F6603" s="97"/>
      <c r="G6603" s="90" t="e">
        <f>VLOOKUP(O6603,'Робочий аркуш'!$J$2:$K$246,2,FALSE)</f>
        <v>#N/A</v>
      </c>
      <c r="H6603" s="53" t="e">
        <f t="shared" si="204"/>
        <v>#N/A</v>
      </c>
      <c r="O6603" s="2" t="str">
        <f t="shared" si="203"/>
        <v>|</v>
      </c>
    </row>
    <row r="6604" spans="1:15" x14ac:dyDescent="0.25">
      <c r="A6604" s="100"/>
      <c r="B6604" s="97"/>
      <c r="C6604" s="97"/>
      <c r="D6604" s="98"/>
      <c r="E6604" s="99"/>
      <c r="F6604" s="97"/>
      <c r="G6604" s="90" t="e">
        <f>VLOOKUP(O6604,'Робочий аркуш'!$J$2:$K$246,2,FALSE)</f>
        <v>#N/A</v>
      </c>
      <c r="H6604" s="53" t="e">
        <f t="shared" si="204"/>
        <v>#N/A</v>
      </c>
      <c r="O6604" s="2" t="str">
        <f t="shared" si="203"/>
        <v>|</v>
      </c>
    </row>
    <row r="6605" spans="1:15" x14ac:dyDescent="0.25">
      <c r="A6605" s="100"/>
      <c r="B6605" s="97"/>
      <c r="C6605" s="97"/>
      <c r="D6605" s="98"/>
      <c r="E6605" s="99"/>
      <c r="F6605" s="97"/>
      <c r="G6605" s="90" t="e">
        <f>VLOOKUP(O6605,'Робочий аркуш'!$J$2:$K$246,2,FALSE)</f>
        <v>#N/A</v>
      </c>
      <c r="H6605" s="53" t="e">
        <f t="shared" si="204"/>
        <v>#N/A</v>
      </c>
      <c r="O6605" s="2" t="str">
        <f t="shared" si="203"/>
        <v>|</v>
      </c>
    </row>
    <row r="6606" spans="1:15" x14ac:dyDescent="0.25">
      <c r="A6606" s="100"/>
      <c r="B6606" s="97"/>
      <c r="C6606" s="97"/>
      <c r="D6606" s="98"/>
      <c r="E6606" s="99"/>
      <c r="F6606" s="97"/>
      <c r="G6606" s="90" t="e">
        <f>VLOOKUP(O6606,'Робочий аркуш'!$J$2:$K$246,2,FALSE)</f>
        <v>#N/A</v>
      </c>
      <c r="H6606" s="53" t="e">
        <f t="shared" si="204"/>
        <v>#N/A</v>
      </c>
      <c r="O6606" s="2" t="str">
        <f t="shared" si="203"/>
        <v>|</v>
      </c>
    </row>
    <row r="6607" spans="1:15" x14ac:dyDescent="0.25">
      <c r="A6607" s="100"/>
      <c r="B6607" s="97"/>
      <c r="C6607" s="97"/>
      <c r="D6607" s="98"/>
      <c r="E6607" s="99"/>
      <c r="F6607" s="97"/>
      <c r="G6607" s="90" t="e">
        <f>VLOOKUP(O6607,'Робочий аркуш'!$J$2:$K$246,2,FALSE)</f>
        <v>#N/A</v>
      </c>
      <c r="H6607" s="53" t="e">
        <f t="shared" si="204"/>
        <v>#N/A</v>
      </c>
      <c r="O6607" s="2" t="str">
        <f t="shared" si="203"/>
        <v>|</v>
      </c>
    </row>
    <row r="6608" spans="1:15" x14ac:dyDescent="0.25">
      <c r="A6608" s="100"/>
      <c r="B6608" s="97"/>
      <c r="C6608" s="97"/>
      <c r="D6608" s="98"/>
      <c r="E6608" s="99"/>
      <c r="F6608" s="97"/>
      <c r="G6608" s="90" t="e">
        <f>VLOOKUP(O6608,'Робочий аркуш'!$J$2:$K$246,2,FALSE)</f>
        <v>#N/A</v>
      </c>
      <c r="H6608" s="53" t="e">
        <f t="shared" si="204"/>
        <v>#N/A</v>
      </c>
      <c r="O6608" s="2" t="str">
        <f t="shared" si="203"/>
        <v>|</v>
      </c>
    </row>
    <row r="6609" spans="1:15" x14ac:dyDescent="0.25">
      <c r="A6609" s="100"/>
      <c r="B6609" s="97"/>
      <c r="C6609" s="97"/>
      <c r="D6609" s="98"/>
      <c r="E6609" s="99"/>
      <c r="F6609" s="97"/>
      <c r="G6609" s="90" t="e">
        <f>VLOOKUP(O6609,'Робочий аркуш'!$J$2:$K$246,2,FALSE)</f>
        <v>#N/A</v>
      </c>
      <c r="H6609" s="53" t="e">
        <f t="shared" si="204"/>
        <v>#N/A</v>
      </c>
      <c r="O6609" s="2" t="str">
        <f t="shared" si="203"/>
        <v>|</v>
      </c>
    </row>
    <row r="6610" spans="1:15" x14ac:dyDescent="0.25">
      <c r="A6610" s="100"/>
      <c r="B6610" s="97"/>
      <c r="C6610" s="97"/>
      <c r="D6610" s="98"/>
      <c r="E6610" s="99"/>
      <c r="F6610" s="97"/>
      <c r="G6610" s="90" t="e">
        <f>VLOOKUP(O6610,'Робочий аркуш'!$J$2:$K$246,2,FALSE)</f>
        <v>#N/A</v>
      </c>
      <c r="H6610" s="53" t="e">
        <f t="shared" si="204"/>
        <v>#N/A</v>
      </c>
      <c r="O6610" s="2" t="str">
        <f t="shared" si="203"/>
        <v>|</v>
      </c>
    </row>
    <row r="6611" spans="1:15" x14ac:dyDescent="0.25">
      <c r="A6611" s="100"/>
      <c r="B6611" s="97"/>
      <c r="C6611" s="97"/>
      <c r="D6611" s="98"/>
      <c r="E6611" s="99"/>
      <c r="F6611" s="97"/>
      <c r="G6611" s="90" t="e">
        <f>VLOOKUP(O6611,'Робочий аркуш'!$J$2:$K$246,2,FALSE)</f>
        <v>#N/A</v>
      </c>
      <c r="H6611" s="53" t="e">
        <f t="shared" si="204"/>
        <v>#N/A</v>
      </c>
      <c r="O6611" s="2" t="str">
        <f t="shared" si="203"/>
        <v>|</v>
      </c>
    </row>
    <row r="6612" spans="1:15" x14ac:dyDescent="0.25">
      <c r="A6612" s="100"/>
      <c r="B6612" s="97"/>
      <c r="C6612" s="97"/>
      <c r="D6612" s="98"/>
      <c r="E6612" s="99"/>
      <c r="F6612" s="97"/>
      <c r="G6612" s="90" t="e">
        <f>VLOOKUP(O6612,'Робочий аркуш'!$J$2:$K$246,2,FALSE)</f>
        <v>#N/A</v>
      </c>
      <c r="H6612" s="53" t="e">
        <f t="shared" si="204"/>
        <v>#N/A</v>
      </c>
      <c r="O6612" s="2" t="str">
        <f t="shared" si="203"/>
        <v>|</v>
      </c>
    </row>
    <row r="6613" spans="1:15" x14ac:dyDescent="0.25">
      <c r="A6613" s="100"/>
      <c r="B6613" s="97"/>
      <c r="C6613" s="97"/>
      <c r="D6613" s="98"/>
      <c r="E6613" s="99"/>
      <c r="F6613" s="97"/>
      <c r="G6613" s="90" t="e">
        <f>VLOOKUP(O6613,'Робочий аркуш'!$J$2:$K$246,2,FALSE)</f>
        <v>#N/A</v>
      </c>
      <c r="H6613" s="53" t="e">
        <f t="shared" si="204"/>
        <v>#N/A</v>
      </c>
      <c r="O6613" s="2" t="str">
        <f t="shared" ref="O6613:O6676" si="205">B6613&amp;"|"&amp;C6613</f>
        <v>|</v>
      </c>
    </row>
    <row r="6614" spans="1:15" x14ac:dyDescent="0.25">
      <c r="A6614" s="100"/>
      <c r="B6614" s="97"/>
      <c r="C6614" s="97"/>
      <c r="D6614" s="98"/>
      <c r="E6614" s="99"/>
      <c r="F6614" s="97"/>
      <c r="G6614" s="90" t="e">
        <f>VLOOKUP(O6614,'Робочий аркуш'!$J$2:$K$246,2,FALSE)</f>
        <v>#N/A</v>
      </c>
      <c r="H6614" s="53" t="e">
        <f t="shared" si="204"/>
        <v>#N/A</v>
      </c>
      <c r="O6614" s="2" t="str">
        <f t="shared" si="205"/>
        <v>|</v>
      </c>
    </row>
    <row r="6615" spans="1:15" x14ac:dyDescent="0.25">
      <c r="A6615" s="100"/>
      <c r="B6615" s="97"/>
      <c r="C6615" s="97"/>
      <c r="D6615" s="98"/>
      <c r="E6615" s="99"/>
      <c r="F6615" s="97"/>
      <c r="G6615" s="90" t="e">
        <f>VLOOKUP(O6615,'Робочий аркуш'!$J$2:$K$246,2,FALSE)</f>
        <v>#N/A</v>
      </c>
      <c r="H6615" s="53" t="e">
        <f t="shared" si="204"/>
        <v>#N/A</v>
      </c>
      <c r="O6615" s="2" t="str">
        <f t="shared" si="205"/>
        <v>|</v>
      </c>
    </row>
    <row r="6616" spans="1:15" x14ac:dyDescent="0.25">
      <c r="A6616" s="100"/>
      <c r="B6616" s="97"/>
      <c r="C6616" s="97"/>
      <c r="D6616" s="98"/>
      <c r="E6616" s="99"/>
      <c r="F6616" s="97"/>
      <c r="G6616" s="90" t="e">
        <f>VLOOKUP(O6616,'Робочий аркуш'!$J$2:$K$246,2,FALSE)</f>
        <v>#N/A</v>
      </c>
      <c r="H6616" s="53" t="e">
        <f t="shared" si="204"/>
        <v>#N/A</v>
      </c>
      <c r="O6616" s="2" t="str">
        <f t="shared" si="205"/>
        <v>|</v>
      </c>
    </row>
    <row r="6617" spans="1:15" x14ac:dyDescent="0.25">
      <c r="A6617" s="100"/>
      <c r="B6617" s="97"/>
      <c r="C6617" s="97"/>
      <c r="D6617" s="98"/>
      <c r="E6617" s="99"/>
      <c r="F6617" s="97"/>
      <c r="G6617" s="90" t="e">
        <f>VLOOKUP(O6617,'Робочий аркуш'!$J$2:$K$246,2,FALSE)</f>
        <v>#N/A</v>
      </c>
      <c r="H6617" s="53" t="e">
        <f t="shared" si="204"/>
        <v>#N/A</v>
      </c>
      <c r="O6617" s="2" t="str">
        <f t="shared" si="205"/>
        <v>|</v>
      </c>
    </row>
    <row r="6618" spans="1:15" x14ac:dyDescent="0.25">
      <c r="A6618" s="100"/>
      <c r="B6618" s="97"/>
      <c r="C6618" s="97"/>
      <c r="D6618" s="98"/>
      <c r="E6618" s="99"/>
      <c r="F6618" s="97"/>
      <c r="G6618" s="90" t="e">
        <f>VLOOKUP(O6618,'Робочий аркуш'!$J$2:$K$246,2,FALSE)</f>
        <v>#N/A</v>
      </c>
      <c r="H6618" s="53" t="e">
        <f t="shared" si="204"/>
        <v>#N/A</v>
      </c>
      <c r="O6618" s="2" t="str">
        <f t="shared" si="205"/>
        <v>|</v>
      </c>
    </row>
    <row r="6619" spans="1:15" x14ac:dyDescent="0.25">
      <c r="A6619" s="100"/>
      <c r="B6619" s="97"/>
      <c r="C6619" s="97"/>
      <c r="D6619" s="98"/>
      <c r="E6619" s="99"/>
      <c r="F6619" s="97"/>
      <c r="G6619" s="90" t="e">
        <f>VLOOKUP(O6619,'Робочий аркуш'!$J$2:$K$246,2,FALSE)</f>
        <v>#N/A</v>
      </c>
      <c r="H6619" s="53" t="e">
        <f t="shared" si="204"/>
        <v>#N/A</v>
      </c>
      <c r="O6619" s="2" t="str">
        <f t="shared" si="205"/>
        <v>|</v>
      </c>
    </row>
    <row r="6620" spans="1:15" x14ac:dyDescent="0.25">
      <c r="A6620" s="100"/>
      <c r="B6620" s="97"/>
      <c r="C6620" s="97"/>
      <c r="D6620" s="98"/>
      <c r="E6620" s="99"/>
      <c r="F6620" s="97"/>
      <c r="G6620" s="90" t="e">
        <f>VLOOKUP(O6620,'Робочий аркуш'!$J$2:$K$246,2,FALSE)</f>
        <v>#N/A</v>
      </c>
      <c r="H6620" s="53" t="e">
        <f t="shared" si="204"/>
        <v>#N/A</v>
      </c>
      <c r="O6620" s="2" t="str">
        <f t="shared" si="205"/>
        <v>|</v>
      </c>
    </row>
    <row r="6621" spans="1:15" x14ac:dyDescent="0.25">
      <c r="A6621" s="100"/>
      <c r="B6621" s="97"/>
      <c r="C6621" s="97"/>
      <c r="D6621" s="98"/>
      <c r="E6621" s="99"/>
      <c r="F6621" s="97"/>
      <c r="G6621" s="90" t="e">
        <f>VLOOKUP(O6621,'Робочий аркуш'!$J$2:$K$246,2,FALSE)</f>
        <v>#N/A</v>
      </c>
      <c r="H6621" s="53" t="e">
        <f t="shared" si="204"/>
        <v>#N/A</v>
      </c>
      <c r="O6621" s="2" t="str">
        <f t="shared" si="205"/>
        <v>|</v>
      </c>
    </row>
    <row r="6622" spans="1:15" x14ac:dyDescent="0.25">
      <c r="A6622" s="100"/>
      <c r="B6622" s="97"/>
      <c r="C6622" s="97"/>
      <c r="D6622" s="98"/>
      <c r="E6622" s="99"/>
      <c r="F6622" s="97"/>
      <c r="G6622" s="90" t="e">
        <f>VLOOKUP(O6622,'Робочий аркуш'!$J$2:$K$246,2,FALSE)</f>
        <v>#N/A</v>
      </c>
      <c r="H6622" s="53" t="e">
        <f t="shared" si="204"/>
        <v>#N/A</v>
      </c>
      <c r="O6622" s="2" t="str">
        <f t="shared" si="205"/>
        <v>|</v>
      </c>
    </row>
    <row r="6623" spans="1:15" x14ac:dyDescent="0.25">
      <c r="A6623" s="100"/>
      <c r="B6623" s="97"/>
      <c r="C6623" s="97"/>
      <c r="D6623" s="98"/>
      <c r="E6623" s="99"/>
      <c r="F6623" s="97"/>
      <c r="G6623" s="90" t="e">
        <f>VLOOKUP(O6623,'Робочий аркуш'!$J$2:$K$246,2,FALSE)</f>
        <v>#N/A</v>
      </c>
      <c r="H6623" s="53" t="e">
        <f t="shared" si="204"/>
        <v>#N/A</v>
      </c>
      <c r="O6623" s="2" t="str">
        <f t="shared" si="205"/>
        <v>|</v>
      </c>
    </row>
    <row r="6624" spans="1:15" x14ac:dyDescent="0.25">
      <c r="A6624" s="100"/>
      <c r="B6624" s="97"/>
      <c r="C6624" s="97"/>
      <c r="D6624" s="98"/>
      <c r="E6624" s="99"/>
      <c r="F6624" s="97"/>
      <c r="G6624" s="90" t="e">
        <f>VLOOKUP(O6624,'Робочий аркуш'!$J$2:$K$246,2,FALSE)</f>
        <v>#N/A</v>
      </c>
      <c r="H6624" s="53" t="e">
        <f t="shared" ref="H6624:H6687" si="206">(D6624*E6624*F6624)/G6624</f>
        <v>#N/A</v>
      </c>
      <c r="O6624" s="2" t="str">
        <f t="shared" si="205"/>
        <v>|</v>
      </c>
    </row>
    <row r="6625" spans="1:15" x14ac:dyDescent="0.25">
      <c r="A6625" s="100"/>
      <c r="B6625" s="97"/>
      <c r="C6625" s="97"/>
      <c r="D6625" s="98"/>
      <c r="E6625" s="99"/>
      <c r="F6625" s="97"/>
      <c r="G6625" s="90" t="e">
        <f>VLOOKUP(O6625,'Робочий аркуш'!$J$2:$K$246,2,FALSE)</f>
        <v>#N/A</v>
      </c>
      <c r="H6625" s="53" t="e">
        <f t="shared" si="206"/>
        <v>#N/A</v>
      </c>
      <c r="O6625" s="2" t="str">
        <f t="shared" si="205"/>
        <v>|</v>
      </c>
    </row>
    <row r="6626" spans="1:15" x14ac:dyDescent="0.25">
      <c r="A6626" s="100"/>
      <c r="B6626" s="97"/>
      <c r="C6626" s="97"/>
      <c r="D6626" s="98"/>
      <c r="E6626" s="99"/>
      <c r="F6626" s="97"/>
      <c r="G6626" s="90" t="e">
        <f>VLOOKUP(O6626,'Робочий аркуш'!$J$2:$K$246,2,FALSE)</f>
        <v>#N/A</v>
      </c>
      <c r="H6626" s="53" t="e">
        <f t="shared" si="206"/>
        <v>#N/A</v>
      </c>
      <c r="O6626" s="2" t="str">
        <f t="shared" si="205"/>
        <v>|</v>
      </c>
    </row>
    <row r="6627" spans="1:15" x14ac:dyDescent="0.25">
      <c r="A6627" s="100"/>
      <c r="B6627" s="97"/>
      <c r="C6627" s="97"/>
      <c r="D6627" s="98"/>
      <c r="E6627" s="99"/>
      <c r="F6627" s="97"/>
      <c r="G6627" s="90" t="e">
        <f>VLOOKUP(O6627,'Робочий аркуш'!$J$2:$K$246,2,FALSE)</f>
        <v>#N/A</v>
      </c>
      <c r="H6627" s="53" t="e">
        <f t="shared" si="206"/>
        <v>#N/A</v>
      </c>
      <c r="O6627" s="2" t="str">
        <f t="shared" si="205"/>
        <v>|</v>
      </c>
    </row>
    <row r="6628" spans="1:15" x14ac:dyDescent="0.25">
      <c r="A6628" s="100"/>
      <c r="B6628" s="97"/>
      <c r="C6628" s="97"/>
      <c r="D6628" s="98"/>
      <c r="E6628" s="99"/>
      <c r="F6628" s="97"/>
      <c r="G6628" s="90" t="e">
        <f>VLOOKUP(O6628,'Робочий аркуш'!$J$2:$K$246,2,FALSE)</f>
        <v>#N/A</v>
      </c>
      <c r="H6628" s="53" t="e">
        <f t="shared" si="206"/>
        <v>#N/A</v>
      </c>
      <c r="O6628" s="2" t="str">
        <f t="shared" si="205"/>
        <v>|</v>
      </c>
    </row>
    <row r="6629" spans="1:15" x14ac:dyDescent="0.25">
      <c r="A6629" s="100"/>
      <c r="B6629" s="97"/>
      <c r="C6629" s="97"/>
      <c r="D6629" s="98"/>
      <c r="E6629" s="99"/>
      <c r="F6629" s="97"/>
      <c r="G6629" s="90" t="e">
        <f>VLOOKUP(O6629,'Робочий аркуш'!$J$2:$K$246,2,FALSE)</f>
        <v>#N/A</v>
      </c>
      <c r="H6629" s="53" t="e">
        <f t="shared" si="206"/>
        <v>#N/A</v>
      </c>
      <c r="O6629" s="2" t="str">
        <f t="shared" si="205"/>
        <v>|</v>
      </c>
    </row>
    <row r="6630" spans="1:15" x14ac:dyDescent="0.25">
      <c r="A6630" s="100"/>
      <c r="B6630" s="97"/>
      <c r="C6630" s="97"/>
      <c r="D6630" s="98"/>
      <c r="E6630" s="99"/>
      <c r="F6630" s="97"/>
      <c r="G6630" s="90" t="e">
        <f>VLOOKUP(O6630,'Робочий аркуш'!$J$2:$K$246,2,FALSE)</f>
        <v>#N/A</v>
      </c>
      <c r="H6630" s="53" t="e">
        <f t="shared" si="206"/>
        <v>#N/A</v>
      </c>
      <c r="O6630" s="2" t="str">
        <f t="shared" si="205"/>
        <v>|</v>
      </c>
    </row>
    <row r="6631" spans="1:15" x14ac:dyDescent="0.25">
      <c r="A6631" s="100"/>
      <c r="B6631" s="97"/>
      <c r="C6631" s="97"/>
      <c r="D6631" s="98"/>
      <c r="E6631" s="99"/>
      <c r="F6631" s="97"/>
      <c r="G6631" s="90" t="e">
        <f>VLOOKUP(O6631,'Робочий аркуш'!$J$2:$K$246,2,FALSE)</f>
        <v>#N/A</v>
      </c>
      <c r="H6631" s="53" t="e">
        <f t="shared" si="206"/>
        <v>#N/A</v>
      </c>
      <c r="O6631" s="2" t="str">
        <f t="shared" si="205"/>
        <v>|</v>
      </c>
    </row>
    <row r="6632" spans="1:15" x14ac:dyDescent="0.25">
      <c r="A6632" s="100"/>
      <c r="B6632" s="97"/>
      <c r="C6632" s="97"/>
      <c r="D6632" s="98"/>
      <c r="E6632" s="99"/>
      <c r="F6632" s="97"/>
      <c r="G6632" s="90" t="e">
        <f>VLOOKUP(O6632,'Робочий аркуш'!$J$2:$K$246,2,FALSE)</f>
        <v>#N/A</v>
      </c>
      <c r="H6632" s="53" t="e">
        <f t="shared" si="206"/>
        <v>#N/A</v>
      </c>
      <c r="O6632" s="2" t="str">
        <f t="shared" si="205"/>
        <v>|</v>
      </c>
    </row>
    <row r="6633" spans="1:15" x14ac:dyDescent="0.25">
      <c r="A6633" s="100"/>
      <c r="B6633" s="97"/>
      <c r="C6633" s="97"/>
      <c r="D6633" s="98"/>
      <c r="E6633" s="99"/>
      <c r="F6633" s="97"/>
      <c r="G6633" s="90" t="e">
        <f>VLOOKUP(O6633,'Робочий аркуш'!$J$2:$K$246,2,FALSE)</f>
        <v>#N/A</v>
      </c>
      <c r="H6633" s="53" t="e">
        <f t="shared" si="206"/>
        <v>#N/A</v>
      </c>
      <c r="O6633" s="2" t="str">
        <f t="shared" si="205"/>
        <v>|</v>
      </c>
    </row>
    <row r="6634" spans="1:15" x14ac:dyDescent="0.25">
      <c r="A6634" s="100"/>
      <c r="B6634" s="97"/>
      <c r="C6634" s="97"/>
      <c r="D6634" s="98"/>
      <c r="E6634" s="99"/>
      <c r="F6634" s="97"/>
      <c r="G6634" s="90" t="e">
        <f>VLOOKUP(O6634,'Робочий аркуш'!$J$2:$K$246,2,FALSE)</f>
        <v>#N/A</v>
      </c>
      <c r="H6634" s="53" t="e">
        <f t="shared" si="206"/>
        <v>#N/A</v>
      </c>
      <c r="O6634" s="2" t="str">
        <f t="shared" si="205"/>
        <v>|</v>
      </c>
    </row>
    <row r="6635" spans="1:15" x14ac:dyDescent="0.25">
      <c r="A6635" s="100"/>
      <c r="B6635" s="97"/>
      <c r="C6635" s="97"/>
      <c r="D6635" s="98"/>
      <c r="E6635" s="99"/>
      <c r="F6635" s="97"/>
      <c r="G6635" s="90" t="e">
        <f>VLOOKUP(O6635,'Робочий аркуш'!$J$2:$K$246,2,FALSE)</f>
        <v>#N/A</v>
      </c>
      <c r="H6635" s="53" t="e">
        <f t="shared" si="206"/>
        <v>#N/A</v>
      </c>
      <c r="O6635" s="2" t="str">
        <f t="shared" si="205"/>
        <v>|</v>
      </c>
    </row>
    <row r="6636" spans="1:15" x14ac:dyDescent="0.25">
      <c r="A6636" s="100"/>
      <c r="B6636" s="97"/>
      <c r="C6636" s="97"/>
      <c r="D6636" s="98"/>
      <c r="E6636" s="99"/>
      <c r="F6636" s="97"/>
      <c r="G6636" s="90" t="e">
        <f>VLOOKUP(O6636,'Робочий аркуш'!$J$2:$K$246,2,FALSE)</f>
        <v>#N/A</v>
      </c>
      <c r="H6636" s="53" t="e">
        <f t="shared" si="206"/>
        <v>#N/A</v>
      </c>
      <c r="O6636" s="2" t="str">
        <f t="shared" si="205"/>
        <v>|</v>
      </c>
    </row>
    <row r="6637" spans="1:15" x14ac:dyDescent="0.25">
      <c r="A6637" s="100"/>
      <c r="B6637" s="97"/>
      <c r="C6637" s="97"/>
      <c r="D6637" s="98"/>
      <c r="E6637" s="99"/>
      <c r="F6637" s="97"/>
      <c r="G6637" s="90" t="e">
        <f>VLOOKUP(O6637,'Робочий аркуш'!$J$2:$K$246,2,FALSE)</f>
        <v>#N/A</v>
      </c>
      <c r="H6637" s="53" t="e">
        <f t="shared" si="206"/>
        <v>#N/A</v>
      </c>
      <c r="O6637" s="2" t="str">
        <f t="shared" si="205"/>
        <v>|</v>
      </c>
    </row>
    <row r="6638" spans="1:15" x14ac:dyDescent="0.25">
      <c r="A6638" s="100"/>
      <c r="B6638" s="97"/>
      <c r="C6638" s="97"/>
      <c r="D6638" s="98"/>
      <c r="E6638" s="99"/>
      <c r="F6638" s="97"/>
      <c r="G6638" s="90" t="e">
        <f>VLOOKUP(O6638,'Робочий аркуш'!$J$2:$K$246,2,FALSE)</f>
        <v>#N/A</v>
      </c>
      <c r="H6638" s="53" t="e">
        <f t="shared" si="206"/>
        <v>#N/A</v>
      </c>
      <c r="O6638" s="2" t="str">
        <f t="shared" si="205"/>
        <v>|</v>
      </c>
    </row>
    <row r="6639" spans="1:15" x14ac:dyDescent="0.25">
      <c r="A6639" s="100"/>
      <c r="B6639" s="97"/>
      <c r="C6639" s="97"/>
      <c r="D6639" s="98"/>
      <c r="E6639" s="99"/>
      <c r="F6639" s="97"/>
      <c r="G6639" s="90" t="e">
        <f>VLOOKUP(O6639,'Робочий аркуш'!$J$2:$K$246,2,FALSE)</f>
        <v>#N/A</v>
      </c>
      <c r="H6639" s="53" t="e">
        <f t="shared" si="206"/>
        <v>#N/A</v>
      </c>
      <c r="O6639" s="2" t="str">
        <f t="shared" si="205"/>
        <v>|</v>
      </c>
    </row>
    <row r="6640" spans="1:15" x14ac:dyDescent="0.25">
      <c r="A6640" s="100"/>
      <c r="B6640" s="97"/>
      <c r="C6640" s="97"/>
      <c r="D6640" s="98"/>
      <c r="E6640" s="99"/>
      <c r="F6640" s="97"/>
      <c r="G6640" s="90" t="e">
        <f>VLOOKUP(O6640,'Робочий аркуш'!$J$2:$K$246,2,FALSE)</f>
        <v>#N/A</v>
      </c>
      <c r="H6640" s="53" t="e">
        <f t="shared" si="206"/>
        <v>#N/A</v>
      </c>
      <c r="O6640" s="2" t="str">
        <f t="shared" si="205"/>
        <v>|</v>
      </c>
    </row>
    <row r="6641" spans="1:15" x14ac:dyDescent="0.25">
      <c r="A6641" s="100"/>
      <c r="B6641" s="97"/>
      <c r="C6641" s="97"/>
      <c r="D6641" s="98"/>
      <c r="E6641" s="99"/>
      <c r="F6641" s="97"/>
      <c r="G6641" s="90" t="e">
        <f>VLOOKUP(O6641,'Робочий аркуш'!$J$2:$K$246,2,FALSE)</f>
        <v>#N/A</v>
      </c>
      <c r="H6641" s="53" t="e">
        <f t="shared" si="206"/>
        <v>#N/A</v>
      </c>
      <c r="O6641" s="2" t="str">
        <f t="shared" si="205"/>
        <v>|</v>
      </c>
    </row>
    <row r="6642" spans="1:15" x14ac:dyDescent="0.25">
      <c r="A6642" s="100"/>
      <c r="B6642" s="97"/>
      <c r="C6642" s="97"/>
      <c r="D6642" s="98"/>
      <c r="E6642" s="99"/>
      <c r="F6642" s="97"/>
      <c r="G6642" s="90" t="e">
        <f>VLOOKUP(O6642,'Робочий аркуш'!$J$2:$K$246,2,FALSE)</f>
        <v>#N/A</v>
      </c>
      <c r="H6642" s="53" t="e">
        <f t="shared" si="206"/>
        <v>#N/A</v>
      </c>
      <c r="O6642" s="2" t="str">
        <f t="shared" si="205"/>
        <v>|</v>
      </c>
    </row>
    <row r="6643" spans="1:15" x14ac:dyDescent="0.25">
      <c r="A6643" s="100"/>
      <c r="B6643" s="97"/>
      <c r="C6643" s="97"/>
      <c r="D6643" s="98"/>
      <c r="E6643" s="99"/>
      <c r="F6643" s="97"/>
      <c r="G6643" s="90" t="e">
        <f>VLOOKUP(O6643,'Робочий аркуш'!$J$2:$K$246,2,FALSE)</f>
        <v>#N/A</v>
      </c>
      <c r="H6643" s="53" t="e">
        <f t="shared" si="206"/>
        <v>#N/A</v>
      </c>
      <c r="O6643" s="2" t="str">
        <f t="shared" si="205"/>
        <v>|</v>
      </c>
    </row>
    <row r="6644" spans="1:15" x14ac:dyDescent="0.25">
      <c r="A6644" s="100"/>
      <c r="B6644" s="97"/>
      <c r="C6644" s="97"/>
      <c r="D6644" s="98"/>
      <c r="E6644" s="99"/>
      <c r="F6644" s="97"/>
      <c r="G6644" s="90" t="e">
        <f>VLOOKUP(O6644,'Робочий аркуш'!$J$2:$K$246,2,FALSE)</f>
        <v>#N/A</v>
      </c>
      <c r="H6644" s="53" t="e">
        <f t="shared" si="206"/>
        <v>#N/A</v>
      </c>
      <c r="O6644" s="2" t="str">
        <f t="shared" si="205"/>
        <v>|</v>
      </c>
    </row>
    <row r="6645" spans="1:15" x14ac:dyDescent="0.25">
      <c r="A6645" s="100"/>
      <c r="B6645" s="97"/>
      <c r="C6645" s="97"/>
      <c r="D6645" s="98"/>
      <c r="E6645" s="99"/>
      <c r="F6645" s="97"/>
      <c r="G6645" s="90" t="e">
        <f>VLOOKUP(O6645,'Робочий аркуш'!$J$2:$K$246,2,FALSE)</f>
        <v>#N/A</v>
      </c>
      <c r="H6645" s="53" t="e">
        <f t="shared" si="206"/>
        <v>#N/A</v>
      </c>
      <c r="O6645" s="2" t="str">
        <f t="shared" si="205"/>
        <v>|</v>
      </c>
    </row>
    <row r="6646" spans="1:15" x14ac:dyDescent="0.25">
      <c r="A6646" s="100"/>
      <c r="B6646" s="97"/>
      <c r="C6646" s="97"/>
      <c r="D6646" s="98"/>
      <c r="E6646" s="99"/>
      <c r="F6646" s="97"/>
      <c r="G6646" s="90" t="e">
        <f>VLOOKUP(O6646,'Робочий аркуш'!$J$2:$K$246,2,FALSE)</f>
        <v>#N/A</v>
      </c>
      <c r="H6646" s="53" t="e">
        <f t="shared" si="206"/>
        <v>#N/A</v>
      </c>
      <c r="O6646" s="2" t="str">
        <f t="shared" si="205"/>
        <v>|</v>
      </c>
    </row>
    <row r="6647" spans="1:15" x14ac:dyDescent="0.25">
      <c r="A6647" s="100"/>
      <c r="B6647" s="97"/>
      <c r="C6647" s="97"/>
      <c r="D6647" s="98"/>
      <c r="E6647" s="99"/>
      <c r="F6647" s="97"/>
      <c r="G6647" s="90" t="e">
        <f>VLOOKUP(O6647,'Робочий аркуш'!$J$2:$K$246,2,FALSE)</f>
        <v>#N/A</v>
      </c>
      <c r="H6647" s="53" t="e">
        <f t="shared" si="206"/>
        <v>#N/A</v>
      </c>
      <c r="O6647" s="2" t="str">
        <f t="shared" si="205"/>
        <v>|</v>
      </c>
    </row>
    <row r="6648" spans="1:15" x14ac:dyDescent="0.25">
      <c r="A6648" s="100"/>
      <c r="B6648" s="97"/>
      <c r="C6648" s="97"/>
      <c r="D6648" s="98"/>
      <c r="E6648" s="99"/>
      <c r="F6648" s="97"/>
      <c r="G6648" s="90" t="e">
        <f>VLOOKUP(O6648,'Робочий аркуш'!$J$2:$K$246,2,FALSE)</f>
        <v>#N/A</v>
      </c>
      <c r="H6648" s="53" t="e">
        <f t="shared" si="206"/>
        <v>#N/A</v>
      </c>
      <c r="O6648" s="2" t="str">
        <f t="shared" si="205"/>
        <v>|</v>
      </c>
    </row>
    <row r="6649" spans="1:15" x14ac:dyDescent="0.25">
      <c r="A6649" s="100"/>
      <c r="B6649" s="97"/>
      <c r="C6649" s="97"/>
      <c r="D6649" s="98"/>
      <c r="E6649" s="99"/>
      <c r="F6649" s="97"/>
      <c r="G6649" s="90" t="e">
        <f>VLOOKUP(O6649,'Робочий аркуш'!$J$2:$K$246,2,FALSE)</f>
        <v>#N/A</v>
      </c>
      <c r="H6649" s="53" t="e">
        <f t="shared" si="206"/>
        <v>#N/A</v>
      </c>
      <c r="O6649" s="2" t="str">
        <f t="shared" si="205"/>
        <v>|</v>
      </c>
    </row>
    <row r="6650" spans="1:15" x14ac:dyDescent="0.25">
      <c r="A6650" s="100"/>
      <c r="B6650" s="97"/>
      <c r="C6650" s="97"/>
      <c r="D6650" s="98"/>
      <c r="E6650" s="99"/>
      <c r="F6650" s="97"/>
      <c r="G6650" s="90" t="e">
        <f>VLOOKUP(O6650,'Робочий аркуш'!$J$2:$K$246,2,FALSE)</f>
        <v>#N/A</v>
      </c>
      <c r="H6650" s="53" t="e">
        <f t="shared" si="206"/>
        <v>#N/A</v>
      </c>
      <c r="O6650" s="2" t="str">
        <f t="shared" si="205"/>
        <v>|</v>
      </c>
    </row>
    <row r="6651" spans="1:15" x14ac:dyDescent="0.25">
      <c r="A6651" s="100"/>
      <c r="B6651" s="97"/>
      <c r="C6651" s="97"/>
      <c r="D6651" s="98"/>
      <c r="E6651" s="99"/>
      <c r="F6651" s="97"/>
      <c r="G6651" s="90" t="e">
        <f>VLOOKUP(O6651,'Робочий аркуш'!$J$2:$K$246,2,FALSE)</f>
        <v>#N/A</v>
      </c>
      <c r="H6651" s="53" t="e">
        <f t="shared" si="206"/>
        <v>#N/A</v>
      </c>
      <c r="O6651" s="2" t="str">
        <f t="shared" si="205"/>
        <v>|</v>
      </c>
    </row>
    <row r="6652" spans="1:15" x14ac:dyDescent="0.25">
      <c r="A6652" s="100"/>
      <c r="B6652" s="97"/>
      <c r="C6652" s="97"/>
      <c r="D6652" s="98"/>
      <c r="E6652" s="99"/>
      <c r="F6652" s="97"/>
      <c r="G6652" s="90" t="e">
        <f>VLOOKUP(O6652,'Робочий аркуш'!$J$2:$K$246,2,FALSE)</f>
        <v>#N/A</v>
      </c>
      <c r="H6652" s="53" t="e">
        <f t="shared" si="206"/>
        <v>#N/A</v>
      </c>
      <c r="O6652" s="2" t="str">
        <f t="shared" si="205"/>
        <v>|</v>
      </c>
    </row>
    <row r="6653" spans="1:15" x14ac:dyDescent="0.25">
      <c r="A6653" s="100"/>
      <c r="B6653" s="97"/>
      <c r="C6653" s="97"/>
      <c r="D6653" s="98"/>
      <c r="E6653" s="99"/>
      <c r="F6653" s="97"/>
      <c r="G6653" s="90" t="e">
        <f>VLOOKUP(O6653,'Робочий аркуш'!$J$2:$K$246,2,FALSE)</f>
        <v>#N/A</v>
      </c>
      <c r="H6653" s="53" t="e">
        <f t="shared" si="206"/>
        <v>#N/A</v>
      </c>
      <c r="O6653" s="2" t="str">
        <f t="shared" si="205"/>
        <v>|</v>
      </c>
    </row>
    <row r="6654" spans="1:15" x14ac:dyDescent="0.25">
      <c r="A6654" s="100"/>
      <c r="B6654" s="97"/>
      <c r="C6654" s="97"/>
      <c r="D6654" s="98"/>
      <c r="E6654" s="99"/>
      <c r="F6654" s="97"/>
      <c r="G6654" s="90" t="e">
        <f>VLOOKUP(O6654,'Робочий аркуш'!$J$2:$K$246,2,FALSE)</f>
        <v>#N/A</v>
      </c>
      <c r="H6654" s="53" t="e">
        <f t="shared" si="206"/>
        <v>#N/A</v>
      </c>
      <c r="O6654" s="2" t="str">
        <f t="shared" si="205"/>
        <v>|</v>
      </c>
    </row>
    <row r="6655" spans="1:15" x14ac:dyDescent="0.25">
      <c r="A6655" s="100"/>
      <c r="B6655" s="97"/>
      <c r="C6655" s="97"/>
      <c r="D6655" s="98"/>
      <c r="E6655" s="99"/>
      <c r="F6655" s="97"/>
      <c r="G6655" s="90" t="e">
        <f>VLOOKUP(O6655,'Робочий аркуш'!$J$2:$K$246,2,FALSE)</f>
        <v>#N/A</v>
      </c>
      <c r="H6655" s="53" t="e">
        <f t="shared" si="206"/>
        <v>#N/A</v>
      </c>
      <c r="O6655" s="2" t="str">
        <f t="shared" si="205"/>
        <v>|</v>
      </c>
    </row>
    <row r="6656" spans="1:15" x14ac:dyDescent="0.25">
      <c r="A6656" s="100"/>
      <c r="B6656" s="97"/>
      <c r="C6656" s="97"/>
      <c r="D6656" s="98"/>
      <c r="E6656" s="99"/>
      <c r="F6656" s="97"/>
      <c r="G6656" s="90" t="e">
        <f>VLOOKUP(O6656,'Робочий аркуш'!$J$2:$K$246,2,FALSE)</f>
        <v>#N/A</v>
      </c>
      <c r="H6656" s="53" t="e">
        <f t="shared" si="206"/>
        <v>#N/A</v>
      </c>
      <c r="O6656" s="2" t="str">
        <f t="shared" si="205"/>
        <v>|</v>
      </c>
    </row>
    <row r="6657" spans="1:15" x14ac:dyDescent="0.25">
      <c r="A6657" s="100"/>
      <c r="B6657" s="97"/>
      <c r="C6657" s="97"/>
      <c r="D6657" s="98"/>
      <c r="E6657" s="99"/>
      <c r="F6657" s="97"/>
      <c r="G6657" s="90" t="e">
        <f>VLOOKUP(O6657,'Робочий аркуш'!$J$2:$K$246,2,FALSE)</f>
        <v>#N/A</v>
      </c>
      <c r="H6657" s="53" t="e">
        <f t="shared" si="206"/>
        <v>#N/A</v>
      </c>
      <c r="O6657" s="2" t="str">
        <f t="shared" si="205"/>
        <v>|</v>
      </c>
    </row>
    <row r="6658" spans="1:15" x14ac:dyDescent="0.25">
      <c r="A6658" s="100"/>
      <c r="B6658" s="97"/>
      <c r="C6658" s="97"/>
      <c r="D6658" s="98"/>
      <c r="E6658" s="99"/>
      <c r="F6658" s="97"/>
      <c r="G6658" s="90" t="e">
        <f>VLOOKUP(O6658,'Робочий аркуш'!$J$2:$K$246,2,FALSE)</f>
        <v>#N/A</v>
      </c>
      <c r="H6658" s="53" t="e">
        <f t="shared" si="206"/>
        <v>#N/A</v>
      </c>
      <c r="O6658" s="2" t="str">
        <f t="shared" si="205"/>
        <v>|</v>
      </c>
    </row>
    <row r="6659" spans="1:15" x14ac:dyDescent="0.25">
      <c r="A6659" s="100"/>
      <c r="B6659" s="97"/>
      <c r="C6659" s="97"/>
      <c r="D6659" s="98"/>
      <c r="E6659" s="99"/>
      <c r="F6659" s="97"/>
      <c r="G6659" s="90" t="e">
        <f>VLOOKUP(O6659,'Робочий аркуш'!$J$2:$K$246,2,FALSE)</f>
        <v>#N/A</v>
      </c>
      <c r="H6659" s="53" t="e">
        <f t="shared" si="206"/>
        <v>#N/A</v>
      </c>
      <c r="O6659" s="2" t="str">
        <f t="shared" si="205"/>
        <v>|</v>
      </c>
    </row>
    <row r="6660" spans="1:15" x14ac:dyDescent="0.25">
      <c r="A6660" s="100"/>
      <c r="B6660" s="97"/>
      <c r="C6660" s="97"/>
      <c r="D6660" s="98"/>
      <c r="E6660" s="99"/>
      <c r="F6660" s="97"/>
      <c r="G6660" s="90" t="e">
        <f>VLOOKUP(O6660,'Робочий аркуш'!$J$2:$K$246,2,FALSE)</f>
        <v>#N/A</v>
      </c>
      <c r="H6660" s="53" t="e">
        <f t="shared" si="206"/>
        <v>#N/A</v>
      </c>
      <c r="O6660" s="2" t="str">
        <f t="shared" si="205"/>
        <v>|</v>
      </c>
    </row>
    <row r="6661" spans="1:15" x14ac:dyDescent="0.25">
      <c r="A6661" s="100"/>
      <c r="B6661" s="97"/>
      <c r="C6661" s="97"/>
      <c r="D6661" s="98"/>
      <c r="E6661" s="99"/>
      <c r="F6661" s="97"/>
      <c r="G6661" s="90" t="e">
        <f>VLOOKUP(O6661,'Робочий аркуш'!$J$2:$K$246,2,FALSE)</f>
        <v>#N/A</v>
      </c>
      <c r="H6661" s="53" t="e">
        <f t="shared" si="206"/>
        <v>#N/A</v>
      </c>
      <c r="O6661" s="2" t="str">
        <f t="shared" si="205"/>
        <v>|</v>
      </c>
    </row>
    <row r="6662" spans="1:15" x14ac:dyDescent="0.25">
      <c r="A6662" s="100"/>
      <c r="B6662" s="97"/>
      <c r="C6662" s="97"/>
      <c r="D6662" s="98"/>
      <c r="E6662" s="99"/>
      <c r="F6662" s="97"/>
      <c r="G6662" s="90" t="e">
        <f>VLOOKUP(O6662,'Робочий аркуш'!$J$2:$K$246,2,FALSE)</f>
        <v>#N/A</v>
      </c>
      <c r="H6662" s="53" t="e">
        <f t="shared" si="206"/>
        <v>#N/A</v>
      </c>
      <c r="O6662" s="2" t="str">
        <f t="shared" si="205"/>
        <v>|</v>
      </c>
    </row>
    <row r="6663" spans="1:15" x14ac:dyDescent="0.25">
      <c r="A6663" s="100"/>
      <c r="B6663" s="97"/>
      <c r="C6663" s="97"/>
      <c r="D6663" s="98"/>
      <c r="E6663" s="99"/>
      <c r="F6663" s="97"/>
      <c r="G6663" s="90" t="e">
        <f>VLOOKUP(O6663,'Робочий аркуш'!$J$2:$K$246,2,FALSE)</f>
        <v>#N/A</v>
      </c>
      <c r="H6663" s="53" t="e">
        <f t="shared" si="206"/>
        <v>#N/A</v>
      </c>
      <c r="O6663" s="2" t="str">
        <f t="shared" si="205"/>
        <v>|</v>
      </c>
    </row>
    <row r="6664" spans="1:15" x14ac:dyDescent="0.25">
      <c r="A6664" s="100"/>
      <c r="B6664" s="97"/>
      <c r="C6664" s="97"/>
      <c r="D6664" s="98"/>
      <c r="E6664" s="99"/>
      <c r="F6664" s="97"/>
      <c r="G6664" s="90" t="e">
        <f>VLOOKUP(O6664,'Робочий аркуш'!$J$2:$K$246,2,FALSE)</f>
        <v>#N/A</v>
      </c>
      <c r="H6664" s="53" t="e">
        <f t="shared" si="206"/>
        <v>#N/A</v>
      </c>
      <c r="O6664" s="2" t="str">
        <f t="shared" si="205"/>
        <v>|</v>
      </c>
    </row>
    <row r="6665" spans="1:15" x14ac:dyDescent="0.25">
      <c r="A6665" s="100"/>
      <c r="B6665" s="97"/>
      <c r="C6665" s="97"/>
      <c r="D6665" s="98"/>
      <c r="E6665" s="99"/>
      <c r="F6665" s="97"/>
      <c r="G6665" s="90" t="e">
        <f>VLOOKUP(O6665,'Робочий аркуш'!$J$2:$K$246,2,FALSE)</f>
        <v>#N/A</v>
      </c>
      <c r="H6665" s="53" t="e">
        <f t="shared" si="206"/>
        <v>#N/A</v>
      </c>
      <c r="O6665" s="2" t="str">
        <f t="shared" si="205"/>
        <v>|</v>
      </c>
    </row>
    <row r="6666" spans="1:15" x14ac:dyDescent="0.25">
      <c r="A6666" s="100"/>
      <c r="B6666" s="97"/>
      <c r="C6666" s="97"/>
      <c r="D6666" s="98"/>
      <c r="E6666" s="99"/>
      <c r="F6666" s="97"/>
      <c r="G6666" s="90" t="e">
        <f>VLOOKUP(O6666,'Робочий аркуш'!$J$2:$K$246,2,FALSE)</f>
        <v>#N/A</v>
      </c>
      <c r="H6666" s="53" t="e">
        <f t="shared" si="206"/>
        <v>#N/A</v>
      </c>
      <c r="O6666" s="2" t="str">
        <f t="shared" si="205"/>
        <v>|</v>
      </c>
    </row>
    <row r="6667" spans="1:15" x14ac:dyDescent="0.25">
      <c r="A6667" s="100"/>
      <c r="B6667" s="97"/>
      <c r="C6667" s="97"/>
      <c r="D6667" s="98"/>
      <c r="E6667" s="99"/>
      <c r="F6667" s="97"/>
      <c r="G6667" s="90" t="e">
        <f>VLOOKUP(O6667,'Робочий аркуш'!$J$2:$K$246,2,FALSE)</f>
        <v>#N/A</v>
      </c>
      <c r="H6667" s="53" t="e">
        <f t="shared" si="206"/>
        <v>#N/A</v>
      </c>
      <c r="O6667" s="2" t="str">
        <f t="shared" si="205"/>
        <v>|</v>
      </c>
    </row>
    <row r="6668" spans="1:15" x14ac:dyDescent="0.25">
      <c r="A6668" s="100"/>
      <c r="B6668" s="97"/>
      <c r="C6668" s="97"/>
      <c r="D6668" s="98"/>
      <c r="E6668" s="99"/>
      <c r="F6668" s="97"/>
      <c r="G6668" s="90" t="e">
        <f>VLOOKUP(O6668,'Робочий аркуш'!$J$2:$K$246,2,FALSE)</f>
        <v>#N/A</v>
      </c>
      <c r="H6668" s="53" t="e">
        <f t="shared" si="206"/>
        <v>#N/A</v>
      </c>
      <c r="O6668" s="2" t="str">
        <f t="shared" si="205"/>
        <v>|</v>
      </c>
    </row>
    <row r="6669" spans="1:15" x14ac:dyDescent="0.25">
      <c r="A6669" s="100"/>
      <c r="B6669" s="97"/>
      <c r="C6669" s="97"/>
      <c r="D6669" s="98"/>
      <c r="E6669" s="99"/>
      <c r="F6669" s="97"/>
      <c r="G6669" s="90" t="e">
        <f>VLOOKUP(O6669,'Робочий аркуш'!$J$2:$K$246,2,FALSE)</f>
        <v>#N/A</v>
      </c>
      <c r="H6669" s="53" t="e">
        <f t="shared" si="206"/>
        <v>#N/A</v>
      </c>
      <c r="O6669" s="2" t="str">
        <f t="shared" si="205"/>
        <v>|</v>
      </c>
    </row>
    <row r="6670" spans="1:15" x14ac:dyDescent="0.25">
      <c r="A6670" s="100"/>
      <c r="B6670" s="97"/>
      <c r="C6670" s="97"/>
      <c r="D6670" s="98"/>
      <c r="E6670" s="99"/>
      <c r="F6670" s="97"/>
      <c r="G6670" s="90" t="e">
        <f>VLOOKUP(O6670,'Робочий аркуш'!$J$2:$K$246,2,FALSE)</f>
        <v>#N/A</v>
      </c>
      <c r="H6670" s="53" t="e">
        <f t="shared" si="206"/>
        <v>#N/A</v>
      </c>
      <c r="O6670" s="2" t="str">
        <f t="shared" si="205"/>
        <v>|</v>
      </c>
    </row>
    <row r="6671" spans="1:15" x14ac:dyDescent="0.25">
      <c r="A6671" s="100"/>
      <c r="B6671" s="97"/>
      <c r="C6671" s="97"/>
      <c r="D6671" s="98"/>
      <c r="E6671" s="99"/>
      <c r="F6671" s="97"/>
      <c r="G6671" s="90" t="e">
        <f>VLOOKUP(O6671,'Робочий аркуш'!$J$2:$K$246,2,FALSE)</f>
        <v>#N/A</v>
      </c>
      <c r="H6671" s="53" t="e">
        <f t="shared" si="206"/>
        <v>#N/A</v>
      </c>
      <c r="O6671" s="2" t="str">
        <f t="shared" si="205"/>
        <v>|</v>
      </c>
    </row>
    <row r="6672" spans="1:15" x14ac:dyDescent="0.25">
      <c r="A6672" s="100"/>
      <c r="B6672" s="97"/>
      <c r="C6672" s="97"/>
      <c r="D6672" s="98"/>
      <c r="E6672" s="99"/>
      <c r="F6672" s="97"/>
      <c r="G6672" s="90" t="e">
        <f>VLOOKUP(O6672,'Робочий аркуш'!$J$2:$K$246,2,FALSE)</f>
        <v>#N/A</v>
      </c>
      <c r="H6672" s="53" t="e">
        <f t="shared" si="206"/>
        <v>#N/A</v>
      </c>
      <c r="O6672" s="2" t="str">
        <f t="shared" si="205"/>
        <v>|</v>
      </c>
    </row>
    <row r="6673" spans="1:15" x14ac:dyDescent="0.25">
      <c r="A6673" s="100"/>
      <c r="B6673" s="97"/>
      <c r="C6673" s="97"/>
      <c r="D6673" s="98"/>
      <c r="E6673" s="99"/>
      <c r="F6673" s="97"/>
      <c r="G6673" s="90" t="e">
        <f>VLOOKUP(O6673,'Робочий аркуш'!$J$2:$K$246,2,FALSE)</f>
        <v>#N/A</v>
      </c>
      <c r="H6673" s="53" t="e">
        <f t="shared" si="206"/>
        <v>#N/A</v>
      </c>
      <c r="O6673" s="2" t="str">
        <f t="shared" si="205"/>
        <v>|</v>
      </c>
    </row>
    <row r="6674" spans="1:15" x14ac:dyDescent="0.25">
      <c r="A6674" s="100"/>
      <c r="B6674" s="97"/>
      <c r="C6674" s="97"/>
      <c r="D6674" s="98"/>
      <c r="E6674" s="99"/>
      <c r="F6674" s="97"/>
      <c r="G6674" s="90" t="e">
        <f>VLOOKUP(O6674,'Робочий аркуш'!$J$2:$K$246,2,FALSE)</f>
        <v>#N/A</v>
      </c>
      <c r="H6674" s="53" t="e">
        <f t="shared" si="206"/>
        <v>#N/A</v>
      </c>
      <c r="O6674" s="2" t="str">
        <f t="shared" si="205"/>
        <v>|</v>
      </c>
    </row>
    <row r="6675" spans="1:15" x14ac:dyDescent="0.25">
      <c r="A6675" s="100"/>
      <c r="B6675" s="97"/>
      <c r="C6675" s="97"/>
      <c r="D6675" s="98"/>
      <c r="E6675" s="99"/>
      <c r="F6675" s="97"/>
      <c r="G6675" s="90" t="e">
        <f>VLOOKUP(O6675,'Робочий аркуш'!$J$2:$K$246,2,FALSE)</f>
        <v>#N/A</v>
      </c>
      <c r="H6675" s="53" t="e">
        <f t="shared" si="206"/>
        <v>#N/A</v>
      </c>
      <c r="O6675" s="2" t="str">
        <f t="shared" si="205"/>
        <v>|</v>
      </c>
    </row>
    <row r="6676" spans="1:15" x14ac:dyDescent="0.25">
      <c r="A6676" s="100"/>
      <c r="B6676" s="97"/>
      <c r="C6676" s="97"/>
      <c r="D6676" s="98"/>
      <c r="E6676" s="99"/>
      <c r="F6676" s="97"/>
      <c r="G6676" s="90" t="e">
        <f>VLOOKUP(O6676,'Робочий аркуш'!$J$2:$K$246,2,FALSE)</f>
        <v>#N/A</v>
      </c>
      <c r="H6676" s="53" t="e">
        <f t="shared" si="206"/>
        <v>#N/A</v>
      </c>
      <c r="O6676" s="2" t="str">
        <f t="shared" si="205"/>
        <v>|</v>
      </c>
    </row>
    <row r="6677" spans="1:15" x14ac:dyDescent="0.25">
      <c r="A6677" s="100"/>
      <c r="B6677" s="97"/>
      <c r="C6677" s="97"/>
      <c r="D6677" s="98"/>
      <c r="E6677" s="99"/>
      <c r="F6677" s="97"/>
      <c r="G6677" s="90" t="e">
        <f>VLOOKUP(O6677,'Робочий аркуш'!$J$2:$K$246,2,FALSE)</f>
        <v>#N/A</v>
      </c>
      <c r="H6677" s="53" t="e">
        <f t="shared" si="206"/>
        <v>#N/A</v>
      </c>
      <c r="O6677" s="2" t="str">
        <f t="shared" ref="O6677:O6740" si="207">B6677&amp;"|"&amp;C6677</f>
        <v>|</v>
      </c>
    </row>
    <row r="6678" spans="1:15" x14ac:dyDescent="0.25">
      <c r="A6678" s="100"/>
      <c r="B6678" s="97"/>
      <c r="C6678" s="97"/>
      <c r="D6678" s="98"/>
      <c r="E6678" s="99"/>
      <c r="F6678" s="97"/>
      <c r="G6678" s="90" t="e">
        <f>VLOOKUP(O6678,'Робочий аркуш'!$J$2:$K$246,2,FALSE)</f>
        <v>#N/A</v>
      </c>
      <c r="H6678" s="53" t="e">
        <f t="shared" si="206"/>
        <v>#N/A</v>
      </c>
      <c r="O6678" s="2" t="str">
        <f t="shared" si="207"/>
        <v>|</v>
      </c>
    </row>
    <row r="6679" spans="1:15" x14ac:dyDescent="0.25">
      <c r="A6679" s="100"/>
      <c r="B6679" s="97"/>
      <c r="C6679" s="97"/>
      <c r="D6679" s="98"/>
      <c r="E6679" s="99"/>
      <c r="F6679" s="97"/>
      <c r="G6679" s="90" t="e">
        <f>VLOOKUP(O6679,'Робочий аркуш'!$J$2:$K$246,2,FALSE)</f>
        <v>#N/A</v>
      </c>
      <c r="H6679" s="53" t="e">
        <f t="shared" si="206"/>
        <v>#N/A</v>
      </c>
      <c r="O6679" s="2" t="str">
        <f t="shared" si="207"/>
        <v>|</v>
      </c>
    </row>
    <row r="6680" spans="1:15" x14ac:dyDescent="0.25">
      <c r="A6680" s="100"/>
      <c r="B6680" s="97"/>
      <c r="C6680" s="97"/>
      <c r="D6680" s="98"/>
      <c r="E6680" s="99"/>
      <c r="F6680" s="97"/>
      <c r="G6680" s="90" t="e">
        <f>VLOOKUP(O6680,'Робочий аркуш'!$J$2:$K$246,2,FALSE)</f>
        <v>#N/A</v>
      </c>
      <c r="H6680" s="53" t="e">
        <f t="shared" si="206"/>
        <v>#N/A</v>
      </c>
      <c r="O6680" s="2" t="str">
        <f t="shared" si="207"/>
        <v>|</v>
      </c>
    </row>
    <row r="6681" spans="1:15" x14ac:dyDescent="0.25">
      <c r="A6681" s="100"/>
      <c r="B6681" s="97"/>
      <c r="C6681" s="97"/>
      <c r="D6681" s="98"/>
      <c r="E6681" s="99"/>
      <c r="F6681" s="97"/>
      <c r="G6681" s="90" t="e">
        <f>VLOOKUP(O6681,'Робочий аркуш'!$J$2:$K$246,2,FALSE)</f>
        <v>#N/A</v>
      </c>
      <c r="H6681" s="53" t="e">
        <f t="shared" si="206"/>
        <v>#N/A</v>
      </c>
      <c r="O6681" s="2" t="str">
        <f t="shared" si="207"/>
        <v>|</v>
      </c>
    </row>
    <row r="6682" spans="1:15" x14ac:dyDescent="0.25">
      <c r="A6682" s="100"/>
      <c r="B6682" s="97"/>
      <c r="C6682" s="97"/>
      <c r="D6682" s="98"/>
      <c r="E6682" s="99"/>
      <c r="F6682" s="97"/>
      <c r="G6682" s="90" t="e">
        <f>VLOOKUP(O6682,'Робочий аркуш'!$J$2:$K$246,2,FALSE)</f>
        <v>#N/A</v>
      </c>
      <c r="H6682" s="53" t="e">
        <f t="shared" si="206"/>
        <v>#N/A</v>
      </c>
      <c r="O6682" s="2" t="str">
        <f t="shared" si="207"/>
        <v>|</v>
      </c>
    </row>
    <row r="6683" spans="1:15" x14ac:dyDescent="0.25">
      <c r="A6683" s="100"/>
      <c r="B6683" s="97"/>
      <c r="C6683" s="97"/>
      <c r="D6683" s="98"/>
      <c r="E6683" s="99"/>
      <c r="F6683" s="97"/>
      <c r="G6683" s="90" t="e">
        <f>VLOOKUP(O6683,'Робочий аркуш'!$J$2:$K$246,2,FALSE)</f>
        <v>#N/A</v>
      </c>
      <c r="H6683" s="53" t="e">
        <f t="shared" si="206"/>
        <v>#N/A</v>
      </c>
      <c r="O6683" s="2" t="str">
        <f t="shared" si="207"/>
        <v>|</v>
      </c>
    </row>
    <row r="6684" spans="1:15" x14ac:dyDescent="0.25">
      <c r="A6684" s="100"/>
      <c r="B6684" s="97"/>
      <c r="C6684" s="97"/>
      <c r="D6684" s="98"/>
      <c r="E6684" s="99"/>
      <c r="F6684" s="97"/>
      <c r="G6684" s="90" t="e">
        <f>VLOOKUP(O6684,'Робочий аркуш'!$J$2:$K$246,2,FALSE)</f>
        <v>#N/A</v>
      </c>
      <c r="H6684" s="53" t="e">
        <f t="shared" si="206"/>
        <v>#N/A</v>
      </c>
      <c r="O6684" s="2" t="str">
        <f t="shared" si="207"/>
        <v>|</v>
      </c>
    </row>
    <row r="6685" spans="1:15" x14ac:dyDescent="0.25">
      <c r="A6685" s="100"/>
      <c r="B6685" s="97"/>
      <c r="C6685" s="97"/>
      <c r="D6685" s="98"/>
      <c r="E6685" s="99"/>
      <c r="F6685" s="97"/>
      <c r="G6685" s="90" t="e">
        <f>VLOOKUP(O6685,'Робочий аркуш'!$J$2:$K$246,2,FALSE)</f>
        <v>#N/A</v>
      </c>
      <c r="H6685" s="53" t="e">
        <f t="shared" si="206"/>
        <v>#N/A</v>
      </c>
      <c r="O6685" s="2" t="str">
        <f t="shared" si="207"/>
        <v>|</v>
      </c>
    </row>
    <row r="6686" spans="1:15" x14ac:dyDescent="0.25">
      <c r="A6686" s="100"/>
      <c r="B6686" s="97"/>
      <c r="C6686" s="97"/>
      <c r="D6686" s="98"/>
      <c r="E6686" s="99"/>
      <c r="F6686" s="97"/>
      <c r="G6686" s="90" t="e">
        <f>VLOOKUP(O6686,'Робочий аркуш'!$J$2:$K$246,2,FALSE)</f>
        <v>#N/A</v>
      </c>
      <c r="H6686" s="53" t="e">
        <f t="shared" si="206"/>
        <v>#N/A</v>
      </c>
      <c r="O6686" s="2" t="str">
        <f t="shared" si="207"/>
        <v>|</v>
      </c>
    </row>
    <row r="6687" spans="1:15" x14ac:dyDescent="0.25">
      <c r="A6687" s="100"/>
      <c r="B6687" s="97"/>
      <c r="C6687" s="97"/>
      <c r="D6687" s="98"/>
      <c r="E6687" s="99"/>
      <c r="F6687" s="97"/>
      <c r="G6687" s="90" t="e">
        <f>VLOOKUP(O6687,'Робочий аркуш'!$J$2:$K$246,2,FALSE)</f>
        <v>#N/A</v>
      </c>
      <c r="H6687" s="53" t="e">
        <f t="shared" si="206"/>
        <v>#N/A</v>
      </c>
      <c r="O6687" s="2" t="str">
        <f t="shared" si="207"/>
        <v>|</v>
      </c>
    </row>
    <row r="6688" spans="1:15" x14ac:dyDescent="0.25">
      <c r="A6688" s="100"/>
      <c r="B6688" s="97"/>
      <c r="C6688" s="97"/>
      <c r="D6688" s="98"/>
      <c r="E6688" s="99"/>
      <c r="F6688" s="97"/>
      <c r="G6688" s="90" t="e">
        <f>VLOOKUP(O6688,'Робочий аркуш'!$J$2:$K$246,2,FALSE)</f>
        <v>#N/A</v>
      </c>
      <c r="H6688" s="53" t="e">
        <f t="shared" ref="H6688:H6751" si="208">(D6688*E6688*F6688)/G6688</f>
        <v>#N/A</v>
      </c>
      <c r="O6688" s="2" t="str">
        <f t="shared" si="207"/>
        <v>|</v>
      </c>
    </row>
    <row r="6689" spans="1:15" x14ac:dyDescent="0.25">
      <c r="A6689" s="100"/>
      <c r="B6689" s="97"/>
      <c r="C6689" s="97"/>
      <c r="D6689" s="98"/>
      <c r="E6689" s="99"/>
      <c r="F6689" s="97"/>
      <c r="G6689" s="90" t="e">
        <f>VLOOKUP(O6689,'Робочий аркуш'!$J$2:$K$246,2,FALSE)</f>
        <v>#N/A</v>
      </c>
      <c r="H6689" s="53" t="e">
        <f t="shared" si="208"/>
        <v>#N/A</v>
      </c>
      <c r="O6689" s="2" t="str">
        <f t="shared" si="207"/>
        <v>|</v>
      </c>
    </row>
    <row r="6690" spans="1:15" x14ac:dyDescent="0.25">
      <c r="A6690" s="100"/>
      <c r="B6690" s="97"/>
      <c r="C6690" s="97"/>
      <c r="D6690" s="98"/>
      <c r="E6690" s="99"/>
      <c r="F6690" s="97"/>
      <c r="G6690" s="90" t="e">
        <f>VLOOKUP(O6690,'Робочий аркуш'!$J$2:$K$246,2,FALSE)</f>
        <v>#N/A</v>
      </c>
      <c r="H6690" s="53" t="e">
        <f t="shared" si="208"/>
        <v>#N/A</v>
      </c>
      <c r="O6690" s="2" t="str">
        <f t="shared" si="207"/>
        <v>|</v>
      </c>
    </row>
    <row r="6691" spans="1:15" x14ac:dyDescent="0.25">
      <c r="A6691" s="100"/>
      <c r="B6691" s="97"/>
      <c r="C6691" s="97"/>
      <c r="D6691" s="98"/>
      <c r="E6691" s="99"/>
      <c r="F6691" s="97"/>
      <c r="G6691" s="90" t="e">
        <f>VLOOKUP(O6691,'Робочий аркуш'!$J$2:$K$246,2,FALSE)</f>
        <v>#N/A</v>
      </c>
      <c r="H6691" s="53" t="e">
        <f t="shared" si="208"/>
        <v>#N/A</v>
      </c>
      <c r="O6691" s="2" t="str">
        <f t="shared" si="207"/>
        <v>|</v>
      </c>
    </row>
    <row r="6692" spans="1:15" x14ac:dyDescent="0.25">
      <c r="A6692" s="100"/>
      <c r="B6692" s="97"/>
      <c r="C6692" s="97"/>
      <c r="D6692" s="98"/>
      <c r="E6692" s="99"/>
      <c r="F6692" s="97"/>
      <c r="G6692" s="90" t="e">
        <f>VLOOKUP(O6692,'Робочий аркуш'!$J$2:$K$246,2,FALSE)</f>
        <v>#N/A</v>
      </c>
      <c r="H6692" s="53" t="e">
        <f t="shared" si="208"/>
        <v>#N/A</v>
      </c>
      <c r="O6692" s="2" t="str">
        <f t="shared" si="207"/>
        <v>|</v>
      </c>
    </row>
    <row r="6693" spans="1:15" x14ac:dyDescent="0.25">
      <c r="A6693" s="100"/>
      <c r="B6693" s="97"/>
      <c r="C6693" s="97"/>
      <c r="D6693" s="98"/>
      <c r="E6693" s="99"/>
      <c r="F6693" s="97"/>
      <c r="G6693" s="90" t="e">
        <f>VLOOKUP(O6693,'Робочий аркуш'!$J$2:$K$246,2,FALSE)</f>
        <v>#N/A</v>
      </c>
      <c r="H6693" s="53" t="e">
        <f t="shared" si="208"/>
        <v>#N/A</v>
      </c>
      <c r="O6693" s="2" t="str">
        <f t="shared" si="207"/>
        <v>|</v>
      </c>
    </row>
    <row r="6694" spans="1:15" x14ac:dyDescent="0.25">
      <c r="A6694" s="100"/>
      <c r="B6694" s="97"/>
      <c r="C6694" s="97"/>
      <c r="D6694" s="98"/>
      <c r="E6694" s="99"/>
      <c r="F6694" s="97"/>
      <c r="G6694" s="90" t="e">
        <f>VLOOKUP(O6694,'Робочий аркуш'!$J$2:$K$246,2,FALSE)</f>
        <v>#N/A</v>
      </c>
      <c r="H6694" s="53" t="e">
        <f t="shared" si="208"/>
        <v>#N/A</v>
      </c>
      <c r="O6694" s="2" t="str">
        <f t="shared" si="207"/>
        <v>|</v>
      </c>
    </row>
    <row r="6695" spans="1:15" x14ac:dyDescent="0.25">
      <c r="A6695" s="100"/>
      <c r="B6695" s="97"/>
      <c r="C6695" s="97"/>
      <c r="D6695" s="98"/>
      <c r="E6695" s="99"/>
      <c r="F6695" s="97"/>
      <c r="G6695" s="90" t="e">
        <f>VLOOKUP(O6695,'Робочий аркуш'!$J$2:$K$246,2,FALSE)</f>
        <v>#N/A</v>
      </c>
      <c r="H6695" s="53" t="e">
        <f t="shared" si="208"/>
        <v>#N/A</v>
      </c>
      <c r="O6695" s="2" t="str">
        <f t="shared" si="207"/>
        <v>|</v>
      </c>
    </row>
    <row r="6696" spans="1:15" x14ac:dyDescent="0.25">
      <c r="A6696" s="100"/>
      <c r="B6696" s="97"/>
      <c r="C6696" s="97"/>
      <c r="D6696" s="98"/>
      <c r="E6696" s="99"/>
      <c r="F6696" s="97"/>
      <c r="G6696" s="90" t="e">
        <f>VLOOKUP(O6696,'Робочий аркуш'!$J$2:$K$246,2,FALSE)</f>
        <v>#N/A</v>
      </c>
      <c r="H6696" s="53" t="e">
        <f t="shared" si="208"/>
        <v>#N/A</v>
      </c>
      <c r="O6696" s="2" t="str">
        <f t="shared" si="207"/>
        <v>|</v>
      </c>
    </row>
    <row r="6697" spans="1:15" x14ac:dyDescent="0.25">
      <c r="A6697" s="100"/>
      <c r="B6697" s="97"/>
      <c r="C6697" s="97"/>
      <c r="D6697" s="98"/>
      <c r="E6697" s="99"/>
      <c r="F6697" s="97"/>
      <c r="G6697" s="90" t="e">
        <f>VLOOKUP(O6697,'Робочий аркуш'!$J$2:$K$246,2,FALSE)</f>
        <v>#N/A</v>
      </c>
      <c r="H6697" s="53" t="e">
        <f t="shared" si="208"/>
        <v>#N/A</v>
      </c>
      <c r="O6697" s="2" t="str">
        <f t="shared" si="207"/>
        <v>|</v>
      </c>
    </row>
    <row r="6698" spans="1:15" x14ac:dyDescent="0.25">
      <c r="A6698" s="100"/>
      <c r="B6698" s="97"/>
      <c r="C6698" s="97"/>
      <c r="D6698" s="98"/>
      <c r="E6698" s="99"/>
      <c r="F6698" s="97"/>
      <c r="G6698" s="90" t="e">
        <f>VLOOKUP(O6698,'Робочий аркуш'!$J$2:$K$246,2,FALSE)</f>
        <v>#N/A</v>
      </c>
      <c r="H6698" s="53" t="e">
        <f t="shared" si="208"/>
        <v>#N/A</v>
      </c>
      <c r="O6698" s="2" t="str">
        <f t="shared" si="207"/>
        <v>|</v>
      </c>
    </row>
    <row r="6699" spans="1:15" x14ac:dyDescent="0.25">
      <c r="A6699" s="100"/>
      <c r="B6699" s="97"/>
      <c r="C6699" s="97"/>
      <c r="D6699" s="98"/>
      <c r="E6699" s="99"/>
      <c r="F6699" s="97"/>
      <c r="G6699" s="90" t="e">
        <f>VLOOKUP(O6699,'Робочий аркуш'!$J$2:$K$246,2,FALSE)</f>
        <v>#N/A</v>
      </c>
      <c r="H6699" s="53" t="e">
        <f t="shared" si="208"/>
        <v>#N/A</v>
      </c>
      <c r="O6699" s="2" t="str">
        <f t="shared" si="207"/>
        <v>|</v>
      </c>
    </row>
    <row r="6700" spans="1:15" x14ac:dyDescent="0.25">
      <c r="A6700" s="100"/>
      <c r="B6700" s="97"/>
      <c r="C6700" s="97"/>
      <c r="D6700" s="98"/>
      <c r="E6700" s="99"/>
      <c r="F6700" s="97"/>
      <c r="G6700" s="90" t="e">
        <f>VLOOKUP(O6700,'Робочий аркуш'!$J$2:$K$246,2,FALSE)</f>
        <v>#N/A</v>
      </c>
      <c r="H6700" s="53" t="e">
        <f t="shared" si="208"/>
        <v>#N/A</v>
      </c>
      <c r="O6700" s="2" t="str">
        <f t="shared" si="207"/>
        <v>|</v>
      </c>
    </row>
    <row r="6701" spans="1:15" x14ac:dyDescent="0.25">
      <c r="A6701" s="100"/>
      <c r="B6701" s="97"/>
      <c r="C6701" s="97"/>
      <c r="D6701" s="98"/>
      <c r="E6701" s="99"/>
      <c r="F6701" s="97"/>
      <c r="G6701" s="90" t="e">
        <f>VLOOKUP(O6701,'Робочий аркуш'!$J$2:$K$246,2,FALSE)</f>
        <v>#N/A</v>
      </c>
      <c r="H6701" s="53" t="e">
        <f t="shared" si="208"/>
        <v>#N/A</v>
      </c>
      <c r="O6701" s="2" t="str">
        <f t="shared" si="207"/>
        <v>|</v>
      </c>
    </row>
    <row r="6702" spans="1:15" x14ac:dyDescent="0.25">
      <c r="A6702" s="100"/>
      <c r="B6702" s="97"/>
      <c r="C6702" s="97"/>
      <c r="D6702" s="98"/>
      <c r="E6702" s="99"/>
      <c r="F6702" s="97"/>
      <c r="G6702" s="90" t="e">
        <f>VLOOKUP(O6702,'Робочий аркуш'!$J$2:$K$246,2,FALSE)</f>
        <v>#N/A</v>
      </c>
      <c r="H6702" s="53" t="e">
        <f t="shared" si="208"/>
        <v>#N/A</v>
      </c>
      <c r="O6702" s="2" t="str">
        <f t="shared" si="207"/>
        <v>|</v>
      </c>
    </row>
    <row r="6703" spans="1:15" x14ac:dyDescent="0.25">
      <c r="A6703" s="100"/>
      <c r="B6703" s="97"/>
      <c r="C6703" s="97"/>
      <c r="D6703" s="98"/>
      <c r="E6703" s="99"/>
      <c r="F6703" s="97"/>
      <c r="G6703" s="90" t="e">
        <f>VLOOKUP(O6703,'Робочий аркуш'!$J$2:$K$246,2,FALSE)</f>
        <v>#N/A</v>
      </c>
      <c r="H6703" s="53" t="e">
        <f t="shared" si="208"/>
        <v>#N/A</v>
      </c>
      <c r="O6703" s="2" t="str">
        <f t="shared" si="207"/>
        <v>|</v>
      </c>
    </row>
    <row r="6704" spans="1:15" x14ac:dyDescent="0.25">
      <c r="A6704" s="100"/>
      <c r="B6704" s="97"/>
      <c r="C6704" s="97"/>
      <c r="D6704" s="98"/>
      <c r="E6704" s="99"/>
      <c r="F6704" s="97"/>
      <c r="G6704" s="90" t="e">
        <f>VLOOKUP(O6704,'Робочий аркуш'!$J$2:$K$246,2,FALSE)</f>
        <v>#N/A</v>
      </c>
      <c r="H6704" s="53" t="e">
        <f t="shared" si="208"/>
        <v>#N/A</v>
      </c>
      <c r="O6704" s="2" t="str">
        <f t="shared" si="207"/>
        <v>|</v>
      </c>
    </row>
    <row r="6705" spans="1:15" x14ac:dyDescent="0.25">
      <c r="A6705" s="100"/>
      <c r="B6705" s="97"/>
      <c r="C6705" s="97"/>
      <c r="D6705" s="98"/>
      <c r="E6705" s="99"/>
      <c r="F6705" s="97"/>
      <c r="G6705" s="90" t="e">
        <f>VLOOKUP(O6705,'Робочий аркуш'!$J$2:$K$246,2,FALSE)</f>
        <v>#N/A</v>
      </c>
      <c r="H6705" s="53" t="e">
        <f t="shared" si="208"/>
        <v>#N/A</v>
      </c>
      <c r="O6705" s="2" t="str">
        <f t="shared" si="207"/>
        <v>|</v>
      </c>
    </row>
    <row r="6706" spans="1:15" x14ac:dyDescent="0.25">
      <c r="A6706" s="100"/>
      <c r="B6706" s="97"/>
      <c r="C6706" s="97"/>
      <c r="D6706" s="98"/>
      <c r="E6706" s="99"/>
      <c r="F6706" s="97"/>
      <c r="G6706" s="90" t="e">
        <f>VLOOKUP(O6706,'Робочий аркуш'!$J$2:$K$246,2,FALSE)</f>
        <v>#N/A</v>
      </c>
      <c r="H6706" s="53" t="e">
        <f t="shared" si="208"/>
        <v>#N/A</v>
      </c>
      <c r="O6706" s="2" t="str">
        <f t="shared" si="207"/>
        <v>|</v>
      </c>
    </row>
    <row r="6707" spans="1:15" x14ac:dyDescent="0.25">
      <c r="A6707" s="100"/>
      <c r="B6707" s="97"/>
      <c r="C6707" s="97"/>
      <c r="D6707" s="98"/>
      <c r="E6707" s="99"/>
      <c r="F6707" s="97"/>
      <c r="G6707" s="90" t="e">
        <f>VLOOKUP(O6707,'Робочий аркуш'!$J$2:$K$246,2,FALSE)</f>
        <v>#N/A</v>
      </c>
      <c r="H6707" s="53" t="e">
        <f t="shared" si="208"/>
        <v>#N/A</v>
      </c>
      <c r="O6707" s="2" t="str">
        <f t="shared" si="207"/>
        <v>|</v>
      </c>
    </row>
    <row r="6708" spans="1:15" x14ac:dyDescent="0.25">
      <c r="A6708" s="100"/>
      <c r="B6708" s="97"/>
      <c r="C6708" s="97"/>
      <c r="D6708" s="98"/>
      <c r="E6708" s="99"/>
      <c r="F6708" s="97"/>
      <c r="G6708" s="90" t="e">
        <f>VLOOKUP(O6708,'Робочий аркуш'!$J$2:$K$246,2,FALSE)</f>
        <v>#N/A</v>
      </c>
      <c r="H6708" s="53" t="e">
        <f t="shared" si="208"/>
        <v>#N/A</v>
      </c>
      <c r="O6708" s="2" t="str">
        <f t="shared" si="207"/>
        <v>|</v>
      </c>
    </row>
    <row r="6709" spans="1:15" x14ac:dyDescent="0.25">
      <c r="A6709" s="100"/>
      <c r="B6709" s="97"/>
      <c r="C6709" s="97"/>
      <c r="D6709" s="98"/>
      <c r="E6709" s="99"/>
      <c r="F6709" s="97"/>
      <c r="G6709" s="90" t="e">
        <f>VLOOKUP(O6709,'Робочий аркуш'!$J$2:$K$246,2,FALSE)</f>
        <v>#N/A</v>
      </c>
      <c r="H6709" s="53" t="e">
        <f t="shared" si="208"/>
        <v>#N/A</v>
      </c>
      <c r="O6709" s="2" t="str">
        <f t="shared" si="207"/>
        <v>|</v>
      </c>
    </row>
    <row r="6710" spans="1:15" x14ac:dyDescent="0.25">
      <c r="A6710" s="100"/>
      <c r="B6710" s="97"/>
      <c r="C6710" s="97"/>
      <c r="D6710" s="98"/>
      <c r="E6710" s="99"/>
      <c r="F6710" s="97"/>
      <c r="G6710" s="90" t="e">
        <f>VLOOKUP(O6710,'Робочий аркуш'!$J$2:$K$246,2,FALSE)</f>
        <v>#N/A</v>
      </c>
      <c r="H6710" s="53" t="e">
        <f t="shared" si="208"/>
        <v>#N/A</v>
      </c>
      <c r="O6710" s="2" t="str">
        <f t="shared" si="207"/>
        <v>|</v>
      </c>
    </row>
    <row r="6711" spans="1:15" x14ac:dyDescent="0.25">
      <c r="A6711" s="100"/>
      <c r="B6711" s="97"/>
      <c r="C6711" s="97"/>
      <c r="D6711" s="98"/>
      <c r="E6711" s="99"/>
      <c r="F6711" s="97"/>
      <c r="G6711" s="90" t="e">
        <f>VLOOKUP(O6711,'Робочий аркуш'!$J$2:$K$246,2,FALSE)</f>
        <v>#N/A</v>
      </c>
      <c r="H6711" s="53" t="e">
        <f t="shared" si="208"/>
        <v>#N/A</v>
      </c>
      <c r="O6711" s="2" t="str">
        <f t="shared" si="207"/>
        <v>|</v>
      </c>
    </row>
    <row r="6712" spans="1:15" x14ac:dyDescent="0.25">
      <c r="A6712" s="100"/>
      <c r="B6712" s="97"/>
      <c r="C6712" s="97"/>
      <c r="D6712" s="98"/>
      <c r="E6712" s="99"/>
      <c r="F6712" s="97"/>
      <c r="G6712" s="90" t="e">
        <f>VLOOKUP(O6712,'Робочий аркуш'!$J$2:$K$246,2,FALSE)</f>
        <v>#N/A</v>
      </c>
      <c r="H6712" s="53" t="e">
        <f t="shared" si="208"/>
        <v>#N/A</v>
      </c>
      <c r="O6712" s="2" t="str">
        <f t="shared" si="207"/>
        <v>|</v>
      </c>
    </row>
    <row r="6713" spans="1:15" x14ac:dyDescent="0.25">
      <c r="A6713" s="100"/>
      <c r="B6713" s="97"/>
      <c r="C6713" s="97"/>
      <c r="D6713" s="98"/>
      <c r="E6713" s="99"/>
      <c r="F6713" s="97"/>
      <c r="G6713" s="90" t="e">
        <f>VLOOKUP(O6713,'Робочий аркуш'!$J$2:$K$246,2,FALSE)</f>
        <v>#N/A</v>
      </c>
      <c r="H6713" s="53" t="e">
        <f t="shared" si="208"/>
        <v>#N/A</v>
      </c>
      <c r="O6713" s="2" t="str">
        <f t="shared" si="207"/>
        <v>|</v>
      </c>
    </row>
    <row r="6714" spans="1:15" x14ac:dyDescent="0.25">
      <c r="A6714" s="100"/>
      <c r="B6714" s="97"/>
      <c r="C6714" s="97"/>
      <c r="D6714" s="98"/>
      <c r="E6714" s="99"/>
      <c r="F6714" s="97"/>
      <c r="G6714" s="90" t="e">
        <f>VLOOKUP(O6714,'Робочий аркуш'!$J$2:$K$246,2,FALSE)</f>
        <v>#N/A</v>
      </c>
      <c r="H6714" s="53" t="e">
        <f t="shared" si="208"/>
        <v>#N/A</v>
      </c>
      <c r="O6714" s="2" t="str">
        <f t="shared" si="207"/>
        <v>|</v>
      </c>
    </row>
    <row r="6715" spans="1:15" x14ac:dyDescent="0.25">
      <c r="A6715" s="100"/>
      <c r="B6715" s="97"/>
      <c r="C6715" s="97"/>
      <c r="D6715" s="98"/>
      <c r="E6715" s="99"/>
      <c r="F6715" s="97"/>
      <c r="G6715" s="90" t="e">
        <f>VLOOKUP(O6715,'Робочий аркуш'!$J$2:$K$246,2,FALSE)</f>
        <v>#N/A</v>
      </c>
      <c r="H6715" s="53" t="e">
        <f t="shared" si="208"/>
        <v>#N/A</v>
      </c>
      <c r="O6715" s="2" t="str">
        <f t="shared" si="207"/>
        <v>|</v>
      </c>
    </row>
    <row r="6716" spans="1:15" x14ac:dyDescent="0.25">
      <c r="A6716" s="100"/>
      <c r="B6716" s="97"/>
      <c r="C6716" s="97"/>
      <c r="D6716" s="98"/>
      <c r="E6716" s="99"/>
      <c r="F6716" s="97"/>
      <c r="G6716" s="90" t="e">
        <f>VLOOKUP(O6716,'Робочий аркуш'!$J$2:$K$246,2,FALSE)</f>
        <v>#N/A</v>
      </c>
      <c r="H6716" s="53" t="e">
        <f t="shared" si="208"/>
        <v>#N/A</v>
      </c>
      <c r="O6716" s="2" t="str">
        <f t="shared" si="207"/>
        <v>|</v>
      </c>
    </row>
    <row r="6717" spans="1:15" x14ac:dyDescent="0.25">
      <c r="A6717" s="100"/>
      <c r="B6717" s="97"/>
      <c r="C6717" s="97"/>
      <c r="D6717" s="98"/>
      <c r="E6717" s="99"/>
      <c r="F6717" s="97"/>
      <c r="G6717" s="90" t="e">
        <f>VLOOKUP(O6717,'Робочий аркуш'!$J$2:$K$246,2,FALSE)</f>
        <v>#N/A</v>
      </c>
      <c r="H6717" s="53" t="e">
        <f t="shared" si="208"/>
        <v>#N/A</v>
      </c>
      <c r="O6717" s="2" t="str">
        <f t="shared" si="207"/>
        <v>|</v>
      </c>
    </row>
    <row r="6718" spans="1:15" x14ac:dyDescent="0.25">
      <c r="A6718" s="100"/>
      <c r="B6718" s="97"/>
      <c r="C6718" s="97"/>
      <c r="D6718" s="98"/>
      <c r="E6718" s="99"/>
      <c r="F6718" s="97"/>
      <c r="G6718" s="90" t="e">
        <f>VLOOKUP(O6718,'Робочий аркуш'!$J$2:$K$246,2,FALSE)</f>
        <v>#N/A</v>
      </c>
      <c r="H6718" s="53" t="e">
        <f t="shared" si="208"/>
        <v>#N/A</v>
      </c>
      <c r="O6718" s="2" t="str">
        <f t="shared" si="207"/>
        <v>|</v>
      </c>
    </row>
    <row r="6719" spans="1:15" x14ac:dyDescent="0.25">
      <c r="A6719" s="100"/>
      <c r="B6719" s="97"/>
      <c r="C6719" s="97"/>
      <c r="D6719" s="98"/>
      <c r="E6719" s="99"/>
      <c r="F6719" s="97"/>
      <c r="G6719" s="90" t="e">
        <f>VLOOKUP(O6719,'Робочий аркуш'!$J$2:$K$246,2,FALSE)</f>
        <v>#N/A</v>
      </c>
      <c r="H6719" s="53" t="e">
        <f t="shared" si="208"/>
        <v>#N/A</v>
      </c>
      <c r="O6719" s="2" t="str">
        <f t="shared" si="207"/>
        <v>|</v>
      </c>
    </row>
    <row r="6720" spans="1:15" x14ac:dyDescent="0.25">
      <c r="A6720" s="100"/>
      <c r="B6720" s="97"/>
      <c r="C6720" s="97"/>
      <c r="D6720" s="98"/>
      <c r="E6720" s="99"/>
      <c r="F6720" s="97"/>
      <c r="G6720" s="90" t="e">
        <f>VLOOKUP(O6720,'Робочий аркуш'!$J$2:$K$246,2,FALSE)</f>
        <v>#N/A</v>
      </c>
      <c r="H6720" s="53" t="e">
        <f t="shared" si="208"/>
        <v>#N/A</v>
      </c>
      <c r="O6720" s="2" t="str">
        <f t="shared" si="207"/>
        <v>|</v>
      </c>
    </row>
    <row r="6721" spans="1:15" x14ac:dyDescent="0.25">
      <c r="A6721" s="100"/>
      <c r="B6721" s="97"/>
      <c r="C6721" s="97"/>
      <c r="D6721" s="98"/>
      <c r="E6721" s="99"/>
      <c r="F6721" s="97"/>
      <c r="G6721" s="90" t="e">
        <f>VLOOKUP(O6721,'Робочий аркуш'!$J$2:$K$246,2,FALSE)</f>
        <v>#N/A</v>
      </c>
      <c r="H6721" s="53" t="e">
        <f t="shared" si="208"/>
        <v>#N/A</v>
      </c>
      <c r="O6721" s="2" t="str">
        <f t="shared" si="207"/>
        <v>|</v>
      </c>
    </row>
    <row r="6722" spans="1:15" x14ac:dyDescent="0.25">
      <c r="A6722" s="100"/>
      <c r="B6722" s="97"/>
      <c r="C6722" s="97"/>
      <c r="D6722" s="98"/>
      <c r="E6722" s="99"/>
      <c r="F6722" s="97"/>
      <c r="G6722" s="90" t="e">
        <f>VLOOKUP(O6722,'Робочий аркуш'!$J$2:$K$246,2,FALSE)</f>
        <v>#N/A</v>
      </c>
      <c r="H6722" s="53" t="e">
        <f t="shared" si="208"/>
        <v>#N/A</v>
      </c>
      <c r="O6722" s="2" t="str">
        <f t="shared" si="207"/>
        <v>|</v>
      </c>
    </row>
    <row r="6723" spans="1:15" x14ac:dyDescent="0.25">
      <c r="A6723" s="100"/>
      <c r="B6723" s="97"/>
      <c r="C6723" s="97"/>
      <c r="D6723" s="98"/>
      <c r="E6723" s="99"/>
      <c r="F6723" s="97"/>
      <c r="G6723" s="90" t="e">
        <f>VLOOKUP(O6723,'Робочий аркуш'!$J$2:$K$246,2,FALSE)</f>
        <v>#N/A</v>
      </c>
      <c r="H6723" s="53" t="e">
        <f t="shared" si="208"/>
        <v>#N/A</v>
      </c>
      <c r="O6723" s="2" t="str">
        <f t="shared" si="207"/>
        <v>|</v>
      </c>
    </row>
    <row r="6724" spans="1:15" x14ac:dyDescent="0.25">
      <c r="A6724" s="100"/>
      <c r="B6724" s="97"/>
      <c r="C6724" s="97"/>
      <c r="D6724" s="98"/>
      <c r="E6724" s="99"/>
      <c r="F6724" s="97"/>
      <c r="G6724" s="90" t="e">
        <f>VLOOKUP(O6724,'Робочий аркуш'!$J$2:$K$246,2,FALSE)</f>
        <v>#N/A</v>
      </c>
      <c r="H6724" s="53" t="e">
        <f t="shared" si="208"/>
        <v>#N/A</v>
      </c>
      <c r="O6724" s="2" t="str">
        <f t="shared" si="207"/>
        <v>|</v>
      </c>
    </row>
    <row r="6725" spans="1:15" x14ac:dyDescent="0.25">
      <c r="A6725" s="100"/>
      <c r="B6725" s="97"/>
      <c r="C6725" s="97"/>
      <c r="D6725" s="98"/>
      <c r="E6725" s="99"/>
      <c r="F6725" s="97"/>
      <c r="G6725" s="90" t="e">
        <f>VLOOKUP(O6725,'Робочий аркуш'!$J$2:$K$246,2,FALSE)</f>
        <v>#N/A</v>
      </c>
      <c r="H6725" s="53" t="e">
        <f t="shared" si="208"/>
        <v>#N/A</v>
      </c>
      <c r="O6725" s="2" t="str">
        <f t="shared" si="207"/>
        <v>|</v>
      </c>
    </row>
    <row r="6726" spans="1:15" x14ac:dyDescent="0.25">
      <c r="A6726" s="100"/>
      <c r="B6726" s="97"/>
      <c r="C6726" s="97"/>
      <c r="D6726" s="98"/>
      <c r="E6726" s="99"/>
      <c r="F6726" s="97"/>
      <c r="G6726" s="90" t="e">
        <f>VLOOKUP(O6726,'Робочий аркуш'!$J$2:$K$246,2,FALSE)</f>
        <v>#N/A</v>
      </c>
      <c r="H6726" s="53" t="e">
        <f t="shared" si="208"/>
        <v>#N/A</v>
      </c>
      <c r="O6726" s="2" t="str">
        <f t="shared" si="207"/>
        <v>|</v>
      </c>
    </row>
    <row r="6727" spans="1:15" x14ac:dyDescent="0.25">
      <c r="A6727" s="100"/>
      <c r="B6727" s="97"/>
      <c r="C6727" s="97"/>
      <c r="D6727" s="98"/>
      <c r="E6727" s="99"/>
      <c r="F6727" s="97"/>
      <c r="G6727" s="90" t="e">
        <f>VLOOKUP(O6727,'Робочий аркуш'!$J$2:$K$246,2,FALSE)</f>
        <v>#N/A</v>
      </c>
      <c r="H6727" s="53" t="e">
        <f t="shared" si="208"/>
        <v>#N/A</v>
      </c>
      <c r="O6727" s="2" t="str">
        <f t="shared" si="207"/>
        <v>|</v>
      </c>
    </row>
    <row r="6728" spans="1:15" x14ac:dyDescent="0.25">
      <c r="A6728" s="100"/>
      <c r="B6728" s="97"/>
      <c r="C6728" s="97"/>
      <c r="D6728" s="98"/>
      <c r="E6728" s="99"/>
      <c r="F6728" s="97"/>
      <c r="G6728" s="90" t="e">
        <f>VLOOKUP(O6728,'Робочий аркуш'!$J$2:$K$246,2,FALSE)</f>
        <v>#N/A</v>
      </c>
      <c r="H6728" s="53" t="e">
        <f t="shared" si="208"/>
        <v>#N/A</v>
      </c>
      <c r="O6728" s="2" t="str">
        <f t="shared" si="207"/>
        <v>|</v>
      </c>
    </row>
    <row r="6729" spans="1:15" x14ac:dyDescent="0.25">
      <c r="A6729" s="100"/>
      <c r="B6729" s="97"/>
      <c r="C6729" s="97"/>
      <c r="D6729" s="98"/>
      <c r="E6729" s="99"/>
      <c r="F6729" s="97"/>
      <c r="G6729" s="90" t="e">
        <f>VLOOKUP(O6729,'Робочий аркуш'!$J$2:$K$246,2,FALSE)</f>
        <v>#N/A</v>
      </c>
      <c r="H6729" s="53" t="e">
        <f t="shared" si="208"/>
        <v>#N/A</v>
      </c>
      <c r="O6729" s="2" t="str">
        <f t="shared" si="207"/>
        <v>|</v>
      </c>
    </row>
    <row r="6730" spans="1:15" x14ac:dyDescent="0.25">
      <c r="A6730" s="100"/>
      <c r="B6730" s="97"/>
      <c r="C6730" s="97"/>
      <c r="D6730" s="98"/>
      <c r="E6730" s="99"/>
      <c r="F6730" s="97"/>
      <c r="G6730" s="90" t="e">
        <f>VLOOKUP(O6730,'Робочий аркуш'!$J$2:$K$246,2,FALSE)</f>
        <v>#N/A</v>
      </c>
      <c r="H6730" s="53" t="e">
        <f t="shared" si="208"/>
        <v>#N/A</v>
      </c>
      <c r="O6730" s="2" t="str">
        <f t="shared" si="207"/>
        <v>|</v>
      </c>
    </row>
    <row r="6731" spans="1:15" x14ac:dyDescent="0.25">
      <c r="A6731" s="100"/>
      <c r="B6731" s="97"/>
      <c r="C6731" s="97"/>
      <c r="D6731" s="98"/>
      <c r="E6731" s="99"/>
      <c r="F6731" s="97"/>
      <c r="G6731" s="90" t="e">
        <f>VLOOKUP(O6731,'Робочий аркуш'!$J$2:$K$246,2,FALSE)</f>
        <v>#N/A</v>
      </c>
      <c r="H6731" s="53" t="e">
        <f t="shared" si="208"/>
        <v>#N/A</v>
      </c>
      <c r="O6731" s="2" t="str">
        <f t="shared" si="207"/>
        <v>|</v>
      </c>
    </row>
    <row r="6732" spans="1:15" x14ac:dyDescent="0.25">
      <c r="A6732" s="100"/>
      <c r="B6732" s="97"/>
      <c r="C6732" s="97"/>
      <c r="D6732" s="98"/>
      <c r="E6732" s="99"/>
      <c r="F6732" s="97"/>
      <c r="G6732" s="90" t="e">
        <f>VLOOKUP(O6732,'Робочий аркуш'!$J$2:$K$246,2,FALSE)</f>
        <v>#N/A</v>
      </c>
      <c r="H6732" s="53" t="e">
        <f t="shared" si="208"/>
        <v>#N/A</v>
      </c>
      <c r="O6732" s="2" t="str">
        <f t="shared" si="207"/>
        <v>|</v>
      </c>
    </row>
    <row r="6733" spans="1:15" x14ac:dyDescent="0.25">
      <c r="A6733" s="100"/>
      <c r="B6733" s="97"/>
      <c r="C6733" s="97"/>
      <c r="D6733" s="98"/>
      <c r="E6733" s="99"/>
      <c r="F6733" s="97"/>
      <c r="G6733" s="90" t="e">
        <f>VLOOKUP(O6733,'Робочий аркуш'!$J$2:$K$246,2,FALSE)</f>
        <v>#N/A</v>
      </c>
      <c r="H6733" s="53" t="e">
        <f t="shared" si="208"/>
        <v>#N/A</v>
      </c>
      <c r="O6733" s="2" t="str">
        <f t="shared" si="207"/>
        <v>|</v>
      </c>
    </row>
    <row r="6734" spans="1:15" x14ac:dyDescent="0.25">
      <c r="A6734" s="100"/>
      <c r="B6734" s="97"/>
      <c r="C6734" s="97"/>
      <c r="D6734" s="98"/>
      <c r="E6734" s="99"/>
      <c r="F6734" s="97"/>
      <c r="G6734" s="90" t="e">
        <f>VLOOKUP(O6734,'Робочий аркуш'!$J$2:$K$246,2,FALSE)</f>
        <v>#N/A</v>
      </c>
      <c r="H6734" s="53" t="e">
        <f t="shared" si="208"/>
        <v>#N/A</v>
      </c>
      <c r="O6734" s="2" t="str">
        <f t="shared" si="207"/>
        <v>|</v>
      </c>
    </row>
    <row r="6735" spans="1:15" x14ac:dyDescent="0.25">
      <c r="A6735" s="100"/>
      <c r="B6735" s="97"/>
      <c r="C6735" s="97"/>
      <c r="D6735" s="98"/>
      <c r="E6735" s="99"/>
      <c r="F6735" s="97"/>
      <c r="G6735" s="90" t="e">
        <f>VLOOKUP(O6735,'Робочий аркуш'!$J$2:$K$246,2,FALSE)</f>
        <v>#N/A</v>
      </c>
      <c r="H6735" s="53" t="e">
        <f t="shared" si="208"/>
        <v>#N/A</v>
      </c>
      <c r="O6735" s="2" t="str">
        <f t="shared" si="207"/>
        <v>|</v>
      </c>
    </row>
    <row r="6736" spans="1:15" x14ac:dyDescent="0.25">
      <c r="A6736" s="100"/>
      <c r="B6736" s="97"/>
      <c r="C6736" s="97"/>
      <c r="D6736" s="98"/>
      <c r="E6736" s="99"/>
      <c r="F6736" s="97"/>
      <c r="G6736" s="90" t="e">
        <f>VLOOKUP(O6736,'Робочий аркуш'!$J$2:$K$246,2,FALSE)</f>
        <v>#N/A</v>
      </c>
      <c r="H6736" s="53" t="e">
        <f t="shared" si="208"/>
        <v>#N/A</v>
      </c>
      <c r="O6736" s="2" t="str">
        <f t="shared" si="207"/>
        <v>|</v>
      </c>
    </row>
    <row r="6737" spans="1:15" x14ac:dyDescent="0.25">
      <c r="A6737" s="100"/>
      <c r="B6737" s="97"/>
      <c r="C6737" s="97"/>
      <c r="D6737" s="98"/>
      <c r="E6737" s="99"/>
      <c r="F6737" s="97"/>
      <c r="G6737" s="90" t="e">
        <f>VLOOKUP(O6737,'Робочий аркуш'!$J$2:$K$246,2,FALSE)</f>
        <v>#N/A</v>
      </c>
      <c r="H6737" s="53" t="e">
        <f t="shared" si="208"/>
        <v>#N/A</v>
      </c>
      <c r="O6737" s="2" t="str">
        <f t="shared" si="207"/>
        <v>|</v>
      </c>
    </row>
    <row r="6738" spans="1:15" x14ac:dyDescent="0.25">
      <c r="A6738" s="100"/>
      <c r="B6738" s="97"/>
      <c r="C6738" s="97"/>
      <c r="D6738" s="98"/>
      <c r="E6738" s="99"/>
      <c r="F6738" s="97"/>
      <c r="G6738" s="90" t="e">
        <f>VLOOKUP(O6738,'Робочий аркуш'!$J$2:$K$246,2,FALSE)</f>
        <v>#N/A</v>
      </c>
      <c r="H6738" s="53" t="e">
        <f t="shared" si="208"/>
        <v>#N/A</v>
      </c>
      <c r="O6738" s="2" t="str">
        <f t="shared" si="207"/>
        <v>|</v>
      </c>
    </row>
    <row r="6739" spans="1:15" x14ac:dyDescent="0.25">
      <c r="A6739" s="100"/>
      <c r="B6739" s="97"/>
      <c r="C6739" s="97"/>
      <c r="D6739" s="98"/>
      <c r="E6739" s="99"/>
      <c r="F6739" s="97"/>
      <c r="G6739" s="90" t="e">
        <f>VLOOKUP(O6739,'Робочий аркуш'!$J$2:$K$246,2,FALSE)</f>
        <v>#N/A</v>
      </c>
      <c r="H6739" s="53" t="e">
        <f t="shared" si="208"/>
        <v>#N/A</v>
      </c>
      <c r="O6739" s="2" t="str">
        <f t="shared" si="207"/>
        <v>|</v>
      </c>
    </row>
    <row r="6740" spans="1:15" x14ac:dyDescent="0.25">
      <c r="A6740" s="100"/>
      <c r="B6740" s="97"/>
      <c r="C6740" s="97"/>
      <c r="D6740" s="98"/>
      <c r="E6740" s="99"/>
      <c r="F6740" s="97"/>
      <c r="G6740" s="90" t="e">
        <f>VLOOKUP(O6740,'Робочий аркуш'!$J$2:$K$246,2,FALSE)</f>
        <v>#N/A</v>
      </c>
      <c r="H6740" s="53" t="e">
        <f t="shared" si="208"/>
        <v>#N/A</v>
      </c>
      <c r="O6740" s="2" t="str">
        <f t="shared" si="207"/>
        <v>|</v>
      </c>
    </row>
    <row r="6741" spans="1:15" x14ac:dyDescent="0.25">
      <c r="A6741" s="100"/>
      <c r="B6741" s="97"/>
      <c r="C6741" s="97"/>
      <c r="D6741" s="98"/>
      <c r="E6741" s="99"/>
      <c r="F6741" s="97"/>
      <c r="G6741" s="90" t="e">
        <f>VLOOKUP(O6741,'Робочий аркуш'!$J$2:$K$246,2,FALSE)</f>
        <v>#N/A</v>
      </c>
      <c r="H6741" s="53" t="e">
        <f t="shared" si="208"/>
        <v>#N/A</v>
      </c>
      <c r="O6741" s="2" t="str">
        <f t="shared" ref="O6741:O6804" si="209">B6741&amp;"|"&amp;C6741</f>
        <v>|</v>
      </c>
    </row>
    <row r="6742" spans="1:15" x14ac:dyDescent="0.25">
      <c r="A6742" s="100"/>
      <c r="B6742" s="97"/>
      <c r="C6742" s="97"/>
      <c r="D6742" s="98"/>
      <c r="E6742" s="99"/>
      <c r="F6742" s="97"/>
      <c r="G6742" s="90" t="e">
        <f>VLOOKUP(O6742,'Робочий аркуш'!$J$2:$K$246,2,FALSE)</f>
        <v>#N/A</v>
      </c>
      <c r="H6742" s="53" t="e">
        <f t="shared" si="208"/>
        <v>#N/A</v>
      </c>
      <c r="O6742" s="2" t="str">
        <f t="shared" si="209"/>
        <v>|</v>
      </c>
    </row>
    <row r="6743" spans="1:15" x14ac:dyDescent="0.25">
      <c r="A6743" s="100"/>
      <c r="B6743" s="97"/>
      <c r="C6743" s="97"/>
      <c r="D6743" s="98"/>
      <c r="E6743" s="99"/>
      <c r="F6743" s="97"/>
      <c r="G6743" s="90" t="e">
        <f>VLOOKUP(O6743,'Робочий аркуш'!$J$2:$K$246,2,FALSE)</f>
        <v>#N/A</v>
      </c>
      <c r="H6743" s="53" t="e">
        <f t="shared" si="208"/>
        <v>#N/A</v>
      </c>
      <c r="O6743" s="2" t="str">
        <f t="shared" si="209"/>
        <v>|</v>
      </c>
    </row>
    <row r="6744" spans="1:15" x14ac:dyDescent="0.25">
      <c r="A6744" s="100"/>
      <c r="B6744" s="97"/>
      <c r="C6744" s="97"/>
      <c r="D6744" s="98"/>
      <c r="E6744" s="99"/>
      <c r="F6744" s="97"/>
      <c r="G6744" s="90" t="e">
        <f>VLOOKUP(O6744,'Робочий аркуш'!$J$2:$K$246,2,FALSE)</f>
        <v>#N/A</v>
      </c>
      <c r="H6744" s="53" t="e">
        <f t="shared" si="208"/>
        <v>#N/A</v>
      </c>
      <c r="O6744" s="2" t="str">
        <f t="shared" si="209"/>
        <v>|</v>
      </c>
    </row>
    <row r="6745" spans="1:15" x14ac:dyDescent="0.25">
      <c r="A6745" s="100"/>
      <c r="B6745" s="97"/>
      <c r="C6745" s="97"/>
      <c r="D6745" s="98"/>
      <c r="E6745" s="99"/>
      <c r="F6745" s="97"/>
      <c r="G6745" s="90" t="e">
        <f>VLOOKUP(O6745,'Робочий аркуш'!$J$2:$K$246,2,FALSE)</f>
        <v>#N/A</v>
      </c>
      <c r="H6745" s="53" t="e">
        <f t="shared" si="208"/>
        <v>#N/A</v>
      </c>
      <c r="O6745" s="2" t="str">
        <f t="shared" si="209"/>
        <v>|</v>
      </c>
    </row>
    <row r="6746" spans="1:15" x14ac:dyDescent="0.25">
      <c r="A6746" s="100"/>
      <c r="B6746" s="97"/>
      <c r="C6746" s="97"/>
      <c r="D6746" s="98"/>
      <c r="E6746" s="99"/>
      <c r="F6746" s="97"/>
      <c r="G6746" s="90" t="e">
        <f>VLOOKUP(O6746,'Робочий аркуш'!$J$2:$K$246,2,FALSE)</f>
        <v>#N/A</v>
      </c>
      <c r="H6746" s="53" t="e">
        <f t="shared" si="208"/>
        <v>#N/A</v>
      </c>
      <c r="O6746" s="2" t="str">
        <f t="shared" si="209"/>
        <v>|</v>
      </c>
    </row>
    <row r="6747" spans="1:15" x14ac:dyDescent="0.25">
      <c r="A6747" s="100"/>
      <c r="B6747" s="97"/>
      <c r="C6747" s="97"/>
      <c r="D6747" s="98"/>
      <c r="E6747" s="99"/>
      <c r="F6747" s="97"/>
      <c r="G6747" s="90" t="e">
        <f>VLOOKUP(O6747,'Робочий аркуш'!$J$2:$K$246,2,FALSE)</f>
        <v>#N/A</v>
      </c>
      <c r="H6747" s="53" t="e">
        <f t="shared" si="208"/>
        <v>#N/A</v>
      </c>
      <c r="O6747" s="2" t="str">
        <f t="shared" si="209"/>
        <v>|</v>
      </c>
    </row>
    <row r="6748" spans="1:15" x14ac:dyDescent="0.25">
      <c r="A6748" s="100"/>
      <c r="B6748" s="97"/>
      <c r="C6748" s="97"/>
      <c r="D6748" s="98"/>
      <c r="E6748" s="99"/>
      <c r="F6748" s="97"/>
      <c r="G6748" s="90" t="e">
        <f>VLOOKUP(O6748,'Робочий аркуш'!$J$2:$K$246,2,FALSE)</f>
        <v>#N/A</v>
      </c>
      <c r="H6748" s="53" t="e">
        <f t="shared" si="208"/>
        <v>#N/A</v>
      </c>
      <c r="O6748" s="2" t="str">
        <f t="shared" si="209"/>
        <v>|</v>
      </c>
    </row>
    <row r="6749" spans="1:15" x14ac:dyDescent="0.25">
      <c r="A6749" s="100"/>
      <c r="B6749" s="97"/>
      <c r="C6749" s="97"/>
      <c r="D6749" s="98"/>
      <c r="E6749" s="99"/>
      <c r="F6749" s="97"/>
      <c r="G6749" s="90" t="e">
        <f>VLOOKUP(O6749,'Робочий аркуш'!$J$2:$K$246,2,FALSE)</f>
        <v>#N/A</v>
      </c>
      <c r="H6749" s="53" t="e">
        <f t="shared" si="208"/>
        <v>#N/A</v>
      </c>
      <c r="O6749" s="2" t="str">
        <f t="shared" si="209"/>
        <v>|</v>
      </c>
    </row>
    <row r="6750" spans="1:15" x14ac:dyDescent="0.25">
      <c r="A6750" s="100"/>
      <c r="B6750" s="97"/>
      <c r="C6750" s="97"/>
      <c r="D6750" s="98"/>
      <c r="E6750" s="99"/>
      <c r="F6750" s="97"/>
      <c r="G6750" s="90" t="e">
        <f>VLOOKUP(O6750,'Робочий аркуш'!$J$2:$K$246,2,FALSE)</f>
        <v>#N/A</v>
      </c>
      <c r="H6750" s="53" t="e">
        <f t="shared" si="208"/>
        <v>#N/A</v>
      </c>
      <c r="O6750" s="2" t="str">
        <f t="shared" si="209"/>
        <v>|</v>
      </c>
    </row>
    <row r="6751" spans="1:15" x14ac:dyDescent="0.25">
      <c r="A6751" s="100"/>
      <c r="B6751" s="97"/>
      <c r="C6751" s="97"/>
      <c r="D6751" s="98"/>
      <c r="E6751" s="99"/>
      <c r="F6751" s="97"/>
      <c r="G6751" s="90" t="e">
        <f>VLOOKUP(O6751,'Робочий аркуш'!$J$2:$K$246,2,FALSE)</f>
        <v>#N/A</v>
      </c>
      <c r="H6751" s="53" t="e">
        <f t="shared" si="208"/>
        <v>#N/A</v>
      </c>
      <c r="O6751" s="2" t="str">
        <f t="shared" si="209"/>
        <v>|</v>
      </c>
    </row>
    <row r="6752" spans="1:15" x14ac:dyDescent="0.25">
      <c r="A6752" s="100"/>
      <c r="B6752" s="97"/>
      <c r="C6752" s="97"/>
      <c r="D6752" s="98"/>
      <c r="E6752" s="99"/>
      <c r="F6752" s="97"/>
      <c r="G6752" s="90" t="e">
        <f>VLOOKUP(O6752,'Робочий аркуш'!$J$2:$K$246,2,FALSE)</f>
        <v>#N/A</v>
      </c>
      <c r="H6752" s="53" t="e">
        <f t="shared" ref="H6752:H6815" si="210">(D6752*E6752*F6752)/G6752</f>
        <v>#N/A</v>
      </c>
      <c r="O6752" s="2" t="str">
        <f t="shared" si="209"/>
        <v>|</v>
      </c>
    </row>
    <row r="6753" spans="1:15" x14ac:dyDescent="0.25">
      <c r="A6753" s="100"/>
      <c r="B6753" s="97"/>
      <c r="C6753" s="97"/>
      <c r="D6753" s="98"/>
      <c r="E6753" s="99"/>
      <c r="F6753" s="97"/>
      <c r="G6753" s="90" t="e">
        <f>VLOOKUP(O6753,'Робочий аркуш'!$J$2:$K$246,2,FALSE)</f>
        <v>#N/A</v>
      </c>
      <c r="H6753" s="53" t="e">
        <f t="shared" si="210"/>
        <v>#N/A</v>
      </c>
      <c r="O6753" s="2" t="str">
        <f t="shared" si="209"/>
        <v>|</v>
      </c>
    </row>
    <row r="6754" spans="1:15" x14ac:dyDescent="0.25">
      <c r="A6754" s="100"/>
      <c r="B6754" s="97"/>
      <c r="C6754" s="97"/>
      <c r="D6754" s="98"/>
      <c r="E6754" s="99"/>
      <c r="F6754" s="97"/>
      <c r="G6754" s="90" t="e">
        <f>VLOOKUP(O6754,'Робочий аркуш'!$J$2:$K$246,2,FALSE)</f>
        <v>#N/A</v>
      </c>
      <c r="H6754" s="53" t="e">
        <f t="shared" si="210"/>
        <v>#N/A</v>
      </c>
      <c r="O6754" s="2" t="str">
        <f t="shared" si="209"/>
        <v>|</v>
      </c>
    </row>
    <row r="6755" spans="1:15" x14ac:dyDescent="0.25">
      <c r="A6755" s="100"/>
      <c r="B6755" s="97"/>
      <c r="C6755" s="97"/>
      <c r="D6755" s="98"/>
      <c r="E6755" s="99"/>
      <c r="F6755" s="97"/>
      <c r="G6755" s="90" t="e">
        <f>VLOOKUP(O6755,'Робочий аркуш'!$J$2:$K$246,2,FALSE)</f>
        <v>#N/A</v>
      </c>
      <c r="H6755" s="53" t="e">
        <f t="shared" si="210"/>
        <v>#N/A</v>
      </c>
      <c r="O6755" s="2" t="str">
        <f t="shared" si="209"/>
        <v>|</v>
      </c>
    </row>
    <row r="6756" spans="1:15" x14ac:dyDescent="0.25">
      <c r="A6756" s="100"/>
      <c r="B6756" s="97"/>
      <c r="C6756" s="97"/>
      <c r="D6756" s="98"/>
      <c r="E6756" s="99"/>
      <c r="F6756" s="97"/>
      <c r="G6756" s="90" t="e">
        <f>VLOOKUP(O6756,'Робочий аркуш'!$J$2:$K$246,2,FALSE)</f>
        <v>#N/A</v>
      </c>
      <c r="H6756" s="53" t="e">
        <f t="shared" si="210"/>
        <v>#N/A</v>
      </c>
      <c r="O6756" s="2" t="str">
        <f t="shared" si="209"/>
        <v>|</v>
      </c>
    </row>
    <row r="6757" spans="1:15" x14ac:dyDescent="0.25">
      <c r="A6757" s="100"/>
      <c r="B6757" s="97"/>
      <c r="C6757" s="97"/>
      <c r="D6757" s="98"/>
      <c r="E6757" s="99"/>
      <c r="F6757" s="97"/>
      <c r="G6757" s="90" t="e">
        <f>VLOOKUP(O6757,'Робочий аркуш'!$J$2:$K$246,2,FALSE)</f>
        <v>#N/A</v>
      </c>
      <c r="H6757" s="53" t="e">
        <f t="shared" si="210"/>
        <v>#N/A</v>
      </c>
      <c r="O6757" s="2" t="str">
        <f t="shared" si="209"/>
        <v>|</v>
      </c>
    </row>
    <row r="6758" spans="1:15" x14ac:dyDescent="0.25">
      <c r="A6758" s="100"/>
      <c r="B6758" s="97"/>
      <c r="C6758" s="97"/>
      <c r="D6758" s="98"/>
      <c r="E6758" s="99"/>
      <c r="F6758" s="97"/>
      <c r="G6758" s="90" t="e">
        <f>VLOOKUP(O6758,'Робочий аркуш'!$J$2:$K$246,2,FALSE)</f>
        <v>#N/A</v>
      </c>
      <c r="H6758" s="53" t="e">
        <f t="shared" si="210"/>
        <v>#N/A</v>
      </c>
      <c r="O6758" s="2" t="str">
        <f t="shared" si="209"/>
        <v>|</v>
      </c>
    </row>
    <row r="6759" spans="1:15" x14ac:dyDescent="0.25">
      <c r="A6759" s="100"/>
      <c r="B6759" s="97"/>
      <c r="C6759" s="97"/>
      <c r="D6759" s="98"/>
      <c r="E6759" s="99"/>
      <c r="F6759" s="97"/>
      <c r="G6759" s="90" t="e">
        <f>VLOOKUP(O6759,'Робочий аркуш'!$J$2:$K$246,2,FALSE)</f>
        <v>#N/A</v>
      </c>
      <c r="H6759" s="53" t="e">
        <f t="shared" si="210"/>
        <v>#N/A</v>
      </c>
      <c r="O6759" s="2" t="str">
        <f t="shared" si="209"/>
        <v>|</v>
      </c>
    </row>
    <row r="6760" spans="1:15" x14ac:dyDescent="0.25">
      <c r="A6760" s="100"/>
      <c r="B6760" s="97"/>
      <c r="C6760" s="97"/>
      <c r="D6760" s="98"/>
      <c r="E6760" s="99"/>
      <c r="F6760" s="97"/>
      <c r="G6760" s="90" t="e">
        <f>VLOOKUP(O6760,'Робочий аркуш'!$J$2:$K$246,2,FALSE)</f>
        <v>#N/A</v>
      </c>
      <c r="H6760" s="53" t="e">
        <f t="shared" si="210"/>
        <v>#N/A</v>
      </c>
      <c r="O6760" s="2" t="str">
        <f t="shared" si="209"/>
        <v>|</v>
      </c>
    </row>
    <row r="6761" spans="1:15" x14ac:dyDescent="0.25">
      <c r="A6761" s="100"/>
      <c r="B6761" s="97"/>
      <c r="C6761" s="97"/>
      <c r="D6761" s="98"/>
      <c r="E6761" s="99"/>
      <c r="F6761" s="97"/>
      <c r="G6761" s="90" t="e">
        <f>VLOOKUP(O6761,'Робочий аркуш'!$J$2:$K$246,2,FALSE)</f>
        <v>#N/A</v>
      </c>
      <c r="H6761" s="53" t="e">
        <f t="shared" si="210"/>
        <v>#N/A</v>
      </c>
      <c r="O6761" s="2" t="str">
        <f t="shared" si="209"/>
        <v>|</v>
      </c>
    </row>
    <row r="6762" spans="1:15" x14ac:dyDescent="0.25">
      <c r="A6762" s="100"/>
      <c r="B6762" s="97"/>
      <c r="C6762" s="97"/>
      <c r="D6762" s="98"/>
      <c r="E6762" s="99"/>
      <c r="F6762" s="97"/>
      <c r="G6762" s="90" t="e">
        <f>VLOOKUP(O6762,'Робочий аркуш'!$J$2:$K$246,2,FALSE)</f>
        <v>#N/A</v>
      </c>
      <c r="H6762" s="53" t="e">
        <f t="shared" si="210"/>
        <v>#N/A</v>
      </c>
      <c r="O6762" s="2" t="str">
        <f t="shared" si="209"/>
        <v>|</v>
      </c>
    </row>
    <row r="6763" spans="1:15" x14ac:dyDescent="0.25">
      <c r="A6763" s="100"/>
      <c r="B6763" s="97"/>
      <c r="C6763" s="97"/>
      <c r="D6763" s="98"/>
      <c r="E6763" s="99"/>
      <c r="F6763" s="97"/>
      <c r="G6763" s="90" t="e">
        <f>VLOOKUP(O6763,'Робочий аркуш'!$J$2:$K$246,2,FALSE)</f>
        <v>#N/A</v>
      </c>
      <c r="H6763" s="53" t="e">
        <f t="shared" si="210"/>
        <v>#N/A</v>
      </c>
      <c r="O6763" s="2" t="str">
        <f t="shared" si="209"/>
        <v>|</v>
      </c>
    </row>
    <row r="6764" spans="1:15" x14ac:dyDescent="0.25">
      <c r="A6764" s="100"/>
      <c r="B6764" s="97"/>
      <c r="C6764" s="97"/>
      <c r="D6764" s="98"/>
      <c r="E6764" s="99"/>
      <c r="F6764" s="97"/>
      <c r="G6764" s="90" t="e">
        <f>VLOOKUP(O6764,'Робочий аркуш'!$J$2:$K$246,2,FALSE)</f>
        <v>#N/A</v>
      </c>
      <c r="H6764" s="53" t="e">
        <f t="shared" si="210"/>
        <v>#N/A</v>
      </c>
      <c r="O6764" s="2" t="str">
        <f t="shared" si="209"/>
        <v>|</v>
      </c>
    </row>
    <row r="6765" spans="1:15" x14ac:dyDescent="0.25">
      <c r="A6765" s="100"/>
      <c r="B6765" s="97"/>
      <c r="C6765" s="97"/>
      <c r="D6765" s="98"/>
      <c r="E6765" s="99"/>
      <c r="F6765" s="97"/>
      <c r="G6765" s="90" t="e">
        <f>VLOOKUP(O6765,'Робочий аркуш'!$J$2:$K$246,2,FALSE)</f>
        <v>#N/A</v>
      </c>
      <c r="H6765" s="53" t="e">
        <f t="shared" si="210"/>
        <v>#N/A</v>
      </c>
      <c r="O6765" s="2" t="str">
        <f t="shared" si="209"/>
        <v>|</v>
      </c>
    </row>
    <row r="6766" spans="1:15" x14ac:dyDescent="0.25">
      <c r="A6766" s="100"/>
      <c r="B6766" s="97"/>
      <c r="C6766" s="97"/>
      <c r="D6766" s="98"/>
      <c r="E6766" s="99"/>
      <c r="F6766" s="97"/>
      <c r="G6766" s="90" t="e">
        <f>VLOOKUP(O6766,'Робочий аркуш'!$J$2:$K$246,2,FALSE)</f>
        <v>#N/A</v>
      </c>
      <c r="H6766" s="53" t="e">
        <f t="shared" si="210"/>
        <v>#N/A</v>
      </c>
      <c r="O6766" s="2" t="str">
        <f t="shared" si="209"/>
        <v>|</v>
      </c>
    </row>
    <row r="6767" spans="1:15" x14ac:dyDescent="0.25">
      <c r="A6767" s="100"/>
      <c r="B6767" s="97"/>
      <c r="C6767" s="97"/>
      <c r="D6767" s="98"/>
      <c r="E6767" s="99"/>
      <c r="F6767" s="97"/>
      <c r="G6767" s="90" t="e">
        <f>VLOOKUP(O6767,'Робочий аркуш'!$J$2:$K$246,2,FALSE)</f>
        <v>#N/A</v>
      </c>
      <c r="H6767" s="53" t="e">
        <f t="shared" si="210"/>
        <v>#N/A</v>
      </c>
      <c r="O6767" s="2" t="str">
        <f t="shared" si="209"/>
        <v>|</v>
      </c>
    </row>
    <row r="6768" spans="1:15" x14ac:dyDescent="0.25">
      <c r="A6768" s="100"/>
      <c r="B6768" s="97"/>
      <c r="C6768" s="97"/>
      <c r="D6768" s="98"/>
      <c r="E6768" s="99"/>
      <c r="F6768" s="97"/>
      <c r="G6768" s="90" t="e">
        <f>VLOOKUP(O6768,'Робочий аркуш'!$J$2:$K$246,2,FALSE)</f>
        <v>#N/A</v>
      </c>
      <c r="H6768" s="53" t="e">
        <f t="shared" si="210"/>
        <v>#N/A</v>
      </c>
      <c r="O6768" s="2" t="str">
        <f t="shared" si="209"/>
        <v>|</v>
      </c>
    </row>
    <row r="6769" spans="1:15" x14ac:dyDescent="0.25">
      <c r="A6769" s="100"/>
      <c r="B6769" s="97"/>
      <c r="C6769" s="97"/>
      <c r="D6769" s="98"/>
      <c r="E6769" s="99"/>
      <c r="F6769" s="97"/>
      <c r="G6769" s="90" t="e">
        <f>VLOOKUP(O6769,'Робочий аркуш'!$J$2:$K$246,2,FALSE)</f>
        <v>#N/A</v>
      </c>
      <c r="H6769" s="53" t="e">
        <f t="shared" si="210"/>
        <v>#N/A</v>
      </c>
      <c r="O6769" s="2" t="str">
        <f t="shared" si="209"/>
        <v>|</v>
      </c>
    </row>
    <row r="6770" spans="1:15" x14ac:dyDescent="0.25">
      <c r="A6770" s="100"/>
      <c r="B6770" s="97"/>
      <c r="C6770" s="97"/>
      <c r="D6770" s="98"/>
      <c r="E6770" s="99"/>
      <c r="F6770" s="97"/>
      <c r="G6770" s="90" t="e">
        <f>VLOOKUP(O6770,'Робочий аркуш'!$J$2:$K$246,2,FALSE)</f>
        <v>#N/A</v>
      </c>
      <c r="H6770" s="53" t="e">
        <f t="shared" si="210"/>
        <v>#N/A</v>
      </c>
      <c r="O6770" s="2" t="str">
        <f t="shared" si="209"/>
        <v>|</v>
      </c>
    </row>
    <row r="6771" spans="1:15" x14ac:dyDescent="0.25">
      <c r="A6771" s="100"/>
      <c r="B6771" s="97"/>
      <c r="C6771" s="97"/>
      <c r="D6771" s="98"/>
      <c r="E6771" s="99"/>
      <c r="F6771" s="97"/>
      <c r="G6771" s="90" t="e">
        <f>VLOOKUP(O6771,'Робочий аркуш'!$J$2:$K$246,2,FALSE)</f>
        <v>#N/A</v>
      </c>
      <c r="H6771" s="53" t="e">
        <f t="shared" si="210"/>
        <v>#N/A</v>
      </c>
      <c r="O6771" s="2" t="str">
        <f t="shared" si="209"/>
        <v>|</v>
      </c>
    </row>
    <row r="6772" spans="1:15" x14ac:dyDescent="0.25">
      <c r="A6772" s="100"/>
      <c r="B6772" s="97"/>
      <c r="C6772" s="97"/>
      <c r="D6772" s="98"/>
      <c r="E6772" s="99"/>
      <c r="F6772" s="97"/>
      <c r="G6772" s="90" t="e">
        <f>VLOOKUP(O6772,'Робочий аркуш'!$J$2:$K$246,2,FALSE)</f>
        <v>#N/A</v>
      </c>
      <c r="H6772" s="53" t="e">
        <f t="shared" si="210"/>
        <v>#N/A</v>
      </c>
      <c r="O6772" s="2" t="str">
        <f t="shared" si="209"/>
        <v>|</v>
      </c>
    </row>
    <row r="6773" spans="1:15" x14ac:dyDescent="0.25">
      <c r="A6773" s="100"/>
      <c r="B6773" s="97"/>
      <c r="C6773" s="97"/>
      <c r="D6773" s="98"/>
      <c r="E6773" s="99"/>
      <c r="F6773" s="97"/>
      <c r="G6773" s="90" t="e">
        <f>VLOOKUP(O6773,'Робочий аркуш'!$J$2:$K$246,2,FALSE)</f>
        <v>#N/A</v>
      </c>
      <c r="H6773" s="53" t="e">
        <f t="shared" si="210"/>
        <v>#N/A</v>
      </c>
      <c r="O6773" s="2" t="str">
        <f t="shared" si="209"/>
        <v>|</v>
      </c>
    </row>
    <row r="6774" spans="1:15" x14ac:dyDescent="0.25">
      <c r="A6774" s="100"/>
      <c r="B6774" s="97"/>
      <c r="C6774" s="97"/>
      <c r="D6774" s="98"/>
      <c r="E6774" s="99"/>
      <c r="F6774" s="97"/>
      <c r="G6774" s="90" t="e">
        <f>VLOOKUP(O6774,'Робочий аркуш'!$J$2:$K$246,2,FALSE)</f>
        <v>#N/A</v>
      </c>
      <c r="H6774" s="53" t="e">
        <f t="shared" si="210"/>
        <v>#N/A</v>
      </c>
      <c r="O6774" s="2" t="str">
        <f t="shared" si="209"/>
        <v>|</v>
      </c>
    </row>
    <row r="6775" spans="1:15" x14ac:dyDescent="0.25">
      <c r="A6775" s="100"/>
      <c r="B6775" s="97"/>
      <c r="C6775" s="97"/>
      <c r="D6775" s="98"/>
      <c r="E6775" s="99"/>
      <c r="F6775" s="97"/>
      <c r="G6775" s="90" t="e">
        <f>VLOOKUP(O6775,'Робочий аркуш'!$J$2:$K$246,2,FALSE)</f>
        <v>#N/A</v>
      </c>
      <c r="H6775" s="53" t="e">
        <f t="shared" si="210"/>
        <v>#N/A</v>
      </c>
      <c r="O6775" s="2" t="str">
        <f t="shared" si="209"/>
        <v>|</v>
      </c>
    </row>
    <row r="6776" spans="1:15" x14ac:dyDescent="0.25">
      <c r="A6776" s="100"/>
      <c r="B6776" s="97"/>
      <c r="C6776" s="97"/>
      <c r="D6776" s="98"/>
      <c r="E6776" s="99"/>
      <c r="F6776" s="97"/>
      <c r="G6776" s="90" t="e">
        <f>VLOOKUP(O6776,'Робочий аркуш'!$J$2:$K$246,2,FALSE)</f>
        <v>#N/A</v>
      </c>
      <c r="H6776" s="53" t="e">
        <f t="shared" si="210"/>
        <v>#N/A</v>
      </c>
      <c r="O6776" s="2" t="str">
        <f t="shared" si="209"/>
        <v>|</v>
      </c>
    </row>
    <row r="6777" spans="1:15" x14ac:dyDescent="0.25">
      <c r="A6777" s="100"/>
      <c r="B6777" s="97"/>
      <c r="C6777" s="97"/>
      <c r="D6777" s="98"/>
      <c r="E6777" s="99"/>
      <c r="F6777" s="97"/>
      <c r="G6777" s="90" t="e">
        <f>VLOOKUP(O6777,'Робочий аркуш'!$J$2:$K$246,2,FALSE)</f>
        <v>#N/A</v>
      </c>
      <c r="H6777" s="53" t="e">
        <f t="shared" si="210"/>
        <v>#N/A</v>
      </c>
      <c r="O6777" s="2" t="str">
        <f t="shared" si="209"/>
        <v>|</v>
      </c>
    </row>
    <row r="6778" spans="1:15" x14ac:dyDescent="0.25">
      <c r="A6778" s="100"/>
      <c r="B6778" s="97"/>
      <c r="C6778" s="97"/>
      <c r="D6778" s="98"/>
      <c r="E6778" s="99"/>
      <c r="F6778" s="97"/>
      <c r="G6778" s="90" t="e">
        <f>VLOOKUP(O6778,'Робочий аркуш'!$J$2:$K$246,2,FALSE)</f>
        <v>#N/A</v>
      </c>
      <c r="H6778" s="53" t="e">
        <f t="shared" si="210"/>
        <v>#N/A</v>
      </c>
      <c r="O6778" s="2" t="str">
        <f t="shared" si="209"/>
        <v>|</v>
      </c>
    </row>
    <row r="6779" spans="1:15" x14ac:dyDescent="0.25">
      <c r="A6779" s="100"/>
      <c r="B6779" s="97"/>
      <c r="C6779" s="97"/>
      <c r="D6779" s="98"/>
      <c r="E6779" s="99"/>
      <c r="F6779" s="97"/>
      <c r="G6779" s="90" t="e">
        <f>VLOOKUP(O6779,'Робочий аркуш'!$J$2:$K$246,2,FALSE)</f>
        <v>#N/A</v>
      </c>
      <c r="H6779" s="53" t="e">
        <f t="shared" si="210"/>
        <v>#N/A</v>
      </c>
      <c r="O6779" s="2" t="str">
        <f t="shared" si="209"/>
        <v>|</v>
      </c>
    </row>
    <row r="6780" spans="1:15" x14ac:dyDescent="0.25">
      <c r="A6780" s="100"/>
      <c r="B6780" s="97"/>
      <c r="C6780" s="97"/>
      <c r="D6780" s="98"/>
      <c r="E6780" s="99"/>
      <c r="F6780" s="97"/>
      <c r="G6780" s="90" t="e">
        <f>VLOOKUP(O6780,'Робочий аркуш'!$J$2:$K$246,2,FALSE)</f>
        <v>#N/A</v>
      </c>
      <c r="H6780" s="53" t="e">
        <f t="shared" si="210"/>
        <v>#N/A</v>
      </c>
      <c r="O6780" s="2" t="str">
        <f t="shared" si="209"/>
        <v>|</v>
      </c>
    </row>
    <row r="6781" spans="1:15" x14ac:dyDescent="0.25">
      <c r="A6781" s="100"/>
      <c r="B6781" s="97"/>
      <c r="C6781" s="97"/>
      <c r="D6781" s="98"/>
      <c r="E6781" s="99"/>
      <c r="F6781" s="97"/>
      <c r="G6781" s="90" t="e">
        <f>VLOOKUP(O6781,'Робочий аркуш'!$J$2:$K$246,2,FALSE)</f>
        <v>#N/A</v>
      </c>
      <c r="H6781" s="53" t="e">
        <f t="shared" si="210"/>
        <v>#N/A</v>
      </c>
      <c r="O6781" s="2" t="str">
        <f t="shared" si="209"/>
        <v>|</v>
      </c>
    </row>
    <row r="6782" spans="1:15" x14ac:dyDescent="0.25">
      <c r="A6782" s="100"/>
      <c r="B6782" s="97"/>
      <c r="C6782" s="97"/>
      <c r="D6782" s="98"/>
      <c r="E6782" s="99"/>
      <c r="F6782" s="97"/>
      <c r="G6782" s="90" t="e">
        <f>VLOOKUP(O6782,'Робочий аркуш'!$J$2:$K$246,2,FALSE)</f>
        <v>#N/A</v>
      </c>
      <c r="H6782" s="53" t="e">
        <f t="shared" si="210"/>
        <v>#N/A</v>
      </c>
      <c r="O6782" s="2" t="str">
        <f t="shared" si="209"/>
        <v>|</v>
      </c>
    </row>
    <row r="6783" spans="1:15" x14ac:dyDescent="0.25">
      <c r="A6783" s="100"/>
      <c r="B6783" s="97"/>
      <c r="C6783" s="97"/>
      <c r="D6783" s="98"/>
      <c r="E6783" s="99"/>
      <c r="F6783" s="97"/>
      <c r="G6783" s="90" t="e">
        <f>VLOOKUP(O6783,'Робочий аркуш'!$J$2:$K$246,2,FALSE)</f>
        <v>#N/A</v>
      </c>
      <c r="H6783" s="53" t="e">
        <f t="shared" si="210"/>
        <v>#N/A</v>
      </c>
      <c r="O6783" s="2" t="str">
        <f t="shared" si="209"/>
        <v>|</v>
      </c>
    </row>
    <row r="6784" spans="1:15" x14ac:dyDescent="0.25">
      <c r="A6784" s="100"/>
      <c r="B6784" s="97"/>
      <c r="C6784" s="97"/>
      <c r="D6784" s="98"/>
      <c r="E6784" s="99"/>
      <c r="F6784" s="97"/>
      <c r="G6784" s="90" t="e">
        <f>VLOOKUP(O6784,'Робочий аркуш'!$J$2:$K$246,2,FALSE)</f>
        <v>#N/A</v>
      </c>
      <c r="H6784" s="53" t="e">
        <f t="shared" si="210"/>
        <v>#N/A</v>
      </c>
      <c r="O6784" s="2" t="str">
        <f t="shared" si="209"/>
        <v>|</v>
      </c>
    </row>
    <row r="6785" spans="1:15" x14ac:dyDescent="0.25">
      <c r="A6785" s="100"/>
      <c r="B6785" s="97"/>
      <c r="C6785" s="97"/>
      <c r="D6785" s="98"/>
      <c r="E6785" s="99"/>
      <c r="F6785" s="97"/>
      <c r="G6785" s="90" t="e">
        <f>VLOOKUP(O6785,'Робочий аркуш'!$J$2:$K$246,2,FALSE)</f>
        <v>#N/A</v>
      </c>
      <c r="H6785" s="53" t="e">
        <f t="shared" si="210"/>
        <v>#N/A</v>
      </c>
      <c r="O6785" s="2" t="str">
        <f t="shared" si="209"/>
        <v>|</v>
      </c>
    </row>
    <row r="6786" spans="1:15" x14ac:dyDescent="0.25">
      <c r="A6786" s="100"/>
      <c r="B6786" s="97"/>
      <c r="C6786" s="97"/>
      <c r="D6786" s="98"/>
      <c r="E6786" s="99"/>
      <c r="F6786" s="97"/>
      <c r="G6786" s="90" t="e">
        <f>VLOOKUP(O6786,'Робочий аркуш'!$J$2:$K$246,2,FALSE)</f>
        <v>#N/A</v>
      </c>
      <c r="H6786" s="53" t="e">
        <f t="shared" si="210"/>
        <v>#N/A</v>
      </c>
      <c r="O6786" s="2" t="str">
        <f t="shared" si="209"/>
        <v>|</v>
      </c>
    </row>
    <row r="6787" spans="1:15" x14ac:dyDescent="0.25">
      <c r="A6787" s="100"/>
      <c r="B6787" s="97"/>
      <c r="C6787" s="97"/>
      <c r="D6787" s="98"/>
      <c r="E6787" s="99"/>
      <c r="F6787" s="97"/>
      <c r="G6787" s="90" t="e">
        <f>VLOOKUP(O6787,'Робочий аркуш'!$J$2:$K$246,2,FALSE)</f>
        <v>#N/A</v>
      </c>
      <c r="H6787" s="53" t="e">
        <f t="shared" si="210"/>
        <v>#N/A</v>
      </c>
      <c r="O6787" s="2" t="str">
        <f t="shared" si="209"/>
        <v>|</v>
      </c>
    </row>
    <row r="6788" spans="1:15" x14ac:dyDescent="0.25">
      <c r="A6788" s="100"/>
      <c r="B6788" s="97"/>
      <c r="C6788" s="97"/>
      <c r="D6788" s="98"/>
      <c r="E6788" s="99"/>
      <c r="F6788" s="97"/>
      <c r="G6788" s="90" t="e">
        <f>VLOOKUP(O6788,'Робочий аркуш'!$J$2:$K$246,2,FALSE)</f>
        <v>#N/A</v>
      </c>
      <c r="H6788" s="53" t="e">
        <f t="shared" si="210"/>
        <v>#N/A</v>
      </c>
      <c r="O6788" s="2" t="str">
        <f t="shared" si="209"/>
        <v>|</v>
      </c>
    </row>
    <row r="6789" spans="1:15" x14ac:dyDescent="0.25">
      <c r="A6789" s="100"/>
      <c r="B6789" s="97"/>
      <c r="C6789" s="97"/>
      <c r="D6789" s="98"/>
      <c r="E6789" s="99"/>
      <c r="F6789" s="97"/>
      <c r="G6789" s="90" t="e">
        <f>VLOOKUP(O6789,'Робочий аркуш'!$J$2:$K$246,2,FALSE)</f>
        <v>#N/A</v>
      </c>
      <c r="H6789" s="53" t="e">
        <f t="shared" si="210"/>
        <v>#N/A</v>
      </c>
      <c r="O6789" s="2" t="str">
        <f t="shared" si="209"/>
        <v>|</v>
      </c>
    </row>
    <row r="6790" spans="1:15" x14ac:dyDescent="0.25">
      <c r="A6790" s="100"/>
      <c r="B6790" s="97"/>
      <c r="C6790" s="97"/>
      <c r="D6790" s="98"/>
      <c r="E6790" s="99"/>
      <c r="F6790" s="97"/>
      <c r="G6790" s="90" t="e">
        <f>VLOOKUP(O6790,'Робочий аркуш'!$J$2:$K$246,2,FALSE)</f>
        <v>#N/A</v>
      </c>
      <c r="H6790" s="53" t="e">
        <f t="shared" si="210"/>
        <v>#N/A</v>
      </c>
      <c r="O6790" s="2" t="str">
        <f t="shared" si="209"/>
        <v>|</v>
      </c>
    </row>
    <row r="6791" spans="1:15" x14ac:dyDescent="0.25">
      <c r="A6791" s="100"/>
      <c r="B6791" s="97"/>
      <c r="C6791" s="97"/>
      <c r="D6791" s="98"/>
      <c r="E6791" s="99"/>
      <c r="F6791" s="97"/>
      <c r="G6791" s="90" t="e">
        <f>VLOOKUP(O6791,'Робочий аркуш'!$J$2:$K$246,2,FALSE)</f>
        <v>#N/A</v>
      </c>
      <c r="H6791" s="53" t="e">
        <f t="shared" si="210"/>
        <v>#N/A</v>
      </c>
      <c r="O6791" s="2" t="str">
        <f t="shared" si="209"/>
        <v>|</v>
      </c>
    </row>
    <row r="6792" spans="1:15" x14ac:dyDescent="0.25">
      <c r="A6792" s="100"/>
      <c r="B6792" s="97"/>
      <c r="C6792" s="97"/>
      <c r="D6792" s="98"/>
      <c r="E6792" s="99"/>
      <c r="F6792" s="97"/>
      <c r="G6792" s="90" t="e">
        <f>VLOOKUP(O6792,'Робочий аркуш'!$J$2:$K$246,2,FALSE)</f>
        <v>#N/A</v>
      </c>
      <c r="H6792" s="53" t="e">
        <f t="shared" si="210"/>
        <v>#N/A</v>
      </c>
      <c r="O6792" s="2" t="str">
        <f t="shared" si="209"/>
        <v>|</v>
      </c>
    </row>
    <row r="6793" spans="1:15" x14ac:dyDescent="0.25">
      <c r="A6793" s="100"/>
      <c r="B6793" s="97"/>
      <c r="C6793" s="97"/>
      <c r="D6793" s="98"/>
      <c r="E6793" s="99"/>
      <c r="F6793" s="97"/>
      <c r="G6793" s="90" t="e">
        <f>VLOOKUP(O6793,'Робочий аркуш'!$J$2:$K$246,2,FALSE)</f>
        <v>#N/A</v>
      </c>
      <c r="H6793" s="53" t="e">
        <f t="shared" si="210"/>
        <v>#N/A</v>
      </c>
      <c r="O6793" s="2" t="str">
        <f t="shared" si="209"/>
        <v>|</v>
      </c>
    </row>
    <row r="6794" spans="1:15" x14ac:dyDescent="0.25">
      <c r="A6794" s="100"/>
      <c r="B6794" s="97"/>
      <c r="C6794" s="97"/>
      <c r="D6794" s="98"/>
      <c r="E6794" s="99"/>
      <c r="F6794" s="97"/>
      <c r="G6794" s="90" t="e">
        <f>VLOOKUP(O6794,'Робочий аркуш'!$J$2:$K$246,2,FALSE)</f>
        <v>#N/A</v>
      </c>
      <c r="H6794" s="53" t="e">
        <f t="shared" si="210"/>
        <v>#N/A</v>
      </c>
      <c r="O6794" s="2" t="str">
        <f t="shared" si="209"/>
        <v>|</v>
      </c>
    </row>
    <row r="6795" spans="1:15" x14ac:dyDescent="0.25">
      <c r="A6795" s="100"/>
      <c r="B6795" s="97"/>
      <c r="C6795" s="97"/>
      <c r="D6795" s="98"/>
      <c r="E6795" s="99"/>
      <c r="F6795" s="97"/>
      <c r="G6795" s="90" t="e">
        <f>VLOOKUP(O6795,'Робочий аркуш'!$J$2:$K$246,2,FALSE)</f>
        <v>#N/A</v>
      </c>
      <c r="H6795" s="53" t="e">
        <f t="shared" si="210"/>
        <v>#N/A</v>
      </c>
      <c r="O6795" s="2" t="str">
        <f t="shared" si="209"/>
        <v>|</v>
      </c>
    </row>
    <row r="6796" spans="1:15" x14ac:dyDescent="0.25">
      <c r="A6796" s="100"/>
      <c r="B6796" s="97"/>
      <c r="C6796" s="97"/>
      <c r="D6796" s="98"/>
      <c r="E6796" s="99"/>
      <c r="F6796" s="97"/>
      <c r="G6796" s="90" t="e">
        <f>VLOOKUP(O6796,'Робочий аркуш'!$J$2:$K$246,2,FALSE)</f>
        <v>#N/A</v>
      </c>
      <c r="H6796" s="53" t="e">
        <f t="shared" si="210"/>
        <v>#N/A</v>
      </c>
      <c r="O6796" s="2" t="str">
        <f t="shared" si="209"/>
        <v>|</v>
      </c>
    </row>
    <row r="6797" spans="1:15" x14ac:dyDescent="0.25">
      <c r="A6797" s="100"/>
      <c r="B6797" s="97"/>
      <c r="C6797" s="97"/>
      <c r="D6797" s="98"/>
      <c r="E6797" s="99"/>
      <c r="F6797" s="97"/>
      <c r="G6797" s="90" t="e">
        <f>VLOOKUP(O6797,'Робочий аркуш'!$J$2:$K$246,2,FALSE)</f>
        <v>#N/A</v>
      </c>
      <c r="H6797" s="53" t="e">
        <f t="shared" si="210"/>
        <v>#N/A</v>
      </c>
      <c r="O6797" s="2" t="str">
        <f t="shared" si="209"/>
        <v>|</v>
      </c>
    </row>
    <row r="6798" spans="1:15" x14ac:dyDescent="0.25">
      <c r="A6798" s="100"/>
      <c r="B6798" s="97"/>
      <c r="C6798" s="97"/>
      <c r="D6798" s="98"/>
      <c r="E6798" s="99"/>
      <c r="F6798" s="97"/>
      <c r="G6798" s="90" t="e">
        <f>VLOOKUP(O6798,'Робочий аркуш'!$J$2:$K$246,2,FALSE)</f>
        <v>#N/A</v>
      </c>
      <c r="H6798" s="53" t="e">
        <f t="shared" si="210"/>
        <v>#N/A</v>
      </c>
      <c r="O6798" s="2" t="str">
        <f t="shared" si="209"/>
        <v>|</v>
      </c>
    </row>
    <row r="6799" spans="1:15" x14ac:dyDescent="0.25">
      <c r="A6799" s="100"/>
      <c r="B6799" s="97"/>
      <c r="C6799" s="97"/>
      <c r="D6799" s="98"/>
      <c r="E6799" s="99"/>
      <c r="F6799" s="97"/>
      <c r="G6799" s="90" t="e">
        <f>VLOOKUP(O6799,'Робочий аркуш'!$J$2:$K$246,2,FALSE)</f>
        <v>#N/A</v>
      </c>
      <c r="H6799" s="53" t="e">
        <f t="shared" si="210"/>
        <v>#N/A</v>
      </c>
      <c r="O6799" s="2" t="str">
        <f t="shared" si="209"/>
        <v>|</v>
      </c>
    </row>
    <row r="6800" spans="1:15" x14ac:dyDescent="0.25">
      <c r="A6800" s="100"/>
      <c r="B6800" s="97"/>
      <c r="C6800" s="97"/>
      <c r="D6800" s="98"/>
      <c r="E6800" s="99"/>
      <c r="F6800" s="97"/>
      <c r="G6800" s="90" t="e">
        <f>VLOOKUP(O6800,'Робочий аркуш'!$J$2:$K$246,2,FALSE)</f>
        <v>#N/A</v>
      </c>
      <c r="H6800" s="53" t="e">
        <f t="shared" si="210"/>
        <v>#N/A</v>
      </c>
      <c r="O6800" s="2" t="str">
        <f t="shared" si="209"/>
        <v>|</v>
      </c>
    </row>
    <row r="6801" spans="1:15" x14ac:dyDescent="0.25">
      <c r="A6801" s="100"/>
      <c r="B6801" s="97"/>
      <c r="C6801" s="97"/>
      <c r="D6801" s="98"/>
      <c r="E6801" s="99"/>
      <c r="F6801" s="97"/>
      <c r="G6801" s="90" t="e">
        <f>VLOOKUP(O6801,'Робочий аркуш'!$J$2:$K$246,2,FALSE)</f>
        <v>#N/A</v>
      </c>
      <c r="H6801" s="53" t="e">
        <f t="shared" si="210"/>
        <v>#N/A</v>
      </c>
      <c r="O6801" s="2" t="str">
        <f t="shared" si="209"/>
        <v>|</v>
      </c>
    </row>
    <row r="6802" spans="1:15" x14ac:dyDescent="0.25">
      <c r="A6802" s="100"/>
      <c r="B6802" s="97"/>
      <c r="C6802" s="97"/>
      <c r="D6802" s="98"/>
      <c r="E6802" s="99"/>
      <c r="F6802" s="97"/>
      <c r="G6802" s="90" t="e">
        <f>VLOOKUP(O6802,'Робочий аркуш'!$J$2:$K$246,2,FALSE)</f>
        <v>#N/A</v>
      </c>
      <c r="H6802" s="53" t="e">
        <f t="shared" si="210"/>
        <v>#N/A</v>
      </c>
      <c r="O6802" s="2" t="str">
        <f t="shared" si="209"/>
        <v>|</v>
      </c>
    </row>
    <row r="6803" spans="1:15" x14ac:dyDescent="0.25">
      <c r="A6803" s="100"/>
      <c r="B6803" s="97"/>
      <c r="C6803" s="97"/>
      <c r="D6803" s="98"/>
      <c r="E6803" s="99"/>
      <c r="F6803" s="97"/>
      <c r="G6803" s="90" t="e">
        <f>VLOOKUP(O6803,'Робочий аркуш'!$J$2:$K$246,2,FALSE)</f>
        <v>#N/A</v>
      </c>
      <c r="H6803" s="53" t="e">
        <f t="shared" si="210"/>
        <v>#N/A</v>
      </c>
      <c r="O6803" s="2" t="str">
        <f t="shared" si="209"/>
        <v>|</v>
      </c>
    </row>
    <row r="6804" spans="1:15" x14ac:dyDescent="0.25">
      <c r="A6804" s="100"/>
      <c r="B6804" s="97"/>
      <c r="C6804" s="97"/>
      <c r="D6804" s="98"/>
      <c r="E6804" s="99"/>
      <c r="F6804" s="97"/>
      <c r="G6804" s="90" t="e">
        <f>VLOOKUP(O6804,'Робочий аркуш'!$J$2:$K$246,2,FALSE)</f>
        <v>#N/A</v>
      </c>
      <c r="H6804" s="53" t="e">
        <f t="shared" si="210"/>
        <v>#N/A</v>
      </c>
      <c r="O6804" s="2" t="str">
        <f t="shared" si="209"/>
        <v>|</v>
      </c>
    </row>
    <row r="6805" spans="1:15" x14ac:dyDescent="0.25">
      <c r="A6805" s="100"/>
      <c r="B6805" s="97"/>
      <c r="C6805" s="97"/>
      <c r="D6805" s="98"/>
      <c r="E6805" s="99"/>
      <c r="F6805" s="97"/>
      <c r="G6805" s="90" t="e">
        <f>VLOOKUP(O6805,'Робочий аркуш'!$J$2:$K$246,2,FALSE)</f>
        <v>#N/A</v>
      </c>
      <c r="H6805" s="53" t="e">
        <f t="shared" si="210"/>
        <v>#N/A</v>
      </c>
      <c r="O6805" s="2" t="str">
        <f t="shared" ref="O6805:O6868" si="211">B6805&amp;"|"&amp;C6805</f>
        <v>|</v>
      </c>
    </row>
    <row r="6806" spans="1:15" x14ac:dyDescent="0.25">
      <c r="A6806" s="100"/>
      <c r="B6806" s="97"/>
      <c r="C6806" s="97"/>
      <c r="D6806" s="98"/>
      <c r="E6806" s="99"/>
      <c r="F6806" s="97"/>
      <c r="G6806" s="90" t="e">
        <f>VLOOKUP(O6806,'Робочий аркуш'!$J$2:$K$246,2,FALSE)</f>
        <v>#N/A</v>
      </c>
      <c r="H6806" s="53" t="e">
        <f t="shared" si="210"/>
        <v>#N/A</v>
      </c>
      <c r="O6806" s="2" t="str">
        <f t="shared" si="211"/>
        <v>|</v>
      </c>
    </row>
    <row r="6807" spans="1:15" x14ac:dyDescent="0.25">
      <c r="A6807" s="100"/>
      <c r="B6807" s="97"/>
      <c r="C6807" s="97"/>
      <c r="D6807" s="98"/>
      <c r="E6807" s="99"/>
      <c r="F6807" s="97"/>
      <c r="G6807" s="90" t="e">
        <f>VLOOKUP(O6807,'Робочий аркуш'!$J$2:$K$246,2,FALSE)</f>
        <v>#N/A</v>
      </c>
      <c r="H6807" s="53" t="e">
        <f t="shared" si="210"/>
        <v>#N/A</v>
      </c>
      <c r="O6807" s="2" t="str">
        <f t="shared" si="211"/>
        <v>|</v>
      </c>
    </row>
    <row r="6808" spans="1:15" x14ac:dyDescent="0.25">
      <c r="A6808" s="100"/>
      <c r="B6808" s="97"/>
      <c r="C6808" s="97"/>
      <c r="D6808" s="98"/>
      <c r="E6808" s="99"/>
      <c r="F6808" s="97"/>
      <c r="G6808" s="90" t="e">
        <f>VLOOKUP(O6808,'Робочий аркуш'!$J$2:$K$246,2,FALSE)</f>
        <v>#N/A</v>
      </c>
      <c r="H6808" s="53" t="e">
        <f t="shared" si="210"/>
        <v>#N/A</v>
      </c>
      <c r="O6808" s="2" t="str">
        <f t="shared" si="211"/>
        <v>|</v>
      </c>
    </row>
    <row r="6809" spans="1:15" x14ac:dyDescent="0.25">
      <c r="A6809" s="100"/>
      <c r="B6809" s="97"/>
      <c r="C6809" s="97"/>
      <c r="D6809" s="98"/>
      <c r="E6809" s="99"/>
      <c r="F6809" s="97"/>
      <c r="G6809" s="90" t="e">
        <f>VLOOKUP(O6809,'Робочий аркуш'!$J$2:$K$246,2,FALSE)</f>
        <v>#N/A</v>
      </c>
      <c r="H6809" s="53" t="e">
        <f t="shared" si="210"/>
        <v>#N/A</v>
      </c>
      <c r="O6809" s="2" t="str">
        <f t="shared" si="211"/>
        <v>|</v>
      </c>
    </row>
    <row r="6810" spans="1:15" x14ac:dyDescent="0.25">
      <c r="A6810" s="100"/>
      <c r="B6810" s="97"/>
      <c r="C6810" s="97"/>
      <c r="D6810" s="98"/>
      <c r="E6810" s="99"/>
      <c r="F6810" s="97"/>
      <c r="G6810" s="90" t="e">
        <f>VLOOKUP(O6810,'Робочий аркуш'!$J$2:$K$246,2,FALSE)</f>
        <v>#N/A</v>
      </c>
      <c r="H6810" s="53" t="e">
        <f t="shared" si="210"/>
        <v>#N/A</v>
      </c>
      <c r="O6810" s="2" t="str">
        <f t="shared" si="211"/>
        <v>|</v>
      </c>
    </row>
    <row r="6811" spans="1:15" x14ac:dyDescent="0.25">
      <c r="A6811" s="100"/>
      <c r="B6811" s="97"/>
      <c r="C6811" s="97"/>
      <c r="D6811" s="98"/>
      <c r="E6811" s="99"/>
      <c r="F6811" s="97"/>
      <c r="G6811" s="90" t="e">
        <f>VLOOKUP(O6811,'Робочий аркуш'!$J$2:$K$246,2,FALSE)</f>
        <v>#N/A</v>
      </c>
      <c r="H6811" s="53" t="e">
        <f t="shared" si="210"/>
        <v>#N/A</v>
      </c>
      <c r="O6811" s="2" t="str">
        <f t="shared" si="211"/>
        <v>|</v>
      </c>
    </row>
    <row r="6812" spans="1:15" x14ac:dyDescent="0.25">
      <c r="A6812" s="100"/>
      <c r="B6812" s="97"/>
      <c r="C6812" s="97"/>
      <c r="D6812" s="98"/>
      <c r="E6812" s="99"/>
      <c r="F6812" s="97"/>
      <c r="G6812" s="90" t="e">
        <f>VLOOKUP(O6812,'Робочий аркуш'!$J$2:$K$246,2,FALSE)</f>
        <v>#N/A</v>
      </c>
      <c r="H6812" s="53" t="e">
        <f t="shared" si="210"/>
        <v>#N/A</v>
      </c>
      <c r="O6812" s="2" t="str">
        <f t="shared" si="211"/>
        <v>|</v>
      </c>
    </row>
    <row r="6813" spans="1:15" x14ac:dyDescent="0.25">
      <c r="A6813" s="100"/>
      <c r="B6813" s="97"/>
      <c r="C6813" s="97"/>
      <c r="D6813" s="98"/>
      <c r="E6813" s="99"/>
      <c r="F6813" s="97"/>
      <c r="G6813" s="90" t="e">
        <f>VLOOKUP(O6813,'Робочий аркуш'!$J$2:$K$246,2,FALSE)</f>
        <v>#N/A</v>
      </c>
      <c r="H6813" s="53" t="e">
        <f t="shared" si="210"/>
        <v>#N/A</v>
      </c>
      <c r="O6813" s="2" t="str">
        <f t="shared" si="211"/>
        <v>|</v>
      </c>
    </row>
    <row r="6814" spans="1:15" x14ac:dyDescent="0.25">
      <c r="A6814" s="100"/>
      <c r="B6814" s="97"/>
      <c r="C6814" s="97"/>
      <c r="D6814" s="98"/>
      <c r="E6814" s="99"/>
      <c r="F6814" s="97"/>
      <c r="G6814" s="90" t="e">
        <f>VLOOKUP(O6814,'Робочий аркуш'!$J$2:$K$246,2,FALSE)</f>
        <v>#N/A</v>
      </c>
      <c r="H6814" s="53" t="e">
        <f t="shared" si="210"/>
        <v>#N/A</v>
      </c>
      <c r="O6814" s="2" t="str">
        <f t="shared" si="211"/>
        <v>|</v>
      </c>
    </row>
    <row r="6815" spans="1:15" x14ac:dyDescent="0.25">
      <c r="A6815" s="100"/>
      <c r="B6815" s="97"/>
      <c r="C6815" s="97"/>
      <c r="D6815" s="98"/>
      <c r="E6815" s="99"/>
      <c r="F6815" s="97"/>
      <c r="G6815" s="90" t="e">
        <f>VLOOKUP(O6815,'Робочий аркуш'!$J$2:$K$246,2,FALSE)</f>
        <v>#N/A</v>
      </c>
      <c r="H6815" s="53" t="e">
        <f t="shared" si="210"/>
        <v>#N/A</v>
      </c>
      <c r="O6815" s="2" t="str">
        <f t="shared" si="211"/>
        <v>|</v>
      </c>
    </row>
    <row r="6816" spans="1:15" x14ac:dyDescent="0.25">
      <c r="A6816" s="100"/>
      <c r="B6816" s="97"/>
      <c r="C6816" s="97"/>
      <c r="D6816" s="98"/>
      <c r="E6816" s="99"/>
      <c r="F6816" s="97"/>
      <c r="G6816" s="90" t="e">
        <f>VLOOKUP(O6816,'Робочий аркуш'!$J$2:$K$246,2,FALSE)</f>
        <v>#N/A</v>
      </c>
      <c r="H6816" s="53" t="e">
        <f t="shared" ref="H6816:H6879" si="212">(D6816*E6816*F6816)/G6816</f>
        <v>#N/A</v>
      </c>
      <c r="O6816" s="2" t="str">
        <f t="shared" si="211"/>
        <v>|</v>
      </c>
    </row>
    <row r="6817" spans="1:15" x14ac:dyDescent="0.25">
      <c r="A6817" s="100"/>
      <c r="B6817" s="97"/>
      <c r="C6817" s="97"/>
      <c r="D6817" s="98"/>
      <c r="E6817" s="99"/>
      <c r="F6817" s="97"/>
      <c r="G6817" s="90" t="e">
        <f>VLOOKUP(O6817,'Робочий аркуш'!$J$2:$K$246,2,FALSE)</f>
        <v>#N/A</v>
      </c>
      <c r="H6817" s="53" t="e">
        <f t="shared" si="212"/>
        <v>#N/A</v>
      </c>
      <c r="O6817" s="2" t="str">
        <f t="shared" si="211"/>
        <v>|</v>
      </c>
    </row>
    <row r="6818" spans="1:15" x14ac:dyDescent="0.25">
      <c r="A6818" s="100"/>
      <c r="B6818" s="97"/>
      <c r="C6818" s="97"/>
      <c r="D6818" s="98"/>
      <c r="E6818" s="99"/>
      <c r="F6818" s="97"/>
      <c r="G6818" s="90" t="e">
        <f>VLOOKUP(O6818,'Робочий аркуш'!$J$2:$K$246,2,FALSE)</f>
        <v>#N/A</v>
      </c>
      <c r="H6818" s="53" t="e">
        <f t="shared" si="212"/>
        <v>#N/A</v>
      </c>
      <c r="O6818" s="2" t="str">
        <f t="shared" si="211"/>
        <v>|</v>
      </c>
    </row>
    <row r="6819" spans="1:15" x14ac:dyDescent="0.25">
      <c r="A6819" s="100"/>
      <c r="B6819" s="97"/>
      <c r="C6819" s="97"/>
      <c r="D6819" s="98"/>
      <c r="E6819" s="99"/>
      <c r="F6819" s="97"/>
      <c r="G6819" s="90" t="e">
        <f>VLOOKUP(O6819,'Робочий аркуш'!$J$2:$K$246,2,FALSE)</f>
        <v>#N/A</v>
      </c>
      <c r="H6819" s="53" t="e">
        <f t="shared" si="212"/>
        <v>#N/A</v>
      </c>
      <c r="O6819" s="2" t="str">
        <f t="shared" si="211"/>
        <v>|</v>
      </c>
    </row>
    <row r="6820" spans="1:15" x14ac:dyDescent="0.25">
      <c r="A6820" s="100"/>
      <c r="B6820" s="97"/>
      <c r="C6820" s="97"/>
      <c r="D6820" s="98"/>
      <c r="E6820" s="99"/>
      <c r="F6820" s="97"/>
      <c r="G6820" s="90" t="e">
        <f>VLOOKUP(O6820,'Робочий аркуш'!$J$2:$K$246,2,FALSE)</f>
        <v>#N/A</v>
      </c>
      <c r="H6820" s="53" t="e">
        <f t="shared" si="212"/>
        <v>#N/A</v>
      </c>
      <c r="O6820" s="2" t="str">
        <f t="shared" si="211"/>
        <v>|</v>
      </c>
    </row>
    <row r="6821" spans="1:15" x14ac:dyDescent="0.25">
      <c r="A6821" s="100"/>
      <c r="B6821" s="97"/>
      <c r="C6821" s="97"/>
      <c r="D6821" s="98"/>
      <c r="E6821" s="99"/>
      <c r="F6821" s="97"/>
      <c r="G6821" s="90" t="e">
        <f>VLOOKUP(O6821,'Робочий аркуш'!$J$2:$K$246,2,FALSE)</f>
        <v>#N/A</v>
      </c>
      <c r="H6821" s="53" t="e">
        <f t="shared" si="212"/>
        <v>#N/A</v>
      </c>
      <c r="O6821" s="2" t="str">
        <f t="shared" si="211"/>
        <v>|</v>
      </c>
    </row>
    <row r="6822" spans="1:15" x14ac:dyDescent="0.25">
      <c r="A6822" s="100"/>
      <c r="B6822" s="97"/>
      <c r="C6822" s="97"/>
      <c r="D6822" s="98"/>
      <c r="E6822" s="99"/>
      <c r="F6822" s="97"/>
      <c r="G6822" s="90" t="e">
        <f>VLOOKUP(O6822,'Робочий аркуш'!$J$2:$K$246,2,FALSE)</f>
        <v>#N/A</v>
      </c>
      <c r="H6822" s="53" t="e">
        <f t="shared" si="212"/>
        <v>#N/A</v>
      </c>
      <c r="O6822" s="2" t="str">
        <f t="shared" si="211"/>
        <v>|</v>
      </c>
    </row>
    <row r="6823" spans="1:15" x14ac:dyDescent="0.25">
      <c r="A6823" s="100"/>
      <c r="B6823" s="97"/>
      <c r="C6823" s="97"/>
      <c r="D6823" s="98"/>
      <c r="E6823" s="99"/>
      <c r="F6823" s="97"/>
      <c r="G6823" s="90" t="e">
        <f>VLOOKUP(O6823,'Робочий аркуш'!$J$2:$K$246,2,FALSE)</f>
        <v>#N/A</v>
      </c>
      <c r="H6823" s="53" t="e">
        <f t="shared" si="212"/>
        <v>#N/A</v>
      </c>
      <c r="O6823" s="2" t="str">
        <f t="shared" si="211"/>
        <v>|</v>
      </c>
    </row>
    <row r="6824" spans="1:15" x14ac:dyDescent="0.25">
      <c r="A6824" s="100"/>
      <c r="B6824" s="97"/>
      <c r="C6824" s="97"/>
      <c r="D6824" s="98"/>
      <c r="E6824" s="99"/>
      <c r="F6824" s="97"/>
      <c r="G6824" s="90" t="e">
        <f>VLOOKUP(O6824,'Робочий аркуш'!$J$2:$K$246,2,FALSE)</f>
        <v>#N/A</v>
      </c>
      <c r="H6824" s="53" t="e">
        <f t="shared" si="212"/>
        <v>#N/A</v>
      </c>
      <c r="O6824" s="2" t="str">
        <f t="shared" si="211"/>
        <v>|</v>
      </c>
    </row>
    <row r="6825" spans="1:15" x14ac:dyDescent="0.25">
      <c r="A6825" s="100"/>
      <c r="B6825" s="97"/>
      <c r="C6825" s="97"/>
      <c r="D6825" s="98"/>
      <c r="E6825" s="99"/>
      <c r="F6825" s="97"/>
      <c r="G6825" s="90" t="e">
        <f>VLOOKUP(O6825,'Робочий аркуш'!$J$2:$K$246,2,FALSE)</f>
        <v>#N/A</v>
      </c>
      <c r="H6825" s="53" t="e">
        <f t="shared" si="212"/>
        <v>#N/A</v>
      </c>
      <c r="O6825" s="2" t="str">
        <f t="shared" si="211"/>
        <v>|</v>
      </c>
    </row>
    <row r="6826" spans="1:15" x14ac:dyDescent="0.25">
      <c r="A6826" s="100"/>
      <c r="B6826" s="97"/>
      <c r="C6826" s="97"/>
      <c r="D6826" s="98"/>
      <c r="E6826" s="99"/>
      <c r="F6826" s="97"/>
      <c r="G6826" s="90" t="e">
        <f>VLOOKUP(O6826,'Робочий аркуш'!$J$2:$K$246,2,FALSE)</f>
        <v>#N/A</v>
      </c>
      <c r="H6826" s="53" t="e">
        <f t="shared" si="212"/>
        <v>#N/A</v>
      </c>
      <c r="O6826" s="2" t="str">
        <f t="shared" si="211"/>
        <v>|</v>
      </c>
    </row>
    <row r="6827" spans="1:15" x14ac:dyDescent="0.25">
      <c r="A6827" s="100"/>
      <c r="B6827" s="97"/>
      <c r="C6827" s="97"/>
      <c r="D6827" s="98"/>
      <c r="E6827" s="99"/>
      <c r="F6827" s="97"/>
      <c r="G6827" s="90" t="e">
        <f>VLOOKUP(O6827,'Робочий аркуш'!$J$2:$K$246,2,FALSE)</f>
        <v>#N/A</v>
      </c>
      <c r="H6827" s="53" t="e">
        <f t="shared" si="212"/>
        <v>#N/A</v>
      </c>
      <c r="O6827" s="2" t="str">
        <f t="shared" si="211"/>
        <v>|</v>
      </c>
    </row>
    <row r="6828" spans="1:15" x14ac:dyDescent="0.25">
      <c r="A6828" s="100"/>
      <c r="B6828" s="97"/>
      <c r="C6828" s="97"/>
      <c r="D6828" s="98"/>
      <c r="E6828" s="99"/>
      <c r="F6828" s="97"/>
      <c r="G6828" s="90" t="e">
        <f>VLOOKUP(O6828,'Робочий аркуш'!$J$2:$K$246,2,FALSE)</f>
        <v>#N/A</v>
      </c>
      <c r="H6828" s="53" t="e">
        <f t="shared" si="212"/>
        <v>#N/A</v>
      </c>
      <c r="O6828" s="2" t="str">
        <f t="shared" si="211"/>
        <v>|</v>
      </c>
    </row>
    <row r="6829" spans="1:15" x14ac:dyDescent="0.25">
      <c r="A6829" s="100"/>
      <c r="B6829" s="97"/>
      <c r="C6829" s="97"/>
      <c r="D6829" s="98"/>
      <c r="E6829" s="99"/>
      <c r="F6829" s="97"/>
      <c r="G6829" s="90" t="e">
        <f>VLOOKUP(O6829,'Робочий аркуш'!$J$2:$K$246,2,FALSE)</f>
        <v>#N/A</v>
      </c>
      <c r="H6829" s="53" t="e">
        <f t="shared" si="212"/>
        <v>#N/A</v>
      </c>
      <c r="O6829" s="2" t="str">
        <f t="shared" si="211"/>
        <v>|</v>
      </c>
    </row>
    <row r="6830" spans="1:15" x14ac:dyDescent="0.25">
      <c r="A6830" s="100"/>
      <c r="B6830" s="97"/>
      <c r="C6830" s="97"/>
      <c r="D6830" s="98"/>
      <c r="E6830" s="99"/>
      <c r="F6830" s="97"/>
      <c r="G6830" s="90" t="e">
        <f>VLOOKUP(O6830,'Робочий аркуш'!$J$2:$K$246,2,FALSE)</f>
        <v>#N/A</v>
      </c>
      <c r="H6830" s="53" t="e">
        <f t="shared" si="212"/>
        <v>#N/A</v>
      </c>
      <c r="O6830" s="2" t="str">
        <f t="shared" si="211"/>
        <v>|</v>
      </c>
    </row>
    <row r="6831" spans="1:15" x14ac:dyDescent="0.25">
      <c r="A6831" s="100"/>
      <c r="B6831" s="97"/>
      <c r="C6831" s="97"/>
      <c r="D6831" s="98"/>
      <c r="E6831" s="99"/>
      <c r="F6831" s="97"/>
      <c r="G6831" s="90" t="e">
        <f>VLOOKUP(O6831,'Робочий аркуш'!$J$2:$K$246,2,FALSE)</f>
        <v>#N/A</v>
      </c>
      <c r="H6831" s="53" t="e">
        <f t="shared" si="212"/>
        <v>#N/A</v>
      </c>
      <c r="O6831" s="2" t="str">
        <f t="shared" si="211"/>
        <v>|</v>
      </c>
    </row>
    <row r="6832" spans="1:15" x14ac:dyDescent="0.25">
      <c r="A6832" s="100"/>
      <c r="B6832" s="97"/>
      <c r="C6832" s="97"/>
      <c r="D6832" s="98"/>
      <c r="E6832" s="99"/>
      <c r="F6832" s="97"/>
      <c r="G6832" s="90" t="e">
        <f>VLOOKUP(O6832,'Робочий аркуш'!$J$2:$K$246,2,FALSE)</f>
        <v>#N/A</v>
      </c>
      <c r="H6832" s="53" t="e">
        <f t="shared" si="212"/>
        <v>#N/A</v>
      </c>
      <c r="O6832" s="2" t="str">
        <f t="shared" si="211"/>
        <v>|</v>
      </c>
    </row>
    <row r="6833" spans="1:15" x14ac:dyDescent="0.25">
      <c r="A6833" s="100"/>
      <c r="B6833" s="97"/>
      <c r="C6833" s="97"/>
      <c r="D6833" s="98"/>
      <c r="E6833" s="99"/>
      <c r="F6833" s="97"/>
      <c r="G6833" s="90" t="e">
        <f>VLOOKUP(O6833,'Робочий аркуш'!$J$2:$K$246,2,FALSE)</f>
        <v>#N/A</v>
      </c>
      <c r="H6833" s="53" t="e">
        <f t="shared" si="212"/>
        <v>#N/A</v>
      </c>
      <c r="O6833" s="2" t="str">
        <f t="shared" si="211"/>
        <v>|</v>
      </c>
    </row>
    <row r="6834" spans="1:15" x14ac:dyDescent="0.25">
      <c r="A6834" s="100"/>
      <c r="B6834" s="97"/>
      <c r="C6834" s="97"/>
      <c r="D6834" s="98"/>
      <c r="E6834" s="99"/>
      <c r="F6834" s="97"/>
      <c r="G6834" s="90" t="e">
        <f>VLOOKUP(O6834,'Робочий аркуш'!$J$2:$K$246,2,FALSE)</f>
        <v>#N/A</v>
      </c>
      <c r="H6834" s="53" t="e">
        <f t="shared" si="212"/>
        <v>#N/A</v>
      </c>
      <c r="O6834" s="2" t="str">
        <f t="shared" si="211"/>
        <v>|</v>
      </c>
    </row>
    <row r="6835" spans="1:15" x14ac:dyDescent="0.25">
      <c r="A6835" s="100"/>
      <c r="B6835" s="97"/>
      <c r="C6835" s="97"/>
      <c r="D6835" s="98"/>
      <c r="E6835" s="99"/>
      <c r="F6835" s="97"/>
      <c r="G6835" s="90" t="e">
        <f>VLOOKUP(O6835,'Робочий аркуш'!$J$2:$K$246,2,FALSE)</f>
        <v>#N/A</v>
      </c>
      <c r="H6835" s="53" t="e">
        <f t="shared" si="212"/>
        <v>#N/A</v>
      </c>
      <c r="O6835" s="2" t="str">
        <f t="shared" si="211"/>
        <v>|</v>
      </c>
    </row>
    <row r="6836" spans="1:15" x14ac:dyDescent="0.25">
      <c r="A6836" s="100"/>
      <c r="B6836" s="97"/>
      <c r="C6836" s="97"/>
      <c r="D6836" s="98"/>
      <c r="E6836" s="99"/>
      <c r="F6836" s="97"/>
      <c r="G6836" s="90" t="e">
        <f>VLOOKUP(O6836,'Робочий аркуш'!$J$2:$K$246,2,FALSE)</f>
        <v>#N/A</v>
      </c>
      <c r="H6836" s="53" t="e">
        <f t="shared" si="212"/>
        <v>#N/A</v>
      </c>
      <c r="O6836" s="2" t="str">
        <f t="shared" si="211"/>
        <v>|</v>
      </c>
    </row>
    <row r="6837" spans="1:15" x14ac:dyDescent="0.25">
      <c r="A6837" s="100"/>
      <c r="B6837" s="97"/>
      <c r="C6837" s="97"/>
      <c r="D6837" s="98"/>
      <c r="E6837" s="99"/>
      <c r="F6837" s="97"/>
      <c r="G6837" s="90" t="e">
        <f>VLOOKUP(O6837,'Робочий аркуш'!$J$2:$K$246,2,FALSE)</f>
        <v>#N/A</v>
      </c>
      <c r="H6837" s="53" t="e">
        <f t="shared" si="212"/>
        <v>#N/A</v>
      </c>
      <c r="O6837" s="2" t="str">
        <f t="shared" si="211"/>
        <v>|</v>
      </c>
    </row>
    <row r="6838" spans="1:15" x14ac:dyDescent="0.25">
      <c r="A6838" s="100"/>
      <c r="B6838" s="97"/>
      <c r="C6838" s="97"/>
      <c r="D6838" s="98"/>
      <c r="E6838" s="99"/>
      <c r="F6838" s="97"/>
      <c r="G6838" s="90" t="e">
        <f>VLOOKUP(O6838,'Робочий аркуш'!$J$2:$K$246,2,FALSE)</f>
        <v>#N/A</v>
      </c>
      <c r="H6838" s="53" t="e">
        <f t="shared" si="212"/>
        <v>#N/A</v>
      </c>
      <c r="O6838" s="2" t="str">
        <f t="shared" si="211"/>
        <v>|</v>
      </c>
    </row>
    <row r="6839" spans="1:15" x14ac:dyDescent="0.25">
      <c r="A6839" s="100"/>
      <c r="B6839" s="97"/>
      <c r="C6839" s="97"/>
      <c r="D6839" s="98"/>
      <c r="E6839" s="99"/>
      <c r="F6839" s="97"/>
      <c r="G6839" s="90" t="e">
        <f>VLOOKUP(O6839,'Робочий аркуш'!$J$2:$K$246,2,FALSE)</f>
        <v>#N/A</v>
      </c>
      <c r="H6839" s="53" t="e">
        <f t="shared" si="212"/>
        <v>#N/A</v>
      </c>
      <c r="O6839" s="2" t="str">
        <f t="shared" si="211"/>
        <v>|</v>
      </c>
    </row>
    <row r="6840" spans="1:15" x14ac:dyDescent="0.25">
      <c r="A6840" s="100"/>
      <c r="B6840" s="97"/>
      <c r="C6840" s="97"/>
      <c r="D6840" s="98"/>
      <c r="E6840" s="99"/>
      <c r="F6840" s="97"/>
      <c r="G6840" s="90" t="e">
        <f>VLOOKUP(O6840,'Робочий аркуш'!$J$2:$K$246,2,FALSE)</f>
        <v>#N/A</v>
      </c>
      <c r="H6840" s="53" t="e">
        <f t="shared" si="212"/>
        <v>#N/A</v>
      </c>
      <c r="O6840" s="2" t="str">
        <f t="shared" si="211"/>
        <v>|</v>
      </c>
    </row>
    <row r="6841" spans="1:15" x14ac:dyDescent="0.25">
      <c r="A6841" s="100"/>
      <c r="B6841" s="97"/>
      <c r="C6841" s="97"/>
      <c r="D6841" s="98"/>
      <c r="E6841" s="99"/>
      <c r="F6841" s="97"/>
      <c r="G6841" s="90" t="e">
        <f>VLOOKUP(O6841,'Робочий аркуш'!$J$2:$K$246,2,FALSE)</f>
        <v>#N/A</v>
      </c>
      <c r="H6841" s="53" t="e">
        <f t="shared" si="212"/>
        <v>#N/A</v>
      </c>
      <c r="O6841" s="2" t="str">
        <f t="shared" si="211"/>
        <v>|</v>
      </c>
    </row>
    <row r="6842" spans="1:15" x14ac:dyDescent="0.25">
      <c r="A6842" s="100"/>
      <c r="B6842" s="97"/>
      <c r="C6842" s="97"/>
      <c r="D6842" s="98"/>
      <c r="E6842" s="99"/>
      <c r="F6842" s="97"/>
      <c r="G6842" s="90" t="e">
        <f>VLOOKUP(O6842,'Робочий аркуш'!$J$2:$K$246,2,FALSE)</f>
        <v>#N/A</v>
      </c>
      <c r="H6842" s="53" t="e">
        <f t="shared" si="212"/>
        <v>#N/A</v>
      </c>
      <c r="O6842" s="2" t="str">
        <f t="shared" si="211"/>
        <v>|</v>
      </c>
    </row>
    <row r="6843" spans="1:15" x14ac:dyDescent="0.25">
      <c r="A6843" s="100"/>
      <c r="B6843" s="97"/>
      <c r="C6843" s="97"/>
      <c r="D6843" s="98"/>
      <c r="E6843" s="99"/>
      <c r="F6843" s="97"/>
      <c r="G6843" s="90" t="e">
        <f>VLOOKUP(O6843,'Робочий аркуш'!$J$2:$K$246,2,FALSE)</f>
        <v>#N/A</v>
      </c>
      <c r="H6843" s="53" t="e">
        <f t="shared" si="212"/>
        <v>#N/A</v>
      </c>
      <c r="O6843" s="2" t="str">
        <f t="shared" si="211"/>
        <v>|</v>
      </c>
    </row>
    <row r="6844" spans="1:15" x14ac:dyDescent="0.25">
      <c r="A6844" s="100"/>
      <c r="B6844" s="97"/>
      <c r="C6844" s="97"/>
      <c r="D6844" s="98"/>
      <c r="E6844" s="99"/>
      <c r="F6844" s="97"/>
      <c r="G6844" s="90" t="e">
        <f>VLOOKUP(O6844,'Робочий аркуш'!$J$2:$K$246,2,FALSE)</f>
        <v>#N/A</v>
      </c>
      <c r="H6844" s="53" t="e">
        <f t="shared" si="212"/>
        <v>#N/A</v>
      </c>
      <c r="O6844" s="2" t="str">
        <f t="shared" si="211"/>
        <v>|</v>
      </c>
    </row>
    <row r="6845" spans="1:15" x14ac:dyDescent="0.25">
      <c r="A6845" s="100"/>
      <c r="B6845" s="97"/>
      <c r="C6845" s="97"/>
      <c r="D6845" s="98"/>
      <c r="E6845" s="99"/>
      <c r="F6845" s="97"/>
      <c r="G6845" s="90" t="e">
        <f>VLOOKUP(O6845,'Робочий аркуш'!$J$2:$K$246,2,FALSE)</f>
        <v>#N/A</v>
      </c>
      <c r="H6845" s="53" t="e">
        <f t="shared" si="212"/>
        <v>#N/A</v>
      </c>
      <c r="O6845" s="2" t="str">
        <f t="shared" si="211"/>
        <v>|</v>
      </c>
    </row>
    <row r="6846" spans="1:15" x14ac:dyDescent="0.25">
      <c r="A6846" s="100"/>
      <c r="B6846" s="97"/>
      <c r="C6846" s="97"/>
      <c r="D6846" s="98"/>
      <c r="E6846" s="99"/>
      <c r="F6846" s="97"/>
      <c r="G6846" s="90" t="e">
        <f>VLOOKUP(O6846,'Робочий аркуш'!$J$2:$K$246,2,FALSE)</f>
        <v>#N/A</v>
      </c>
      <c r="H6846" s="53" t="e">
        <f t="shared" si="212"/>
        <v>#N/A</v>
      </c>
      <c r="O6846" s="2" t="str">
        <f t="shared" si="211"/>
        <v>|</v>
      </c>
    </row>
    <row r="6847" spans="1:15" x14ac:dyDescent="0.25">
      <c r="A6847" s="100"/>
      <c r="B6847" s="97"/>
      <c r="C6847" s="97"/>
      <c r="D6847" s="98"/>
      <c r="E6847" s="99"/>
      <c r="F6847" s="97"/>
      <c r="G6847" s="90" t="e">
        <f>VLOOKUP(O6847,'Робочий аркуш'!$J$2:$K$246,2,FALSE)</f>
        <v>#N/A</v>
      </c>
      <c r="H6847" s="53" t="e">
        <f t="shared" si="212"/>
        <v>#N/A</v>
      </c>
      <c r="O6847" s="2" t="str">
        <f t="shared" si="211"/>
        <v>|</v>
      </c>
    </row>
    <row r="6848" spans="1:15" x14ac:dyDescent="0.25">
      <c r="A6848" s="100"/>
      <c r="B6848" s="97"/>
      <c r="C6848" s="97"/>
      <c r="D6848" s="98"/>
      <c r="E6848" s="99"/>
      <c r="F6848" s="97"/>
      <c r="G6848" s="90" t="e">
        <f>VLOOKUP(O6848,'Робочий аркуш'!$J$2:$K$246,2,FALSE)</f>
        <v>#N/A</v>
      </c>
      <c r="H6848" s="53" t="e">
        <f t="shared" si="212"/>
        <v>#N/A</v>
      </c>
      <c r="O6848" s="2" t="str">
        <f t="shared" si="211"/>
        <v>|</v>
      </c>
    </row>
    <row r="6849" spans="1:15" x14ac:dyDescent="0.25">
      <c r="A6849" s="100"/>
      <c r="B6849" s="97"/>
      <c r="C6849" s="97"/>
      <c r="D6849" s="98"/>
      <c r="E6849" s="99"/>
      <c r="F6849" s="97"/>
      <c r="G6849" s="90" t="e">
        <f>VLOOKUP(O6849,'Робочий аркуш'!$J$2:$K$246,2,FALSE)</f>
        <v>#N/A</v>
      </c>
      <c r="H6849" s="53" t="e">
        <f t="shared" si="212"/>
        <v>#N/A</v>
      </c>
      <c r="O6849" s="2" t="str">
        <f t="shared" si="211"/>
        <v>|</v>
      </c>
    </row>
    <row r="6850" spans="1:15" x14ac:dyDescent="0.25">
      <c r="A6850" s="100"/>
      <c r="B6850" s="97"/>
      <c r="C6850" s="97"/>
      <c r="D6850" s="98"/>
      <c r="E6850" s="99"/>
      <c r="F6850" s="97"/>
      <c r="G6850" s="90" t="e">
        <f>VLOOKUP(O6850,'Робочий аркуш'!$J$2:$K$246,2,FALSE)</f>
        <v>#N/A</v>
      </c>
      <c r="H6850" s="53" t="e">
        <f t="shared" si="212"/>
        <v>#N/A</v>
      </c>
      <c r="O6850" s="2" t="str">
        <f t="shared" si="211"/>
        <v>|</v>
      </c>
    </row>
    <row r="6851" spans="1:15" x14ac:dyDescent="0.25">
      <c r="A6851" s="100"/>
      <c r="B6851" s="97"/>
      <c r="C6851" s="97"/>
      <c r="D6851" s="98"/>
      <c r="E6851" s="99"/>
      <c r="F6851" s="97"/>
      <c r="G6851" s="90" t="e">
        <f>VLOOKUP(O6851,'Робочий аркуш'!$J$2:$K$246,2,FALSE)</f>
        <v>#N/A</v>
      </c>
      <c r="H6851" s="53" t="e">
        <f t="shared" si="212"/>
        <v>#N/A</v>
      </c>
      <c r="O6851" s="2" t="str">
        <f t="shared" si="211"/>
        <v>|</v>
      </c>
    </row>
    <row r="6852" spans="1:15" x14ac:dyDescent="0.25">
      <c r="A6852" s="100"/>
      <c r="B6852" s="97"/>
      <c r="C6852" s="97"/>
      <c r="D6852" s="98"/>
      <c r="E6852" s="99"/>
      <c r="F6852" s="97"/>
      <c r="G6852" s="90" t="e">
        <f>VLOOKUP(O6852,'Робочий аркуш'!$J$2:$K$246,2,FALSE)</f>
        <v>#N/A</v>
      </c>
      <c r="H6852" s="53" t="e">
        <f t="shared" si="212"/>
        <v>#N/A</v>
      </c>
      <c r="O6852" s="2" t="str">
        <f t="shared" si="211"/>
        <v>|</v>
      </c>
    </row>
    <row r="6853" spans="1:15" x14ac:dyDescent="0.25">
      <c r="A6853" s="100"/>
      <c r="B6853" s="97"/>
      <c r="C6853" s="97"/>
      <c r="D6853" s="98"/>
      <c r="E6853" s="99"/>
      <c r="F6853" s="97"/>
      <c r="G6853" s="90" t="e">
        <f>VLOOKUP(O6853,'Робочий аркуш'!$J$2:$K$246,2,FALSE)</f>
        <v>#N/A</v>
      </c>
      <c r="H6853" s="53" t="e">
        <f t="shared" si="212"/>
        <v>#N/A</v>
      </c>
      <c r="O6853" s="2" t="str">
        <f t="shared" si="211"/>
        <v>|</v>
      </c>
    </row>
    <row r="6854" spans="1:15" x14ac:dyDescent="0.25">
      <c r="A6854" s="100"/>
      <c r="B6854" s="97"/>
      <c r="C6854" s="97"/>
      <c r="D6854" s="98"/>
      <c r="E6854" s="99"/>
      <c r="F6854" s="97"/>
      <c r="G6854" s="90" t="e">
        <f>VLOOKUP(O6854,'Робочий аркуш'!$J$2:$K$246,2,FALSE)</f>
        <v>#N/A</v>
      </c>
      <c r="H6854" s="53" t="e">
        <f t="shared" si="212"/>
        <v>#N/A</v>
      </c>
      <c r="O6854" s="2" t="str">
        <f t="shared" si="211"/>
        <v>|</v>
      </c>
    </row>
    <row r="6855" spans="1:15" x14ac:dyDescent="0.25">
      <c r="A6855" s="100"/>
      <c r="B6855" s="97"/>
      <c r="C6855" s="97"/>
      <c r="D6855" s="98"/>
      <c r="E6855" s="99"/>
      <c r="F6855" s="97"/>
      <c r="G6855" s="90" t="e">
        <f>VLOOKUP(O6855,'Робочий аркуш'!$J$2:$K$246,2,FALSE)</f>
        <v>#N/A</v>
      </c>
      <c r="H6855" s="53" t="e">
        <f t="shared" si="212"/>
        <v>#N/A</v>
      </c>
      <c r="O6855" s="2" t="str">
        <f t="shared" si="211"/>
        <v>|</v>
      </c>
    </row>
    <row r="6856" spans="1:15" x14ac:dyDescent="0.25">
      <c r="A6856" s="100"/>
      <c r="B6856" s="97"/>
      <c r="C6856" s="97"/>
      <c r="D6856" s="98"/>
      <c r="E6856" s="99"/>
      <c r="F6856" s="97"/>
      <c r="G6856" s="90" t="e">
        <f>VLOOKUP(O6856,'Робочий аркуш'!$J$2:$K$246,2,FALSE)</f>
        <v>#N/A</v>
      </c>
      <c r="H6856" s="53" t="e">
        <f t="shared" si="212"/>
        <v>#N/A</v>
      </c>
      <c r="O6856" s="2" t="str">
        <f t="shared" si="211"/>
        <v>|</v>
      </c>
    </row>
    <row r="6857" spans="1:15" x14ac:dyDescent="0.25">
      <c r="A6857" s="100"/>
      <c r="B6857" s="97"/>
      <c r="C6857" s="97"/>
      <c r="D6857" s="98"/>
      <c r="E6857" s="99"/>
      <c r="F6857" s="97"/>
      <c r="G6857" s="90" t="e">
        <f>VLOOKUP(O6857,'Робочий аркуш'!$J$2:$K$246,2,FALSE)</f>
        <v>#N/A</v>
      </c>
      <c r="H6857" s="53" t="e">
        <f t="shared" si="212"/>
        <v>#N/A</v>
      </c>
      <c r="O6857" s="2" t="str">
        <f t="shared" si="211"/>
        <v>|</v>
      </c>
    </row>
    <row r="6858" spans="1:15" x14ac:dyDescent="0.25">
      <c r="A6858" s="100"/>
      <c r="B6858" s="97"/>
      <c r="C6858" s="97"/>
      <c r="D6858" s="98"/>
      <c r="E6858" s="99"/>
      <c r="F6858" s="97"/>
      <c r="G6858" s="90" t="e">
        <f>VLOOKUP(O6858,'Робочий аркуш'!$J$2:$K$246,2,FALSE)</f>
        <v>#N/A</v>
      </c>
      <c r="H6858" s="53" t="e">
        <f t="shared" si="212"/>
        <v>#N/A</v>
      </c>
      <c r="O6858" s="2" t="str">
        <f t="shared" si="211"/>
        <v>|</v>
      </c>
    </row>
    <row r="6859" spans="1:15" x14ac:dyDescent="0.25">
      <c r="A6859" s="100"/>
      <c r="B6859" s="97"/>
      <c r="C6859" s="97"/>
      <c r="D6859" s="98"/>
      <c r="E6859" s="99"/>
      <c r="F6859" s="97"/>
      <c r="G6859" s="90" t="e">
        <f>VLOOKUP(O6859,'Робочий аркуш'!$J$2:$K$246,2,FALSE)</f>
        <v>#N/A</v>
      </c>
      <c r="H6859" s="53" t="e">
        <f t="shared" si="212"/>
        <v>#N/A</v>
      </c>
      <c r="O6859" s="2" t="str">
        <f t="shared" si="211"/>
        <v>|</v>
      </c>
    </row>
    <row r="6860" spans="1:15" x14ac:dyDescent="0.25">
      <c r="A6860" s="100"/>
      <c r="B6860" s="97"/>
      <c r="C6860" s="97"/>
      <c r="D6860" s="98"/>
      <c r="E6860" s="99"/>
      <c r="F6860" s="97"/>
      <c r="G6860" s="90" t="e">
        <f>VLOOKUP(O6860,'Робочий аркуш'!$J$2:$K$246,2,FALSE)</f>
        <v>#N/A</v>
      </c>
      <c r="H6860" s="53" t="e">
        <f t="shared" si="212"/>
        <v>#N/A</v>
      </c>
      <c r="O6860" s="2" t="str">
        <f t="shared" si="211"/>
        <v>|</v>
      </c>
    </row>
    <row r="6861" spans="1:15" x14ac:dyDescent="0.25">
      <c r="A6861" s="100"/>
      <c r="B6861" s="97"/>
      <c r="C6861" s="97"/>
      <c r="D6861" s="98"/>
      <c r="E6861" s="99"/>
      <c r="F6861" s="97"/>
      <c r="G6861" s="90" t="e">
        <f>VLOOKUP(O6861,'Робочий аркуш'!$J$2:$K$246,2,FALSE)</f>
        <v>#N/A</v>
      </c>
      <c r="H6861" s="53" t="e">
        <f t="shared" si="212"/>
        <v>#N/A</v>
      </c>
      <c r="O6861" s="2" t="str">
        <f t="shared" si="211"/>
        <v>|</v>
      </c>
    </row>
    <row r="6862" spans="1:15" x14ac:dyDescent="0.25">
      <c r="A6862" s="100"/>
      <c r="B6862" s="97"/>
      <c r="C6862" s="97"/>
      <c r="D6862" s="98"/>
      <c r="E6862" s="99"/>
      <c r="F6862" s="97"/>
      <c r="G6862" s="90" t="e">
        <f>VLOOKUP(O6862,'Робочий аркуш'!$J$2:$K$246,2,FALSE)</f>
        <v>#N/A</v>
      </c>
      <c r="H6862" s="53" t="e">
        <f t="shared" si="212"/>
        <v>#N/A</v>
      </c>
      <c r="O6862" s="2" t="str">
        <f t="shared" si="211"/>
        <v>|</v>
      </c>
    </row>
    <row r="6863" spans="1:15" x14ac:dyDescent="0.25">
      <c r="A6863" s="100"/>
      <c r="B6863" s="97"/>
      <c r="C6863" s="97"/>
      <c r="D6863" s="98"/>
      <c r="E6863" s="99"/>
      <c r="F6863" s="97"/>
      <c r="G6863" s="90" t="e">
        <f>VLOOKUP(O6863,'Робочий аркуш'!$J$2:$K$246,2,FALSE)</f>
        <v>#N/A</v>
      </c>
      <c r="H6863" s="53" t="e">
        <f t="shared" si="212"/>
        <v>#N/A</v>
      </c>
      <c r="O6863" s="2" t="str">
        <f t="shared" si="211"/>
        <v>|</v>
      </c>
    </row>
    <row r="6864" spans="1:15" x14ac:dyDescent="0.25">
      <c r="A6864" s="100"/>
      <c r="B6864" s="97"/>
      <c r="C6864" s="97"/>
      <c r="D6864" s="98"/>
      <c r="E6864" s="99"/>
      <c r="F6864" s="97"/>
      <c r="G6864" s="90" t="e">
        <f>VLOOKUP(O6864,'Робочий аркуш'!$J$2:$K$246,2,FALSE)</f>
        <v>#N/A</v>
      </c>
      <c r="H6864" s="53" t="e">
        <f t="shared" si="212"/>
        <v>#N/A</v>
      </c>
      <c r="O6864" s="2" t="str">
        <f t="shared" si="211"/>
        <v>|</v>
      </c>
    </row>
    <row r="6865" spans="1:15" x14ac:dyDescent="0.25">
      <c r="A6865" s="100"/>
      <c r="B6865" s="97"/>
      <c r="C6865" s="97"/>
      <c r="D6865" s="98"/>
      <c r="E6865" s="99"/>
      <c r="F6865" s="97"/>
      <c r="G6865" s="90" t="e">
        <f>VLOOKUP(O6865,'Робочий аркуш'!$J$2:$K$246,2,FALSE)</f>
        <v>#N/A</v>
      </c>
      <c r="H6865" s="53" t="e">
        <f t="shared" si="212"/>
        <v>#N/A</v>
      </c>
      <c r="O6865" s="2" t="str">
        <f t="shared" si="211"/>
        <v>|</v>
      </c>
    </row>
    <row r="6866" spans="1:15" x14ac:dyDescent="0.25">
      <c r="A6866" s="100"/>
      <c r="B6866" s="97"/>
      <c r="C6866" s="97"/>
      <c r="D6866" s="98"/>
      <c r="E6866" s="99"/>
      <c r="F6866" s="97"/>
      <c r="G6866" s="90" t="e">
        <f>VLOOKUP(O6866,'Робочий аркуш'!$J$2:$K$246,2,FALSE)</f>
        <v>#N/A</v>
      </c>
      <c r="H6866" s="53" t="e">
        <f t="shared" si="212"/>
        <v>#N/A</v>
      </c>
      <c r="O6866" s="2" t="str">
        <f t="shared" si="211"/>
        <v>|</v>
      </c>
    </row>
    <row r="6867" spans="1:15" x14ac:dyDescent="0.25">
      <c r="A6867" s="100"/>
      <c r="B6867" s="97"/>
      <c r="C6867" s="97"/>
      <c r="D6867" s="98"/>
      <c r="E6867" s="99"/>
      <c r="F6867" s="97"/>
      <c r="G6867" s="90" t="e">
        <f>VLOOKUP(O6867,'Робочий аркуш'!$J$2:$K$246,2,FALSE)</f>
        <v>#N/A</v>
      </c>
      <c r="H6867" s="53" t="e">
        <f t="shared" si="212"/>
        <v>#N/A</v>
      </c>
      <c r="O6867" s="2" t="str">
        <f t="shared" si="211"/>
        <v>|</v>
      </c>
    </row>
    <row r="6868" spans="1:15" x14ac:dyDescent="0.25">
      <c r="A6868" s="100"/>
      <c r="B6868" s="97"/>
      <c r="C6868" s="97"/>
      <c r="D6868" s="98"/>
      <c r="E6868" s="99"/>
      <c r="F6868" s="97"/>
      <c r="G6868" s="90" t="e">
        <f>VLOOKUP(O6868,'Робочий аркуш'!$J$2:$K$246,2,FALSE)</f>
        <v>#N/A</v>
      </c>
      <c r="H6868" s="53" t="e">
        <f t="shared" si="212"/>
        <v>#N/A</v>
      </c>
      <c r="O6868" s="2" t="str">
        <f t="shared" si="211"/>
        <v>|</v>
      </c>
    </row>
    <row r="6869" spans="1:15" x14ac:dyDescent="0.25">
      <c r="A6869" s="100"/>
      <c r="B6869" s="97"/>
      <c r="C6869" s="97"/>
      <c r="D6869" s="98"/>
      <c r="E6869" s="99"/>
      <c r="F6869" s="97"/>
      <c r="G6869" s="90" t="e">
        <f>VLOOKUP(O6869,'Робочий аркуш'!$J$2:$K$246,2,FALSE)</f>
        <v>#N/A</v>
      </c>
      <c r="H6869" s="53" t="e">
        <f t="shared" si="212"/>
        <v>#N/A</v>
      </c>
      <c r="O6869" s="2" t="str">
        <f t="shared" ref="O6869:O6932" si="213">B6869&amp;"|"&amp;C6869</f>
        <v>|</v>
      </c>
    </row>
    <row r="6870" spans="1:15" x14ac:dyDescent="0.25">
      <c r="A6870" s="100"/>
      <c r="B6870" s="97"/>
      <c r="C6870" s="97"/>
      <c r="D6870" s="98"/>
      <c r="E6870" s="99"/>
      <c r="F6870" s="97"/>
      <c r="G6870" s="90" t="e">
        <f>VLOOKUP(O6870,'Робочий аркуш'!$J$2:$K$246,2,FALSE)</f>
        <v>#N/A</v>
      </c>
      <c r="H6870" s="53" t="e">
        <f t="shared" si="212"/>
        <v>#N/A</v>
      </c>
      <c r="O6870" s="2" t="str">
        <f t="shared" si="213"/>
        <v>|</v>
      </c>
    </row>
    <row r="6871" spans="1:15" x14ac:dyDescent="0.25">
      <c r="A6871" s="100"/>
      <c r="B6871" s="97"/>
      <c r="C6871" s="97"/>
      <c r="D6871" s="98"/>
      <c r="E6871" s="99"/>
      <c r="F6871" s="97"/>
      <c r="G6871" s="90" t="e">
        <f>VLOOKUP(O6871,'Робочий аркуш'!$J$2:$K$246,2,FALSE)</f>
        <v>#N/A</v>
      </c>
      <c r="H6871" s="53" t="e">
        <f t="shared" si="212"/>
        <v>#N/A</v>
      </c>
      <c r="O6871" s="2" t="str">
        <f t="shared" si="213"/>
        <v>|</v>
      </c>
    </row>
    <row r="6872" spans="1:15" x14ac:dyDescent="0.25">
      <c r="A6872" s="100"/>
      <c r="B6872" s="97"/>
      <c r="C6872" s="97"/>
      <c r="D6872" s="98"/>
      <c r="E6872" s="99"/>
      <c r="F6872" s="97"/>
      <c r="G6872" s="90" t="e">
        <f>VLOOKUP(O6872,'Робочий аркуш'!$J$2:$K$246,2,FALSE)</f>
        <v>#N/A</v>
      </c>
      <c r="H6872" s="53" t="e">
        <f t="shared" si="212"/>
        <v>#N/A</v>
      </c>
      <c r="O6872" s="2" t="str">
        <f t="shared" si="213"/>
        <v>|</v>
      </c>
    </row>
    <row r="6873" spans="1:15" x14ac:dyDescent="0.25">
      <c r="A6873" s="100"/>
      <c r="B6873" s="97"/>
      <c r="C6873" s="97"/>
      <c r="D6873" s="98"/>
      <c r="E6873" s="99"/>
      <c r="F6873" s="97"/>
      <c r="G6873" s="90" t="e">
        <f>VLOOKUP(O6873,'Робочий аркуш'!$J$2:$K$246,2,FALSE)</f>
        <v>#N/A</v>
      </c>
      <c r="H6873" s="53" t="e">
        <f t="shared" si="212"/>
        <v>#N/A</v>
      </c>
      <c r="O6873" s="2" t="str">
        <f t="shared" si="213"/>
        <v>|</v>
      </c>
    </row>
    <row r="6874" spans="1:15" x14ac:dyDescent="0.25">
      <c r="A6874" s="100"/>
      <c r="B6874" s="97"/>
      <c r="C6874" s="97"/>
      <c r="D6874" s="98"/>
      <c r="E6874" s="99"/>
      <c r="F6874" s="97"/>
      <c r="G6874" s="90" t="e">
        <f>VLOOKUP(O6874,'Робочий аркуш'!$J$2:$K$246,2,FALSE)</f>
        <v>#N/A</v>
      </c>
      <c r="H6874" s="53" t="e">
        <f t="shared" si="212"/>
        <v>#N/A</v>
      </c>
      <c r="O6874" s="2" t="str">
        <f t="shared" si="213"/>
        <v>|</v>
      </c>
    </row>
    <row r="6875" spans="1:15" x14ac:dyDescent="0.25">
      <c r="A6875" s="100"/>
      <c r="B6875" s="97"/>
      <c r="C6875" s="97"/>
      <c r="D6875" s="98"/>
      <c r="E6875" s="99"/>
      <c r="F6875" s="97"/>
      <c r="G6875" s="90" t="e">
        <f>VLOOKUP(O6875,'Робочий аркуш'!$J$2:$K$246,2,FALSE)</f>
        <v>#N/A</v>
      </c>
      <c r="H6875" s="53" t="e">
        <f t="shared" si="212"/>
        <v>#N/A</v>
      </c>
      <c r="O6875" s="2" t="str">
        <f t="shared" si="213"/>
        <v>|</v>
      </c>
    </row>
    <row r="6876" spans="1:15" x14ac:dyDescent="0.25">
      <c r="A6876" s="100"/>
      <c r="B6876" s="97"/>
      <c r="C6876" s="97"/>
      <c r="D6876" s="98"/>
      <c r="E6876" s="99"/>
      <c r="F6876" s="97"/>
      <c r="G6876" s="90" t="e">
        <f>VLOOKUP(O6876,'Робочий аркуш'!$J$2:$K$246,2,FALSE)</f>
        <v>#N/A</v>
      </c>
      <c r="H6876" s="53" t="e">
        <f t="shared" si="212"/>
        <v>#N/A</v>
      </c>
      <c r="O6876" s="2" t="str">
        <f t="shared" si="213"/>
        <v>|</v>
      </c>
    </row>
    <row r="6877" spans="1:15" x14ac:dyDescent="0.25">
      <c r="A6877" s="100"/>
      <c r="B6877" s="97"/>
      <c r="C6877" s="97"/>
      <c r="D6877" s="98"/>
      <c r="E6877" s="99"/>
      <c r="F6877" s="97"/>
      <c r="G6877" s="90" t="e">
        <f>VLOOKUP(O6877,'Робочий аркуш'!$J$2:$K$246,2,FALSE)</f>
        <v>#N/A</v>
      </c>
      <c r="H6877" s="53" t="e">
        <f t="shared" si="212"/>
        <v>#N/A</v>
      </c>
      <c r="O6877" s="2" t="str">
        <f t="shared" si="213"/>
        <v>|</v>
      </c>
    </row>
    <row r="6878" spans="1:15" x14ac:dyDescent="0.25">
      <c r="A6878" s="100"/>
      <c r="B6878" s="97"/>
      <c r="C6878" s="97"/>
      <c r="D6878" s="98"/>
      <c r="E6878" s="99"/>
      <c r="F6878" s="97"/>
      <c r="G6878" s="90" t="e">
        <f>VLOOKUP(O6878,'Робочий аркуш'!$J$2:$K$246,2,FALSE)</f>
        <v>#N/A</v>
      </c>
      <c r="H6878" s="53" t="e">
        <f t="shared" si="212"/>
        <v>#N/A</v>
      </c>
      <c r="O6878" s="2" t="str">
        <f t="shared" si="213"/>
        <v>|</v>
      </c>
    </row>
    <row r="6879" spans="1:15" x14ac:dyDescent="0.25">
      <c r="A6879" s="100"/>
      <c r="B6879" s="97"/>
      <c r="C6879" s="97"/>
      <c r="D6879" s="98"/>
      <c r="E6879" s="99"/>
      <c r="F6879" s="97"/>
      <c r="G6879" s="90" t="e">
        <f>VLOOKUP(O6879,'Робочий аркуш'!$J$2:$K$246,2,FALSE)</f>
        <v>#N/A</v>
      </c>
      <c r="H6879" s="53" t="e">
        <f t="shared" si="212"/>
        <v>#N/A</v>
      </c>
      <c r="O6879" s="2" t="str">
        <f t="shared" si="213"/>
        <v>|</v>
      </c>
    </row>
    <row r="6880" spans="1:15" x14ac:dyDescent="0.25">
      <c r="A6880" s="100"/>
      <c r="B6880" s="97"/>
      <c r="C6880" s="97"/>
      <c r="D6880" s="98"/>
      <c r="E6880" s="99"/>
      <c r="F6880" s="97"/>
      <c r="G6880" s="90" t="e">
        <f>VLOOKUP(O6880,'Робочий аркуш'!$J$2:$K$246,2,FALSE)</f>
        <v>#N/A</v>
      </c>
      <c r="H6880" s="53" t="e">
        <f t="shared" ref="H6880:H6943" si="214">(D6880*E6880*F6880)/G6880</f>
        <v>#N/A</v>
      </c>
      <c r="O6880" s="2" t="str">
        <f t="shared" si="213"/>
        <v>|</v>
      </c>
    </row>
    <row r="6881" spans="1:15" x14ac:dyDescent="0.25">
      <c r="A6881" s="100"/>
      <c r="B6881" s="97"/>
      <c r="C6881" s="97"/>
      <c r="D6881" s="98"/>
      <c r="E6881" s="99"/>
      <c r="F6881" s="97"/>
      <c r="G6881" s="90" t="e">
        <f>VLOOKUP(O6881,'Робочий аркуш'!$J$2:$K$246,2,FALSE)</f>
        <v>#N/A</v>
      </c>
      <c r="H6881" s="53" t="e">
        <f t="shared" si="214"/>
        <v>#N/A</v>
      </c>
      <c r="O6881" s="2" t="str">
        <f t="shared" si="213"/>
        <v>|</v>
      </c>
    </row>
    <row r="6882" spans="1:15" x14ac:dyDescent="0.25">
      <c r="A6882" s="100"/>
      <c r="B6882" s="97"/>
      <c r="C6882" s="97"/>
      <c r="D6882" s="98"/>
      <c r="E6882" s="99"/>
      <c r="F6882" s="97"/>
      <c r="G6882" s="90" t="e">
        <f>VLOOKUP(O6882,'Робочий аркуш'!$J$2:$K$246,2,FALSE)</f>
        <v>#N/A</v>
      </c>
      <c r="H6882" s="53" t="e">
        <f t="shared" si="214"/>
        <v>#N/A</v>
      </c>
      <c r="O6882" s="2" t="str">
        <f t="shared" si="213"/>
        <v>|</v>
      </c>
    </row>
    <row r="6883" spans="1:15" x14ac:dyDescent="0.25">
      <c r="A6883" s="100"/>
      <c r="B6883" s="97"/>
      <c r="C6883" s="97"/>
      <c r="D6883" s="98"/>
      <c r="E6883" s="99"/>
      <c r="F6883" s="97"/>
      <c r="G6883" s="90" t="e">
        <f>VLOOKUP(O6883,'Робочий аркуш'!$J$2:$K$246,2,FALSE)</f>
        <v>#N/A</v>
      </c>
      <c r="H6883" s="53" t="e">
        <f t="shared" si="214"/>
        <v>#N/A</v>
      </c>
      <c r="O6883" s="2" t="str">
        <f t="shared" si="213"/>
        <v>|</v>
      </c>
    </row>
    <row r="6884" spans="1:15" x14ac:dyDescent="0.25">
      <c r="A6884" s="100"/>
      <c r="B6884" s="97"/>
      <c r="C6884" s="97"/>
      <c r="D6884" s="98"/>
      <c r="E6884" s="99"/>
      <c r="F6884" s="97"/>
      <c r="G6884" s="90" t="e">
        <f>VLOOKUP(O6884,'Робочий аркуш'!$J$2:$K$246,2,FALSE)</f>
        <v>#N/A</v>
      </c>
      <c r="H6884" s="53" t="e">
        <f t="shared" si="214"/>
        <v>#N/A</v>
      </c>
      <c r="O6884" s="2" t="str">
        <f t="shared" si="213"/>
        <v>|</v>
      </c>
    </row>
    <row r="6885" spans="1:15" x14ac:dyDescent="0.25">
      <c r="A6885" s="100"/>
      <c r="B6885" s="97"/>
      <c r="C6885" s="97"/>
      <c r="D6885" s="98"/>
      <c r="E6885" s="99"/>
      <c r="F6885" s="97"/>
      <c r="G6885" s="90" t="e">
        <f>VLOOKUP(O6885,'Робочий аркуш'!$J$2:$K$246,2,FALSE)</f>
        <v>#N/A</v>
      </c>
      <c r="H6885" s="53" t="e">
        <f t="shared" si="214"/>
        <v>#N/A</v>
      </c>
      <c r="O6885" s="2" t="str">
        <f t="shared" si="213"/>
        <v>|</v>
      </c>
    </row>
    <row r="6886" spans="1:15" x14ac:dyDescent="0.25">
      <c r="A6886" s="100"/>
      <c r="B6886" s="97"/>
      <c r="C6886" s="97"/>
      <c r="D6886" s="98"/>
      <c r="E6886" s="99"/>
      <c r="F6886" s="97"/>
      <c r="G6886" s="90" t="e">
        <f>VLOOKUP(O6886,'Робочий аркуш'!$J$2:$K$246,2,FALSE)</f>
        <v>#N/A</v>
      </c>
      <c r="H6886" s="53" t="e">
        <f t="shared" si="214"/>
        <v>#N/A</v>
      </c>
      <c r="O6886" s="2" t="str">
        <f t="shared" si="213"/>
        <v>|</v>
      </c>
    </row>
    <row r="6887" spans="1:15" x14ac:dyDescent="0.25">
      <c r="A6887" s="100"/>
      <c r="B6887" s="97"/>
      <c r="C6887" s="97"/>
      <c r="D6887" s="98"/>
      <c r="E6887" s="99"/>
      <c r="F6887" s="97"/>
      <c r="G6887" s="90" t="e">
        <f>VLOOKUP(O6887,'Робочий аркуш'!$J$2:$K$246,2,FALSE)</f>
        <v>#N/A</v>
      </c>
      <c r="H6887" s="53" t="e">
        <f t="shared" si="214"/>
        <v>#N/A</v>
      </c>
      <c r="O6887" s="2" t="str">
        <f t="shared" si="213"/>
        <v>|</v>
      </c>
    </row>
    <row r="6888" spans="1:15" x14ac:dyDescent="0.25">
      <c r="A6888" s="100"/>
      <c r="B6888" s="97"/>
      <c r="C6888" s="97"/>
      <c r="D6888" s="98"/>
      <c r="E6888" s="99"/>
      <c r="F6888" s="97"/>
      <c r="G6888" s="90" t="e">
        <f>VLOOKUP(O6888,'Робочий аркуш'!$J$2:$K$246,2,FALSE)</f>
        <v>#N/A</v>
      </c>
      <c r="H6888" s="53" t="e">
        <f t="shared" si="214"/>
        <v>#N/A</v>
      </c>
      <c r="O6888" s="2" t="str">
        <f t="shared" si="213"/>
        <v>|</v>
      </c>
    </row>
    <row r="6889" spans="1:15" x14ac:dyDescent="0.25">
      <c r="A6889" s="100"/>
      <c r="B6889" s="97"/>
      <c r="C6889" s="97"/>
      <c r="D6889" s="98"/>
      <c r="E6889" s="99"/>
      <c r="F6889" s="97"/>
      <c r="G6889" s="90" t="e">
        <f>VLOOKUP(O6889,'Робочий аркуш'!$J$2:$K$246,2,FALSE)</f>
        <v>#N/A</v>
      </c>
      <c r="H6889" s="53" t="e">
        <f t="shared" si="214"/>
        <v>#N/A</v>
      </c>
      <c r="O6889" s="2" t="str">
        <f t="shared" si="213"/>
        <v>|</v>
      </c>
    </row>
    <row r="6890" spans="1:15" x14ac:dyDescent="0.25">
      <c r="A6890" s="100"/>
      <c r="B6890" s="97"/>
      <c r="C6890" s="97"/>
      <c r="D6890" s="98"/>
      <c r="E6890" s="99"/>
      <c r="F6890" s="97"/>
      <c r="G6890" s="90" t="e">
        <f>VLOOKUP(O6890,'Робочий аркуш'!$J$2:$K$246,2,FALSE)</f>
        <v>#N/A</v>
      </c>
      <c r="H6890" s="53" t="e">
        <f t="shared" si="214"/>
        <v>#N/A</v>
      </c>
      <c r="O6890" s="2" t="str">
        <f t="shared" si="213"/>
        <v>|</v>
      </c>
    </row>
    <row r="6891" spans="1:15" x14ac:dyDescent="0.25">
      <c r="A6891" s="100"/>
      <c r="B6891" s="97"/>
      <c r="C6891" s="97"/>
      <c r="D6891" s="98"/>
      <c r="E6891" s="99"/>
      <c r="F6891" s="97"/>
      <c r="G6891" s="90" t="e">
        <f>VLOOKUP(O6891,'Робочий аркуш'!$J$2:$K$246,2,FALSE)</f>
        <v>#N/A</v>
      </c>
      <c r="H6891" s="53" t="e">
        <f t="shared" si="214"/>
        <v>#N/A</v>
      </c>
      <c r="O6891" s="2" t="str">
        <f t="shared" si="213"/>
        <v>|</v>
      </c>
    </row>
    <row r="6892" spans="1:15" x14ac:dyDescent="0.25">
      <c r="A6892" s="100"/>
      <c r="B6892" s="97"/>
      <c r="C6892" s="97"/>
      <c r="D6892" s="98"/>
      <c r="E6892" s="99"/>
      <c r="F6892" s="97"/>
      <c r="G6892" s="90" t="e">
        <f>VLOOKUP(O6892,'Робочий аркуш'!$J$2:$K$246,2,FALSE)</f>
        <v>#N/A</v>
      </c>
      <c r="H6892" s="53" t="e">
        <f t="shared" si="214"/>
        <v>#N/A</v>
      </c>
      <c r="O6892" s="2" t="str">
        <f t="shared" si="213"/>
        <v>|</v>
      </c>
    </row>
    <row r="6893" spans="1:15" x14ac:dyDescent="0.25">
      <c r="A6893" s="100"/>
      <c r="B6893" s="97"/>
      <c r="C6893" s="97"/>
      <c r="D6893" s="98"/>
      <c r="E6893" s="99"/>
      <c r="F6893" s="97"/>
      <c r="G6893" s="90" t="e">
        <f>VLOOKUP(O6893,'Робочий аркуш'!$J$2:$K$246,2,FALSE)</f>
        <v>#N/A</v>
      </c>
      <c r="H6893" s="53" t="e">
        <f t="shared" si="214"/>
        <v>#N/A</v>
      </c>
      <c r="O6893" s="2" t="str">
        <f t="shared" si="213"/>
        <v>|</v>
      </c>
    </row>
    <row r="6894" spans="1:15" x14ac:dyDescent="0.25">
      <c r="A6894" s="100"/>
      <c r="B6894" s="97"/>
      <c r="C6894" s="97"/>
      <c r="D6894" s="98"/>
      <c r="E6894" s="99"/>
      <c r="F6894" s="97"/>
      <c r="G6894" s="90" t="e">
        <f>VLOOKUP(O6894,'Робочий аркуш'!$J$2:$K$246,2,FALSE)</f>
        <v>#N/A</v>
      </c>
      <c r="H6894" s="53" t="e">
        <f t="shared" si="214"/>
        <v>#N/A</v>
      </c>
      <c r="O6894" s="2" t="str">
        <f t="shared" si="213"/>
        <v>|</v>
      </c>
    </row>
    <row r="6895" spans="1:15" x14ac:dyDescent="0.25">
      <c r="A6895" s="100"/>
      <c r="B6895" s="97"/>
      <c r="C6895" s="97"/>
      <c r="D6895" s="98"/>
      <c r="E6895" s="99"/>
      <c r="F6895" s="97"/>
      <c r="G6895" s="90" t="e">
        <f>VLOOKUP(O6895,'Робочий аркуш'!$J$2:$K$246,2,FALSE)</f>
        <v>#N/A</v>
      </c>
      <c r="H6895" s="53" t="e">
        <f t="shared" si="214"/>
        <v>#N/A</v>
      </c>
      <c r="O6895" s="2" t="str">
        <f t="shared" si="213"/>
        <v>|</v>
      </c>
    </row>
    <row r="6896" spans="1:15" x14ac:dyDescent="0.25">
      <c r="A6896" s="100"/>
      <c r="B6896" s="97"/>
      <c r="C6896" s="97"/>
      <c r="D6896" s="98"/>
      <c r="E6896" s="99"/>
      <c r="F6896" s="97"/>
      <c r="G6896" s="90" t="e">
        <f>VLOOKUP(O6896,'Робочий аркуш'!$J$2:$K$246,2,FALSE)</f>
        <v>#N/A</v>
      </c>
      <c r="H6896" s="53" t="e">
        <f t="shared" si="214"/>
        <v>#N/A</v>
      </c>
      <c r="O6896" s="2" t="str">
        <f t="shared" si="213"/>
        <v>|</v>
      </c>
    </row>
    <row r="6897" spans="1:15" x14ac:dyDescent="0.25">
      <c r="A6897" s="100"/>
      <c r="B6897" s="97"/>
      <c r="C6897" s="97"/>
      <c r="D6897" s="98"/>
      <c r="E6897" s="99"/>
      <c r="F6897" s="97"/>
      <c r="G6897" s="90" t="e">
        <f>VLOOKUP(O6897,'Робочий аркуш'!$J$2:$K$246,2,FALSE)</f>
        <v>#N/A</v>
      </c>
      <c r="H6897" s="53" t="e">
        <f t="shared" si="214"/>
        <v>#N/A</v>
      </c>
      <c r="O6897" s="2" t="str">
        <f t="shared" si="213"/>
        <v>|</v>
      </c>
    </row>
    <row r="6898" spans="1:15" x14ac:dyDescent="0.25">
      <c r="A6898" s="100"/>
      <c r="B6898" s="97"/>
      <c r="C6898" s="97"/>
      <c r="D6898" s="98"/>
      <c r="E6898" s="99"/>
      <c r="F6898" s="97"/>
      <c r="G6898" s="90" t="e">
        <f>VLOOKUP(O6898,'Робочий аркуш'!$J$2:$K$246,2,FALSE)</f>
        <v>#N/A</v>
      </c>
      <c r="H6898" s="53" t="e">
        <f t="shared" si="214"/>
        <v>#N/A</v>
      </c>
      <c r="O6898" s="2" t="str">
        <f t="shared" si="213"/>
        <v>|</v>
      </c>
    </row>
    <row r="6899" spans="1:15" x14ac:dyDescent="0.25">
      <c r="A6899" s="100"/>
      <c r="B6899" s="97"/>
      <c r="C6899" s="97"/>
      <c r="D6899" s="98"/>
      <c r="E6899" s="99"/>
      <c r="F6899" s="97"/>
      <c r="G6899" s="90" t="e">
        <f>VLOOKUP(O6899,'Робочий аркуш'!$J$2:$K$246,2,FALSE)</f>
        <v>#N/A</v>
      </c>
      <c r="H6899" s="53" t="e">
        <f t="shared" si="214"/>
        <v>#N/A</v>
      </c>
      <c r="O6899" s="2" t="str">
        <f t="shared" si="213"/>
        <v>|</v>
      </c>
    </row>
    <row r="6900" spans="1:15" x14ac:dyDescent="0.25">
      <c r="A6900" s="100"/>
      <c r="B6900" s="97"/>
      <c r="C6900" s="97"/>
      <c r="D6900" s="98"/>
      <c r="E6900" s="99"/>
      <c r="F6900" s="97"/>
      <c r="G6900" s="90" t="e">
        <f>VLOOKUP(O6900,'Робочий аркуш'!$J$2:$K$246,2,FALSE)</f>
        <v>#N/A</v>
      </c>
      <c r="H6900" s="53" t="e">
        <f t="shared" si="214"/>
        <v>#N/A</v>
      </c>
      <c r="O6900" s="2" t="str">
        <f t="shared" si="213"/>
        <v>|</v>
      </c>
    </row>
    <row r="6901" spans="1:15" x14ac:dyDescent="0.25">
      <c r="A6901" s="100"/>
      <c r="B6901" s="97"/>
      <c r="C6901" s="97"/>
      <c r="D6901" s="98"/>
      <c r="E6901" s="99"/>
      <c r="F6901" s="97"/>
      <c r="G6901" s="90" t="e">
        <f>VLOOKUP(O6901,'Робочий аркуш'!$J$2:$K$246,2,FALSE)</f>
        <v>#N/A</v>
      </c>
      <c r="H6901" s="53" t="e">
        <f t="shared" si="214"/>
        <v>#N/A</v>
      </c>
      <c r="O6901" s="2" t="str">
        <f t="shared" si="213"/>
        <v>|</v>
      </c>
    </row>
    <row r="6902" spans="1:15" x14ac:dyDescent="0.25">
      <c r="A6902" s="100"/>
      <c r="B6902" s="97"/>
      <c r="C6902" s="97"/>
      <c r="D6902" s="98"/>
      <c r="E6902" s="99"/>
      <c r="F6902" s="97"/>
      <c r="G6902" s="90" t="e">
        <f>VLOOKUP(O6902,'Робочий аркуш'!$J$2:$K$246,2,FALSE)</f>
        <v>#N/A</v>
      </c>
      <c r="H6902" s="53" t="e">
        <f t="shared" si="214"/>
        <v>#N/A</v>
      </c>
      <c r="O6902" s="2" t="str">
        <f t="shared" si="213"/>
        <v>|</v>
      </c>
    </row>
    <row r="6903" spans="1:15" x14ac:dyDescent="0.25">
      <c r="A6903" s="100"/>
      <c r="B6903" s="97"/>
      <c r="C6903" s="97"/>
      <c r="D6903" s="98"/>
      <c r="E6903" s="99"/>
      <c r="F6903" s="97"/>
      <c r="G6903" s="90" t="e">
        <f>VLOOKUP(O6903,'Робочий аркуш'!$J$2:$K$246,2,FALSE)</f>
        <v>#N/A</v>
      </c>
      <c r="H6903" s="53" t="e">
        <f t="shared" si="214"/>
        <v>#N/A</v>
      </c>
      <c r="O6903" s="2" t="str">
        <f t="shared" si="213"/>
        <v>|</v>
      </c>
    </row>
    <row r="6904" spans="1:15" x14ac:dyDescent="0.25">
      <c r="A6904" s="100"/>
      <c r="B6904" s="97"/>
      <c r="C6904" s="97"/>
      <c r="D6904" s="98"/>
      <c r="E6904" s="99"/>
      <c r="F6904" s="97"/>
      <c r="G6904" s="90" t="e">
        <f>VLOOKUP(O6904,'Робочий аркуш'!$J$2:$K$246,2,FALSE)</f>
        <v>#N/A</v>
      </c>
      <c r="H6904" s="53" t="e">
        <f t="shared" si="214"/>
        <v>#N/A</v>
      </c>
      <c r="O6904" s="2" t="str">
        <f t="shared" si="213"/>
        <v>|</v>
      </c>
    </row>
    <row r="6905" spans="1:15" x14ac:dyDescent="0.25">
      <c r="A6905" s="100"/>
      <c r="B6905" s="97"/>
      <c r="C6905" s="97"/>
      <c r="D6905" s="98"/>
      <c r="E6905" s="99"/>
      <c r="F6905" s="97"/>
      <c r="G6905" s="90" t="e">
        <f>VLOOKUP(O6905,'Робочий аркуш'!$J$2:$K$246,2,FALSE)</f>
        <v>#N/A</v>
      </c>
      <c r="H6905" s="53" t="e">
        <f t="shared" si="214"/>
        <v>#N/A</v>
      </c>
      <c r="O6905" s="2" t="str">
        <f t="shared" si="213"/>
        <v>|</v>
      </c>
    </row>
    <row r="6906" spans="1:15" x14ac:dyDescent="0.25">
      <c r="A6906" s="100"/>
      <c r="B6906" s="97"/>
      <c r="C6906" s="97"/>
      <c r="D6906" s="98"/>
      <c r="E6906" s="99"/>
      <c r="F6906" s="97"/>
      <c r="G6906" s="90" t="e">
        <f>VLOOKUP(O6906,'Робочий аркуш'!$J$2:$K$246,2,FALSE)</f>
        <v>#N/A</v>
      </c>
      <c r="H6906" s="53" t="e">
        <f t="shared" si="214"/>
        <v>#N/A</v>
      </c>
      <c r="O6906" s="2" t="str">
        <f t="shared" si="213"/>
        <v>|</v>
      </c>
    </row>
    <row r="6907" spans="1:15" x14ac:dyDescent="0.25">
      <c r="A6907" s="100"/>
      <c r="B6907" s="97"/>
      <c r="C6907" s="97"/>
      <c r="D6907" s="98"/>
      <c r="E6907" s="99"/>
      <c r="F6907" s="97"/>
      <c r="G6907" s="90" t="e">
        <f>VLOOKUP(O6907,'Робочий аркуш'!$J$2:$K$246,2,FALSE)</f>
        <v>#N/A</v>
      </c>
      <c r="H6907" s="53" t="e">
        <f t="shared" si="214"/>
        <v>#N/A</v>
      </c>
      <c r="O6907" s="2" t="str">
        <f t="shared" si="213"/>
        <v>|</v>
      </c>
    </row>
    <row r="6908" spans="1:15" x14ac:dyDescent="0.25">
      <c r="A6908" s="100"/>
      <c r="B6908" s="97"/>
      <c r="C6908" s="97"/>
      <c r="D6908" s="98"/>
      <c r="E6908" s="99"/>
      <c r="F6908" s="97"/>
      <c r="G6908" s="90" t="e">
        <f>VLOOKUP(O6908,'Робочий аркуш'!$J$2:$K$246,2,FALSE)</f>
        <v>#N/A</v>
      </c>
      <c r="H6908" s="53" t="e">
        <f t="shared" si="214"/>
        <v>#N/A</v>
      </c>
      <c r="O6908" s="2" t="str">
        <f t="shared" si="213"/>
        <v>|</v>
      </c>
    </row>
    <row r="6909" spans="1:15" x14ac:dyDescent="0.25">
      <c r="A6909" s="100"/>
      <c r="B6909" s="97"/>
      <c r="C6909" s="97"/>
      <c r="D6909" s="98"/>
      <c r="E6909" s="99"/>
      <c r="F6909" s="97"/>
      <c r="G6909" s="90" t="e">
        <f>VLOOKUP(O6909,'Робочий аркуш'!$J$2:$K$246,2,FALSE)</f>
        <v>#N/A</v>
      </c>
      <c r="H6909" s="53" t="e">
        <f t="shared" si="214"/>
        <v>#N/A</v>
      </c>
      <c r="O6909" s="2" t="str">
        <f t="shared" si="213"/>
        <v>|</v>
      </c>
    </row>
    <row r="6910" spans="1:15" x14ac:dyDescent="0.25">
      <c r="A6910" s="100"/>
      <c r="B6910" s="97"/>
      <c r="C6910" s="97"/>
      <c r="D6910" s="98"/>
      <c r="E6910" s="99"/>
      <c r="F6910" s="97"/>
      <c r="G6910" s="90" t="e">
        <f>VLOOKUP(O6910,'Робочий аркуш'!$J$2:$K$246,2,FALSE)</f>
        <v>#N/A</v>
      </c>
      <c r="H6910" s="53" t="e">
        <f t="shared" si="214"/>
        <v>#N/A</v>
      </c>
      <c r="O6910" s="2" t="str">
        <f t="shared" si="213"/>
        <v>|</v>
      </c>
    </row>
    <row r="6911" spans="1:15" x14ac:dyDescent="0.25">
      <c r="A6911" s="100"/>
      <c r="B6911" s="97"/>
      <c r="C6911" s="97"/>
      <c r="D6911" s="98"/>
      <c r="E6911" s="99"/>
      <c r="F6911" s="97"/>
      <c r="G6911" s="90" t="e">
        <f>VLOOKUP(O6911,'Робочий аркуш'!$J$2:$K$246,2,FALSE)</f>
        <v>#N/A</v>
      </c>
      <c r="H6911" s="53" t="e">
        <f t="shared" si="214"/>
        <v>#N/A</v>
      </c>
      <c r="O6911" s="2" t="str">
        <f t="shared" si="213"/>
        <v>|</v>
      </c>
    </row>
    <row r="6912" spans="1:15" x14ac:dyDescent="0.25">
      <c r="A6912" s="100"/>
      <c r="B6912" s="97"/>
      <c r="C6912" s="97"/>
      <c r="D6912" s="98"/>
      <c r="E6912" s="99"/>
      <c r="F6912" s="97"/>
      <c r="G6912" s="90" t="e">
        <f>VLOOKUP(O6912,'Робочий аркуш'!$J$2:$K$246,2,FALSE)</f>
        <v>#N/A</v>
      </c>
      <c r="H6912" s="53" t="e">
        <f t="shared" si="214"/>
        <v>#N/A</v>
      </c>
      <c r="O6912" s="2" t="str">
        <f t="shared" si="213"/>
        <v>|</v>
      </c>
    </row>
    <row r="6913" spans="1:15" x14ac:dyDescent="0.25">
      <c r="A6913" s="100"/>
      <c r="B6913" s="97"/>
      <c r="C6913" s="97"/>
      <c r="D6913" s="98"/>
      <c r="E6913" s="99"/>
      <c r="F6913" s="97"/>
      <c r="G6913" s="90" t="e">
        <f>VLOOKUP(O6913,'Робочий аркуш'!$J$2:$K$246,2,FALSE)</f>
        <v>#N/A</v>
      </c>
      <c r="H6913" s="53" t="e">
        <f t="shared" si="214"/>
        <v>#N/A</v>
      </c>
      <c r="O6913" s="2" t="str">
        <f t="shared" si="213"/>
        <v>|</v>
      </c>
    </row>
    <row r="6914" spans="1:15" x14ac:dyDescent="0.25">
      <c r="A6914" s="100"/>
      <c r="B6914" s="97"/>
      <c r="C6914" s="97"/>
      <c r="D6914" s="98"/>
      <c r="E6914" s="99"/>
      <c r="F6914" s="97"/>
      <c r="G6914" s="90" t="e">
        <f>VLOOKUP(O6914,'Робочий аркуш'!$J$2:$K$246,2,FALSE)</f>
        <v>#N/A</v>
      </c>
      <c r="H6914" s="53" t="e">
        <f t="shared" si="214"/>
        <v>#N/A</v>
      </c>
      <c r="O6914" s="2" t="str">
        <f t="shared" si="213"/>
        <v>|</v>
      </c>
    </row>
    <row r="6915" spans="1:15" x14ac:dyDescent="0.25">
      <c r="A6915" s="100"/>
      <c r="B6915" s="97"/>
      <c r="C6915" s="97"/>
      <c r="D6915" s="98"/>
      <c r="E6915" s="99"/>
      <c r="F6915" s="97"/>
      <c r="G6915" s="90" t="e">
        <f>VLOOKUP(O6915,'Робочий аркуш'!$J$2:$K$246,2,FALSE)</f>
        <v>#N/A</v>
      </c>
      <c r="H6915" s="53" t="e">
        <f t="shared" si="214"/>
        <v>#N/A</v>
      </c>
      <c r="O6915" s="2" t="str">
        <f t="shared" si="213"/>
        <v>|</v>
      </c>
    </row>
    <row r="6916" spans="1:15" x14ac:dyDescent="0.25">
      <c r="A6916" s="100"/>
      <c r="B6916" s="97"/>
      <c r="C6916" s="97"/>
      <c r="D6916" s="98"/>
      <c r="E6916" s="99"/>
      <c r="F6916" s="97"/>
      <c r="G6916" s="90" t="e">
        <f>VLOOKUP(O6916,'Робочий аркуш'!$J$2:$K$246,2,FALSE)</f>
        <v>#N/A</v>
      </c>
      <c r="H6916" s="53" t="e">
        <f t="shared" si="214"/>
        <v>#N/A</v>
      </c>
      <c r="O6916" s="2" t="str">
        <f t="shared" si="213"/>
        <v>|</v>
      </c>
    </row>
    <row r="6917" spans="1:15" x14ac:dyDescent="0.25">
      <c r="A6917" s="100"/>
      <c r="B6917" s="97"/>
      <c r="C6917" s="97"/>
      <c r="D6917" s="98"/>
      <c r="E6917" s="99"/>
      <c r="F6917" s="97"/>
      <c r="G6917" s="90" t="e">
        <f>VLOOKUP(O6917,'Робочий аркуш'!$J$2:$K$246,2,FALSE)</f>
        <v>#N/A</v>
      </c>
      <c r="H6917" s="53" t="e">
        <f t="shared" si="214"/>
        <v>#N/A</v>
      </c>
      <c r="O6917" s="2" t="str">
        <f t="shared" si="213"/>
        <v>|</v>
      </c>
    </row>
    <row r="6918" spans="1:15" x14ac:dyDescent="0.25">
      <c r="A6918" s="100"/>
      <c r="B6918" s="97"/>
      <c r="C6918" s="97"/>
      <c r="D6918" s="98"/>
      <c r="E6918" s="99"/>
      <c r="F6918" s="97"/>
      <c r="G6918" s="90" t="e">
        <f>VLOOKUP(O6918,'Робочий аркуш'!$J$2:$K$246,2,FALSE)</f>
        <v>#N/A</v>
      </c>
      <c r="H6918" s="53" t="e">
        <f t="shared" si="214"/>
        <v>#N/A</v>
      </c>
      <c r="O6918" s="2" t="str">
        <f t="shared" si="213"/>
        <v>|</v>
      </c>
    </row>
    <row r="6919" spans="1:15" x14ac:dyDescent="0.25">
      <c r="A6919" s="100"/>
      <c r="B6919" s="97"/>
      <c r="C6919" s="97"/>
      <c r="D6919" s="98"/>
      <c r="E6919" s="99"/>
      <c r="F6919" s="97"/>
      <c r="G6919" s="90" t="e">
        <f>VLOOKUP(O6919,'Робочий аркуш'!$J$2:$K$246,2,FALSE)</f>
        <v>#N/A</v>
      </c>
      <c r="H6919" s="53" t="e">
        <f t="shared" si="214"/>
        <v>#N/A</v>
      </c>
      <c r="O6919" s="2" t="str">
        <f t="shared" si="213"/>
        <v>|</v>
      </c>
    </row>
    <row r="6920" spans="1:15" x14ac:dyDescent="0.25">
      <c r="A6920" s="100"/>
      <c r="B6920" s="97"/>
      <c r="C6920" s="97"/>
      <c r="D6920" s="98"/>
      <c r="E6920" s="99"/>
      <c r="F6920" s="97"/>
      <c r="G6920" s="90" t="e">
        <f>VLOOKUP(O6920,'Робочий аркуш'!$J$2:$K$246,2,FALSE)</f>
        <v>#N/A</v>
      </c>
      <c r="H6920" s="53" t="e">
        <f t="shared" si="214"/>
        <v>#N/A</v>
      </c>
      <c r="O6920" s="2" t="str">
        <f t="shared" si="213"/>
        <v>|</v>
      </c>
    </row>
    <row r="6921" spans="1:15" x14ac:dyDescent="0.25">
      <c r="A6921" s="100"/>
      <c r="B6921" s="97"/>
      <c r="C6921" s="97"/>
      <c r="D6921" s="98"/>
      <c r="E6921" s="99"/>
      <c r="F6921" s="97"/>
      <c r="G6921" s="90" t="e">
        <f>VLOOKUP(O6921,'Робочий аркуш'!$J$2:$K$246,2,FALSE)</f>
        <v>#N/A</v>
      </c>
      <c r="H6921" s="53" t="e">
        <f t="shared" si="214"/>
        <v>#N/A</v>
      </c>
      <c r="O6921" s="2" t="str">
        <f t="shared" si="213"/>
        <v>|</v>
      </c>
    </row>
    <row r="6922" spans="1:15" x14ac:dyDescent="0.25">
      <c r="A6922" s="100"/>
      <c r="B6922" s="97"/>
      <c r="C6922" s="97"/>
      <c r="D6922" s="98"/>
      <c r="E6922" s="99"/>
      <c r="F6922" s="97"/>
      <c r="G6922" s="90" t="e">
        <f>VLOOKUP(O6922,'Робочий аркуш'!$J$2:$K$246,2,FALSE)</f>
        <v>#N/A</v>
      </c>
      <c r="H6922" s="53" t="e">
        <f t="shared" si="214"/>
        <v>#N/A</v>
      </c>
      <c r="O6922" s="2" t="str">
        <f t="shared" si="213"/>
        <v>|</v>
      </c>
    </row>
    <row r="6923" spans="1:15" x14ac:dyDescent="0.25">
      <c r="A6923" s="100"/>
      <c r="B6923" s="97"/>
      <c r="C6923" s="97"/>
      <c r="D6923" s="98"/>
      <c r="E6923" s="99"/>
      <c r="F6923" s="97"/>
      <c r="G6923" s="90" t="e">
        <f>VLOOKUP(O6923,'Робочий аркуш'!$J$2:$K$246,2,FALSE)</f>
        <v>#N/A</v>
      </c>
      <c r="H6923" s="53" t="e">
        <f t="shared" si="214"/>
        <v>#N/A</v>
      </c>
      <c r="O6923" s="2" t="str">
        <f t="shared" si="213"/>
        <v>|</v>
      </c>
    </row>
    <row r="6924" spans="1:15" x14ac:dyDescent="0.25">
      <c r="A6924" s="100"/>
      <c r="B6924" s="97"/>
      <c r="C6924" s="97"/>
      <c r="D6924" s="98"/>
      <c r="E6924" s="99"/>
      <c r="F6924" s="97"/>
      <c r="G6924" s="90" t="e">
        <f>VLOOKUP(O6924,'Робочий аркуш'!$J$2:$K$246,2,FALSE)</f>
        <v>#N/A</v>
      </c>
      <c r="H6924" s="53" t="e">
        <f t="shared" si="214"/>
        <v>#N/A</v>
      </c>
      <c r="O6924" s="2" t="str">
        <f t="shared" si="213"/>
        <v>|</v>
      </c>
    </row>
    <row r="6925" spans="1:15" x14ac:dyDescent="0.25">
      <c r="A6925" s="100"/>
      <c r="B6925" s="97"/>
      <c r="C6925" s="97"/>
      <c r="D6925" s="98"/>
      <c r="E6925" s="99"/>
      <c r="F6925" s="97"/>
      <c r="G6925" s="90" t="e">
        <f>VLOOKUP(O6925,'Робочий аркуш'!$J$2:$K$246,2,FALSE)</f>
        <v>#N/A</v>
      </c>
      <c r="H6925" s="53" t="e">
        <f t="shared" si="214"/>
        <v>#N/A</v>
      </c>
      <c r="O6925" s="2" t="str">
        <f t="shared" si="213"/>
        <v>|</v>
      </c>
    </row>
    <row r="6926" spans="1:15" x14ac:dyDescent="0.25">
      <c r="A6926" s="100"/>
      <c r="B6926" s="97"/>
      <c r="C6926" s="97"/>
      <c r="D6926" s="98"/>
      <c r="E6926" s="99"/>
      <c r="F6926" s="97"/>
      <c r="G6926" s="90" t="e">
        <f>VLOOKUP(O6926,'Робочий аркуш'!$J$2:$K$246,2,FALSE)</f>
        <v>#N/A</v>
      </c>
      <c r="H6926" s="53" t="e">
        <f t="shared" si="214"/>
        <v>#N/A</v>
      </c>
      <c r="O6926" s="2" t="str">
        <f t="shared" si="213"/>
        <v>|</v>
      </c>
    </row>
    <row r="6927" spans="1:15" x14ac:dyDescent="0.25">
      <c r="A6927" s="100"/>
      <c r="B6927" s="97"/>
      <c r="C6927" s="97"/>
      <c r="D6927" s="98"/>
      <c r="E6927" s="99"/>
      <c r="F6927" s="97"/>
      <c r="G6927" s="90" t="e">
        <f>VLOOKUP(O6927,'Робочий аркуш'!$J$2:$K$246,2,FALSE)</f>
        <v>#N/A</v>
      </c>
      <c r="H6927" s="53" t="e">
        <f t="shared" si="214"/>
        <v>#N/A</v>
      </c>
      <c r="O6927" s="2" t="str">
        <f t="shared" si="213"/>
        <v>|</v>
      </c>
    </row>
    <row r="6928" spans="1:15" x14ac:dyDescent="0.25">
      <c r="A6928" s="100"/>
      <c r="B6928" s="97"/>
      <c r="C6928" s="97"/>
      <c r="D6928" s="98"/>
      <c r="E6928" s="99"/>
      <c r="F6928" s="97"/>
      <c r="G6928" s="90" t="e">
        <f>VLOOKUP(O6928,'Робочий аркуш'!$J$2:$K$246,2,FALSE)</f>
        <v>#N/A</v>
      </c>
      <c r="H6928" s="53" t="e">
        <f t="shared" si="214"/>
        <v>#N/A</v>
      </c>
      <c r="O6928" s="2" t="str">
        <f t="shared" si="213"/>
        <v>|</v>
      </c>
    </row>
    <row r="6929" spans="1:15" x14ac:dyDescent="0.25">
      <c r="A6929" s="100"/>
      <c r="B6929" s="97"/>
      <c r="C6929" s="97"/>
      <c r="D6929" s="98"/>
      <c r="E6929" s="99"/>
      <c r="F6929" s="97"/>
      <c r="G6929" s="90" t="e">
        <f>VLOOKUP(O6929,'Робочий аркуш'!$J$2:$K$246,2,FALSE)</f>
        <v>#N/A</v>
      </c>
      <c r="H6929" s="53" t="e">
        <f t="shared" si="214"/>
        <v>#N/A</v>
      </c>
      <c r="O6929" s="2" t="str">
        <f t="shared" si="213"/>
        <v>|</v>
      </c>
    </row>
    <row r="6930" spans="1:15" x14ac:dyDescent="0.25">
      <c r="A6930" s="100"/>
      <c r="B6930" s="97"/>
      <c r="C6930" s="97"/>
      <c r="D6930" s="98"/>
      <c r="E6930" s="99"/>
      <c r="F6930" s="97"/>
      <c r="G6930" s="90" t="e">
        <f>VLOOKUP(O6930,'Робочий аркуш'!$J$2:$K$246,2,FALSE)</f>
        <v>#N/A</v>
      </c>
      <c r="H6930" s="53" t="e">
        <f t="shared" si="214"/>
        <v>#N/A</v>
      </c>
      <c r="O6930" s="2" t="str">
        <f t="shared" si="213"/>
        <v>|</v>
      </c>
    </row>
    <row r="6931" spans="1:15" x14ac:dyDescent="0.25">
      <c r="A6931" s="100"/>
      <c r="B6931" s="97"/>
      <c r="C6931" s="97"/>
      <c r="D6931" s="98"/>
      <c r="E6931" s="99"/>
      <c r="F6931" s="97"/>
      <c r="G6931" s="90" t="e">
        <f>VLOOKUP(O6931,'Робочий аркуш'!$J$2:$K$246,2,FALSE)</f>
        <v>#N/A</v>
      </c>
      <c r="H6931" s="53" t="e">
        <f t="shared" si="214"/>
        <v>#N/A</v>
      </c>
      <c r="O6931" s="2" t="str">
        <f t="shared" si="213"/>
        <v>|</v>
      </c>
    </row>
    <row r="6932" spans="1:15" x14ac:dyDescent="0.25">
      <c r="A6932" s="100"/>
      <c r="B6932" s="97"/>
      <c r="C6932" s="97"/>
      <c r="D6932" s="98"/>
      <c r="E6932" s="99"/>
      <c r="F6932" s="97"/>
      <c r="G6932" s="90" t="e">
        <f>VLOOKUP(O6932,'Робочий аркуш'!$J$2:$K$246,2,FALSE)</f>
        <v>#N/A</v>
      </c>
      <c r="H6932" s="53" t="e">
        <f t="shared" si="214"/>
        <v>#N/A</v>
      </c>
      <c r="O6932" s="2" t="str">
        <f t="shared" si="213"/>
        <v>|</v>
      </c>
    </row>
    <row r="6933" spans="1:15" x14ac:dyDescent="0.25">
      <c r="A6933" s="100"/>
      <c r="B6933" s="97"/>
      <c r="C6933" s="97"/>
      <c r="D6933" s="98"/>
      <c r="E6933" s="99"/>
      <c r="F6933" s="97"/>
      <c r="G6933" s="90" t="e">
        <f>VLOOKUP(O6933,'Робочий аркуш'!$J$2:$K$246,2,FALSE)</f>
        <v>#N/A</v>
      </c>
      <c r="H6933" s="53" t="e">
        <f t="shared" si="214"/>
        <v>#N/A</v>
      </c>
      <c r="O6933" s="2" t="str">
        <f t="shared" ref="O6933:O6996" si="215">B6933&amp;"|"&amp;C6933</f>
        <v>|</v>
      </c>
    </row>
    <row r="6934" spans="1:15" x14ac:dyDescent="0.25">
      <c r="A6934" s="100"/>
      <c r="B6934" s="97"/>
      <c r="C6934" s="97"/>
      <c r="D6934" s="98"/>
      <c r="E6934" s="99"/>
      <c r="F6934" s="97"/>
      <c r="G6934" s="90" t="e">
        <f>VLOOKUP(O6934,'Робочий аркуш'!$J$2:$K$246,2,FALSE)</f>
        <v>#N/A</v>
      </c>
      <c r="H6934" s="53" t="e">
        <f t="shared" si="214"/>
        <v>#N/A</v>
      </c>
      <c r="O6934" s="2" t="str">
        <f t="shared" si="215"/>
        <v>|</v>
      </c>
    </row>
    <row r="6935" spans="1:15" x14ac:dyDescent="0.25">
      <c r="A6935" s="100"/>
      <c r="B6935" s="97"/>
      <c r="C6935" s="97"/>
      <c r="D6935" s="98"/>
      <c r="E6935" s="99"/>
      <c r="F6935" s="97"/>
      <c r="G6935" s="90" t="e">
        <f>VLOOKUP(O6935,'Робочий аркуш'!$J$2:$K$246,2,FALSE)</f>
        <v>#N/A</v>
      </c>
      <c r="H6935" s="53" t="e">
        <f t="shared" si="214"/>
        <v>#N/A</v>
      </c>
      <c r="O6935" s="2" t="str">
        <f t="shared" si="215"/>
        <v>|</v>
      </c>
    </row>
    <row r="6936" spans="1:15" x14ac:dyDescent="0.25">
      <c r="A6936" s="100"/>
      <c r="B6936" s="97"/>
      <c r="C6936" s="97"/>
      <c r="D6936" s="98"/>
      <c r="E6936" s="99"/>
      <c r="F6936" s="97"/>
      <c r="G6936" s="90" t="e">
        <f>VLOOKUP(O6936,'Робочий аркуш'!$J$2:$K$246,2,FALSE)</f>
        <v>#N/A</v>
      </c>
      <c r="H6936" s="53" t="e">
        <f t="shared" si="214"/>
        <v>#N/A</v>
      </c>
      <c r="O6936" s="2" t="str">
        <f t="shared" si="215"/>
        <v>|</v>
      </c>
    </row>
    <row r="6937" spans="1:15" x14ac:dyDescent="0.25">
      <c r="A6937" s="100"/>
      <c r="B6937" s="97"/>
      <c r="C6937" s="97"/>
      <c r="D6937" s="98"/>
      <c r="E6937" s="99"/>
      <c r="F6937" s="97"/>
      <c r="G6937" s="90" t="e">
        <f>VLOOKUP(O6937,'Робочий аркуш'!$J$2:$K$246,2,FALSE)</f>
        <v>#N/A</v>
      </c>
      <c r="H6937" s="53" t="e">
        <f t="shared" si="214"/>
        <v>#N/A</v>
      </c>
      <c r="O6937" s="2" t="str">
        <f t="shared" si="215"/>
        <v>|</v>
      </c>
    </row>
    <row r="6938" spans="1:15" x14ac:dyDescent="0.25">
      <c r="A6938" s="100"/>
      <c r="B6938" s="97"/>
      <c r="C6938" s="97"/>
      <c r="D6938" s="98"/>
      <c r="E6938" s="99"/>
      <c r="F6938" s="97"/>
      <c r="G6938" s="90" t="e">
        <f>VLOOKUP(O6938,'Робочий аркуш'!$J$2:$K$246,2,FALSE)</f>
        <v>#N/A</v>
      </c>
      <c r="H6938" s="53" t="e">
        <f t="shared" si="214"/>
        <v>#N/A</v>
      </c>
      <c r="O6938" s="2" t="str">
        <f t="shared" si="215"/>
        <v>|</v>
      </c>
    </row>
    <row r="6939" spans="1:15" x14ac:dyDescent="0.25">
      <c r="A6939" s="100"/>
      <c r="B6939" s="97"/>
      <c r="C6939" s="97"/>
      <c r="D6939" s="98"/>
      <c r="E6939" s="99"/>
      <c r="F6939" s="97"/>
      <c r="G6939" s="90" t="e">
        <f>VLOOKUP(O6939,'Робочий аркуш'!$J$2:$K$246,2,FALSE)</f>
        <v>#N/A</v>
      </c>
      <c r="H6939" s="53" t="e">
        <f t="shared" si="214"/>
        <v>#N/A</v>
      </c>
      <c r="O6939" s="2" t="str">
        <f t="shared" si="215"/>
        <v>|</v>
      </c>
    </row>
    <row r="6940" spans="1:15" x14ac:dyDescent="0.25">
      <c r="A6940" s="100"/>
      <c r="B6940" s="97"/>
      <c r="C6940" s="97"/>
      <c r="D6940" s="98"/>
      <c r="E6940" s="99"/>
      <c r="F6940" s="97"/>
      <c r="G6940" s="90" t="e">
        <f>VLOOKUP(O6940,'Робочий аркуш'!$J$2:$K$246,2,FALSE)</f>
        <v>#N/A</v>
      </c>
      <c r="H6940" s="53" t="e">
        <f t="shared" si="214"/>
        <v>#N/A</v>
      </c>
      <c r="O6940" s="2" t="str">
        <f t="shared" si="215"/>
        <v>|</v>
      </c>
    </row>
    <row r="6941" spans="1:15" x14ac:dyDescent="0.25">
      <c r="A6941" s="100"/>
      <c r="B6941" s="97"/>
      <c r="C6941" s="97"/>
      <c r="D6941" s="98"/>
      <c r="E6941" s="99"/>
      <c r="F6941" s="97"/>
      <c r="G6941" s="90" t="e">
        <f>VLOOKUP(O6941,'Робочий аркуш'!$J$2:$K$246,2,FALSE)</f>
        <v>#N/A</v>
      </c>
      <c r="H6941" s="53" t="e">
        <f t="shared" si="214"/>
        <v>#N/A</v>
      </c>
      <c r="O6941" s="2" t="str">
        <f t="shared" si="215"/>
        <v>|</v>
      </c>
    </row>
    <row r="6942" spans="1:15" x14ac:dyDescent="0.25">
      <c r="A6942" s="100"/>
      <c r="B6942" s="97"/>
      <c r="C6942" s="97"/>
      <c r="D6942" s="98"/>
      <c r="E6942" s="99"/>
      <c r="F6942" s="97"/>
      <c r="G6942" s="90" t="e">
        <f>VLOOKUP(O6942,'Робочий аркуш'!$J$2:$K$246,2,FALSE)</f>
        <v>#N/A</v>
      </c>
      <c r="H6942" s="53" t="e">
        <f t="shared" si="214"/>
        <v>#N/A</v>
      </c>
      <c r="O6942" s="2" t="str">
        <f t="shared" si="215"/>
        <v>|</v>
      </c>
    </row>
    <row r="6943" spans="1:15" x14ac:dyDescent="0.25">
      <c r="A6943" s="100"/>
      <c r="B6943" s="97"/>
      <c r="C6943" s="97"/>
      <c r="D6943" s="98"/>
      <c r="E6943" s="99"/>
      <c r="F6943" s="97"/>
      <c r="G6943" s="90" t="e">
        <f>VLOOKUP(O6943,'Робочий аркуш'!$J$2:$K$246,2,FALSE)</f>
        <v>#N/A</v>
      </c>
      <c r="H6943" s="53" t="e">
        <f t="shared" si="214"/>
        <v>#N/A</v>
      </c>
      <c r="O6943" s="2" t="str">
        <f t="shared" si="215"/>
        <v>|</v>
      </c>
    </row>
    <row r="6944" spans="1:15" x14ac:dyDescent="0.25">
      <c r="A6944" s="100"/>
      <c r="B6944" s="97"/>
      <c r="C6944" s="97"/>
      <c r="D6944" s="98"/>
      <c r="E6944" s="99"/>
      <c r="F6944" s="97"/>
      <c r="G6944" s="90" t="e">
        <f>VLOOKUP(O6944,'Робочий аркуш'!$J$2:$K$246,2,FALSE)</f>
        <v>#N/A</v>
      </c>
      <c r="H6944" s="53" t="e">
        <f t="shared" ref="H6944:H7007" si="216">(D6944*E6944*F6944)/G6944</f>
        <v>#N/A</v>
      </c>
      <c r="O6944" s="2" t="str">
        <f t="shared" si="215"/>
        <v>|</v>
      </c>
    </row>
    <row r="6945" spans="1:15" x14ac:dyDescent="0.25">
      <c r="A6945" s="100"/>
      <c r="B6945" s="97"/>
      <c r="C6945" s="97"/>
      <c r="D6945" s="98"/>
      <c r="E6945" s="99"/>
      <c r="F6945" s="97"/>
      <c r="G6945" s="90" t="e">
        <f>VLOOKUP(O6945,'Робочий аркуш'!$J$2:$K$246,2,FALSE)</f>
        <v>#N/A</v>
      </c>
      <c r="H6945" s="53" t="e">
        <f t="shared" si="216"/>
        <v>#N/A</v>
      </c>
      <c r="O6945" s="2" t="str">
        <f t="shared" si="215"/>
        <v>|</v>
      </c>
    </row>
    <row r="6946" spans="1:15" x14ac:dyDescent="0.25">
      <c r="A6946" s="100"/>
      <c r="B6946" s="97"/>
      <c r="C6946" s="97"/>
      <c r="D6946" s="98"/>
      <c r="E6946" s="99"/>
      <c r="F6946" s="97"/>
      <c r="G6946" s="90" t="e">
        <f>VLOOKUP(O6946,'Робочий аркуш'!$J$2:$K$246,2,FALSE)</f>
        <v>#N/A</v>
      </c>
      <c r="H6946" s="53" t="e">
        <f t="shared" si="216"/>
        <v>#N/A</v>
      </c>
      <c r="O6946" s="2" t="str">
        <f t="shared" si="215"/>
        <v>|</v>
      </c>
    </row>
    <row r="6947" spans="1:15" x14ac:dyDescent="0.25">
      <c r="A6947" s="100"/>
      <c r="B6947" s="97"/>
      <c r="C6947" s="97"/>
      <c r="D6947" s="98"/>
      <c r="E6947" s="99"/>
      <c r="F6947" s="97"/>
      <c r="G6947" s="90" t="e">
        <f>VLOOKUP(O6947,'Робочий аркуш'!$J$2:$K$246,2,FALSE)</f>
        <v>#N/A</v>
      </c>
      <c r="H6947" s="53" t="e">
        <f t="shared" si="216"/>
        <v>#N/A</v>
      </c>
      <c r="O6947" s="2" t="str">
        <f t="shared" si="215"/>
        <v>|</v>
      </c>
    </row>
    <row r="6948" spans="1:15" x14ac:dyDescent="0.25">
      <c r="A6948" s="100"/>
      <c r="B6948" s="97"/>
      <c r="C6948" s="97"/>
      <c r="D6948" s="98"/>
      <c r="E6948" s="99"/>
      <c r="F6948" s="97"/>
      <c r="G6948" s="90" t="e">
        <f>VLOOKUP(O6948,'Робочий аркуш'!$J$2:$K$246,2,FALSE)</f>
        <v>#N/A</v>
      </c>
      <c r="H6948" s="53" t="e">
        <f t="shared" si="216"/>
        <v>#N/A</v>
      </c>
      <c r="O6948" s="2" t="str">
        <f t="shared" si="215"/>
        <v>|</v>
      </c>
    </row>
    <row r="6949" spans="1:15" x14ac:dyDescent="0.25">
      <c r="A6949" s="100"/>
      <c r="B6949" s="97"/>
      <c r="C6949" s="97"/>
      <c r="D6949" s="98"/>
      <c r="E6949" s="99"/>
      <c r="F6949" s="97"/>
      <c r="G6949" s="90" t="e">
        <f>VLOOKUP(O6949,'Робочий аркуш'!$J$2:$K$246,2,FALSE)</f>
        <v>#N/A</v>
      </c>
      <c r="H6949" s="53" t="e">
        <f t="shared" si="216"/>
        <v>#N/A</v>
      </c>
      <c r="O6949" s="2" t="str">
        <f t="shared" si="215"/>
        <v>|</v>
      </c>
    </row>
    <row r="6950" spans="1:15" x14ac:dyDescent="0.25">
      <c r="A6950" s="100"/>
      <c r="B6950" s="97"/>
      <c r="C6950" s="97"/>
      <c r="D6950" s="98"/>
      <c r="E6950" s="99"/>
      <c r="F6950" s="97"/>
      <c r="G6950" s="90" t="e">
        <f>VLOOKUP(O6950,'Робочий аркуш'!$J$2:$K$246,2,FALSE)</f>
        <v>#N/A</v>
      </c>
      <c r="H6950" s="53" t="e">
        <f t="shared" si="216"/>
        <v>#N/A</v>
      </c>
      <c r="O6950" s="2" t="str">
        <f t="shared" si="215"/>
        <v>|</v>
      </c>
    </row>
    <row r="6951" spans="1:15" x14ac:dyDescent="0.25">
      <c r="A6951" s="100"/>
      <c r="B6951" s="97"/>
      <c r="C6951" s="97"/>
      <c r="D6951" s="98"/>
      <c r="E6951" s="99"/>
      <c r="F6951" s="97"/>
      <c r="G6951" s="90" t="e">
        <f>VLOOKUP(O6951,'Робочий аркуш'!$J$2:$K$246,2,FALSE)</f>
        <v>#N/A</v>
      </c>
      <c r="H6951" s="53" t="e">
        <f t="shared" si="216"/>
        <v>#N/A</v>
      </c>
      <c r="O6951" s="2" t="str">
        <f t="shared" si="215"/>
        <v>|</v>
      </c>
    </row>
    <row r="6952" spans="1:15" x14ac:dyDescent="0.25">
      <c r="A6952" s="100"/>
      <c r="B6952" s="97"/>
      <c r="C6952" s="97"/>
      <c r="D6952" s="98"/>
      <c r="E6952" s="99"/>
      <c r="F6952" s="97"/>
      <c r="G6952" s="90" t="e">
        <f>VLOOKUP(O6952,'Робочий аркуш'!$J$2:$K$246,2,FALSE)</f>
        <v>#N/A</v>
      </c>
      <c r="H6952" s="53" t="e">
        <f t="shared" si="216"/>
        <v>#N/A</v>
      </c>
      <c r="O6952" s="2" t="str">
        <f t="shared" si="215"/>
        <v>|</v>
      </c>
    </row>
    <row r="6953" spans="1:15" x14ac:dyDescent="0.25">
      <c r="A6953" s="100"/>
      <c r="B6953" s="97"/>
      <c r="C6953" s="97"/>
      <c r="D6953" s="98"/>
      <c r="E6953" s="99"/>
      <c r="F6953" s="97"/>
      <c r="G6953" s="90" t="e">
        <f>VLOOKUP(O6953,'Робочий аркуш'!$J$2:$K$246,2,FALSE)</f>
        <v>#N/A</v>
      </c>
      <c r="H6953" s="53" t="e">
        <f t="shared" si="216"/>
        <v>#N/A</v>
      </c>
      <c r="O6953" s="2" t="str">
        <f t="shared" si="215"/>
        <v>|</v>
      </c>
    </row>
    <row r="6954" spans="1:15" x14ac:dyDescent="0.25">
      <c r="A6954" s="100"/>
      <c r="B6954" s="97"/>
      <c r="C6954" s="97"/>
      <c r="D6954" s="98"/>
      <c r="E6954" s="99"/>
      <c r="F6954" s="97"/>
      <c r="G6954" s="90" t="e">
        <f>VLOOKUP(O6954,'Робочий аркуш'!$J$2:$K$246,2,FALSE)</f>
        <v>#N/A</v>
      </c>
      <c r="H6954" s="53" t="e">
        <f t="shared" si="216"/>
        <v>#N/A</v>
      </c>
      <c r="O6954" s="2" t="str">
        <f t="shared" si="215"/>
        <v>|</v>
      </c>
    </row>
    <row r="6955" spans="1:15" x14ac:dyDescent="0.25">
      <c r="A6955" s="100"/>
      <c r="B6955" s="97"/>
      <c r="C6955" s="97"/>
      <c r="D6955" s="98"/>
      <c r="E6955" s="99"/>
      <c r="F6955" s="97"/>
      <c r="G6955" s="90" t="e">
        <f>VLOOKUP(O6955,'Робочий аркуш'!$J$2:$K$246,2,FALSE)</f>
        <v>#N/A</v>
      </c>
      <c r="H6955" s="53" t="e">
        <f t="shared" si="216"/>
        <v>#N/A</v>
      </c>
      <c r="O6955" s="2" t="str">
        <f t="shared" si="215"/>
        <v>|</v>
      </c>
    </row>
    <row r="6956" spans="1:15" x14ac:dyDescent="0.25">
      <c r="A6956" s="100"/>
      <c r="B6956" s="97"/>
      <c r="C6956" s="97"/>
      <c r="D6956" s="98"/>
      <c r="E6956" s="99"/>
      <c r="F6956" s="97"/>
      <c r="G6956" s="90" t="e">
        <f>VLOOKUP(O6956,'Робочий аркуш'!$J$2:$K$246,2,FALSE)</f>
        <v>#N/A</v>
      </c>
      <c r="H6956" s="53" t="e">
        <f t="shared" si="216"/>
        <v>#N/A</v>
      </c>
      <c r="O6956" s="2" t="str">
        <f t="shared" si="215"/>
        <v>|</v>
      </c>
    </row>
    <row r="6957" spans="1:15" x14ac:dyDescent="0.25">
      <c r="A6957" s="100"/>
      <c r="B6957" s="97"/>
      <c r="C6957" s="97"/>
      <c r="D6957" s="98"/>
      <c r="E6957" s="99"/>
      <c r="F6957" s="97"/>
      <c r="G6957" s="90" t="e">
        <f>VLOOKUP(O6957,'Робочий аркуш'!$J$2:$K$246,2,FALSE)</f>
        <v>#N/A</v>
      </c>
      <c r="H6957" s="53" t="e">
        <f t="shared" si="216"/>
        <v>#N/A</v>
      </c>
      <c r="O6957" s="2" t="str">
        <f t="shared" si="215"/>
        <v>|</v>
      </c>
    </row>
    <row r="6958" spans="1:15" x14ac:dyDescent="0.25">
      <c r="A6958" s="100"/>
      <c r="B6958" s="97"/>
      <c r="C6958" s="97"/>
      <c r="D6958" s="98"/>
      <c r="E6958" s="99"/>
      <c r="F6958" s="97"/>
      <c r="G6958" s="90" t="e">
        <f>VLOOKUP(O6958,'Робочий аркуш'!$J$2:$K$246,2,FALSE)</f>
        <v>#N/A</v>
      </c>
      <c r="H6958" s="53" t="e">
        <f t="shared" si="216"/>
        <v>#N/A</v>
      </c>
      <c r="O6958" s="2" t="str">
        <f t="shared" si="215"/>
        <v>|</v>
      </c>
    </row>
    <row r="6959" spans="1:15" x14ac:dyDescent="0.25">
      <c r="A6959" s="100"/>
      <c r="B6959" s="97"/>
      <c r="C6959" s="97"/>
      <c r="D6959" s="98"/>
      <c r="E6959" s="99"/>
      <c r="F6959" s="97"/>
      <c r="G6959" s="90" t="e">
        <f>VLOOKUP(O6959,'Робочий аркуш'!$J$2:$K$246,2,FALSE)</f>
        <v>#N/A</v>
      </c>
      <c r="H6959" s="53" t="e">
        <f t="shared" si="216"/>
        <v>#N/A</v>
      </c>
      <c r="O6959" s="2" t="str">
        <f t="shared" si="215"/>
        <v>|</v>
      </c>
    </row>
    <row r="6960" spans="1:15" x14ac:dyDescent="0.25">
      <c r="A6960" s="100"/>
      <c r="B6960" s="97"/>
      <c r="C6960" s="97"/>
      <c r="D6960" s="98"/>
      <c r="E6960" s="99"/>
      <c r="F6960" s="97"/>
      <c r="G6960" s="90" t="e">
        <f>VLOOKUP(O6960,'Робочий аркуш'!$J$2:$K$246,2,FALSE)</f>
        <v>#N/A</v>
      </c>
      <c r="H6960" s="53" t="e">
        <f t="shared" si="216"/>
        <v>#N/A</v>
      </c>
      <c r="O6960" s="2" t="str">
        <f t="shared" si="215"/>
        <v>|</v>
      </c>
    </row>
    <row r="6961" spans="1:15" x14ac:dyDescent="0.25">
      <c r="A6961" s="100"/>
      <c r="B6961" s="97"/>
      <c r="C6961" s="97"/>
      <c r="D6961" s="98"/>
      <c r="E6961" s="99"/>
      <c r="F6961" s="97"/>
      <c r="G6961" s="90" t="e">
        <f>VLOOKUP(O6961,'Робочий аркуш'!$J$2:$K$246,2,FALSE)</f>
        <v>#N/A</v>
      </c>
      <c r="H6961" s="53" t="e">
        <f t="shared" si="216"/>
        <v>#N/A</v>
      </c>
      <c r="O6961" s="2" t="str">
        <f t="shared" si="215"/>
        <v>|</v>
      </c>
    </row>
    <row r="6962" spans="1:15" x14ac:dyDescent="0.25">
      <c r="A6962" s="100"/>
      <c r="B6962" s="97"/>
      <c r="C6962" s="97"/>
      <c r="D6962" s="98"/>
      <c r="E6962" s="99"/>
      <c r="F6962" s="97"/>
      <c r="G6962" s="90" t="e">
        <f>VLOOKUP(O6962,'Робочий аркуш'!$J$2:$K$246,2,FALSE)</f>
        <v>#N/A</v>
      </c>
      <c r="H6962" s="53" t="e">
        <f t="shared" si="216"/>
        <v>#N/A</v>
      </c>
      <c r="O6962" s="2" t="str">
        <f t="shared" si="215"/>
        <v>|</v>
      </c>
    </row>
    <row r="6963" spans="1:15" x14ac:dyDescent="0.25">
      <c r="A6963" s="100"/>
      <c r="B6963" s="97"/>
      <c r="C6963" s="97"/>
      <c r="D6963" s="98"/>
      <c r="E6963" s="99"/>
      <c r="F6963" s="97"/>
      <c r="G6963" s="90" t="e">
        <f>VLOOKUP(O6963,'Робочий аркуш'!$J$2:$K$246,2,FALSE)</f>
        <v>#N/A</v>
      </c>
      <c r="H6963" s="53" t="e">
        <f t="shared" si="216"/>
        <v>#N/A</v>
      </c>
      <c r="O6963" s="2" t="str">
        <f t="shared" si="215"/>
        <v>|</v>
      </c>
    </row>
    <row r="6964" spans="1:15" x14ac:dyDescent="0.25">
      <c r="A6964" s="100"/>
      <c r="B6964" s="97"/>
      <c r="C6964" s="97"/>
      <c r="D6964" s="98"/>
      <c r="E6964" s="99"/>
      <c r="F6964" s="97"/>
      <c r="G6964" s="90" t="e">
        <f>VLOOKUP(O6964,'Робочий аркуш'!$J$2:$K$246,2,FALSE)</f>
        <v>#N/A</v>
      </c>
      <c r="H6964" s="53" t="e">
        <f t="shared" si="216"/>
        <v>#N/A</v>
      </c>
      <c r="O6964" s="2" t="str">
        <f t="shared" si="215"/>
        <v>|</v>
      </c>
    </row>
    <row r="6965" spans="1:15" x14ac:dyDescent="0.25">
      <c r="A6965" s="100"/>
      <c r="B6965" s="97"/>
      <c r="C6965" s="97"/>
      <c r="D6965" s="98"/>
      <c r="E6965" s="99"/>
      <c r="F6965" s="97"/>
      <c r="G6965" s="90" t="e">
        <f>VLOOKUP(O6965,'Робочий аркуш'!$J$2:$K$246,2,FALSE)</f>
        <v>#N/A</v>
      </c>
      <c r="H6965" s="53" t="e">
        <f t="shared" si="216"/>
        <v>#N/A</v>
      </c>
      <c r="O6965" s="2" t="str">
        <f t="shared" si="215"/>
        <v>|</v>
      </c>
    </row>
    <row r="6966" spans="1:15" x14ac:dyDescent="0.25">
      <c r="A6966" s="100"/>
      <c r="B6966" s="97"/>
      <c r="C6966" s="97"/>
      <c r="D6966" s="98"/>
      <c r="E6966" s="99"/>
      <c r="F6966" s="97"/>
      <c r="G6966" s="90" t="e">
        <f>VLOOKUP(O6966,'Робочий аркуш'!$J$2:$K$246,2,FALSE)</f>
        <v>#N/A</v>
      </c>
      <c r="H6966" s="53" t="e">
        <f t="shared" si="216"/>
        <v>#N/A</v>
      </c>
      <c r="O6966" s="2" t="str">
        <f t="shared" si="215"/>
        <v>|</v>
      </c>
    </row>
    <row r="6967" spans="1:15" x14ac:dyDescent="0.25">
      <c r="A6967" s="100"/>
      <c r="B6967" s="97"/>
      <c r="C6967" s="97"/>
      <c r="D6967" s="98"/>
      <c r="E6967" s="99"/>
      <c r="F6967" s="97"/>
      <c r="G6967" s="90" t="e">
        <f>VLOOKUP(O6967,'Робочий аркуш'!$J$2:$K$246,2,FALSE)</f>
        <v>#N/A</v>
      </c>
      <c r="H6967" s="53" t="e">
        <f t="shared" si="216"/>
        <v>#N/A</v>
      </c>
      <c r="O6967" s="2" t="str">
        <f t="shared" si="215"/>
        <v>|</v>
      </c>
    </row>
    <row r="6968" spans="1:15" x14ac:dyDescent="0.25">
      <c r="A6968" s="100"/>
      <c r="B6968" s="97"/>
      <c r="C6968" s="97"/>
      <c r="D6968" s="98"/>
      <c r="E6968" s="99"/>
      <c r="F6968" s="97"/>
      <c r="G6968" s="90" t="e">
        <f>VLOOKUP(O6968,'Робочий аркуш'!$J$2:$K$246,2,FALSE)</f>
        <v>#N/A</v>
      </c>
      <c r="H6968" s="53" t="e">
        <f t="shared" si="216"/>
        <v>#N/A</v>
      </c>
      <c r="O6968" s="2" t="str">
        <f t="shared" si="215"/>
        <v>|</v>
      </c>
    </row>
    <row r="6969" spans="1:15" x14ac:dyDescent="0.25">
      <c r="A6969" s="100"/>
      <c r="B6969" s="97"/>
      <c r="C6969" s="97"/>
      <c r="D6969" s="98"/>
      <c r="E6969" s="99"/>
      <c r="F6969" s="97"/>
      <c r="G6969" s="90" t="e">
        <f>VLOOKUP(O6969,'Робочий аркуш'!$J$2:$K$246,2,FALSE)</f>
        <v>#N/A</v>
      </c>
      <c r="H6969" s="53" t="e">
        <f t="shared" si="216"/>
        <v>#N/A</v>
      </c>
      <c r="O6969" s="2" t="str">
        <f t="shared" si="215"/>
        <v>|</v>
      </c>
    </row>
    <row r="6970" spans="1:15" x14ac:dyDescent="0.25">
      <c r="A6970" s="100"/>
      <c r="B6970" s="97"/>
      <c r="C6970" s="97"/>
      <c r="D6970" s="98"/>
      <c r="E6970" s="99"/>
      <c r="F6970" s="97"/>
      <c r="G6970" s="90" t="e">
        <f>VLOOKUP(O6970,'Робочий аркуш'!$J$2:$K$246,2,FALSE)</f>
        <v>#N/A</v>
      </c>
      <c r="H6970" s="53" t="e">
        <f t="shared" si="216"/>
        <v>#N/A</v>
      </c>
      <c r="O6970" s="2" t="str">
        <f t="shared" si="215"/>
        <v>|</v>
      </c>
    </row>
    <row r="6971" spans="1:15" x14ac:dyDescent="0.25">
      <c r="A6971" s="100"/>
      <c r="B6971" s="97"/>
      <c r="C6971" s="97"/>
      <c r="D6971" s="98"/>
      <c r="E6971" s="99"/>
      <c r="F6971" s="97"/>
      <c r="G6971" s="90" t="e">
        <f>VLOOKUP(O6971,'Робочий аркуш'!$J$2:$K$246,2,FALSE)</f>
        <v>#N/A</v>
      </c>
      <c r="H6971" s="53" t="e">
        <f t="shared" si="216"/>
        <v>#N/A</v>
      </c>
      <c r="O6971" s="2" t="str">
        <f t="shared" si="215"/>
        <v>|</v>
      </c>
    </row>
    <row r="6972" spans="1:15" x14ac:dyDescent="0.25">
      <c r="A6972" s="100"/>
      <c r="B6972" s="97"/>
      <c r="C6972" s="97"/>
      <c r="D6972" s="98"/>
      <c r="E6972" s="99"/>
      <c r="F6972" s="97"/>
      <c r="G6972" s="90" t="e">
        <f>VLOOKUP(O6972,'Робочий аркуш'!$J$2:$K$246,2,FALSE)</f>
        <v>#N/A</v>
      </c>
      <c r="H6972" s="53" t="e">
        <f t="shared" si="216"/>
        <v>#N/A</v>
      </c>
      <c r="O6972" s="2" t="str">
        <f t="shared" si="215"/>
        <v>|</v>
      </c>
    </row>
    <row r="6973" spans="1:15" x14ac:dyDescent="0.25">
      <c r="A6973" s="100"/>
      <c r="B6973" s="97"/>
      <c r="C6973" s="97"/>
      <c r="D6973" s="98"/>
      <c r="E6973" s="99"/>
      <c r="F6973" s="97"/>
      <c r="G6973" s="90" t="e">
        <f>VLOOKUP(O6973,'Робочий аркуш'!$J$2:$K$246,2,FALSE)</f>
        <v>#N/A</v>
      </c>
      <c r="H6973" s="53" t="e">
        <f t="shared" si="216"/>
        <v>#N/A</v>
      </c>
      <c r="O6973" s="2" t="str">
        <f t="shared" si="215"/>
        <v>|</v>
      </c>
    </row>
    <row r="6974" spans="1:15" x14ac:dyDescent="0.25">
      <c r="A6974" s="100"/>
      <c r="B6974" s="97"/>
      <c r="C6974" s="97"/>
      <c r="D6974" s="98"/>
      <c r="E6974" s="99"/>
      <c r="F6974" s="97"/>
      <c r="G6974" s="90" t="e">
        <f>VLOOKUP(O6974,'Робочий аркуш'!$J$2:$K$246,2,FALSE)</f>
        <v>#N/A</v>
      </c>
      <c r="H6974" s="53" t="e">
        <f t="shared" si="216"/>
        <v>#N/A</v>
      </c>
      <c r="O6974" s="2" t="str">
        <f t="shared" si="215"/>
        <v>|</v>
      </c>
    </row>
    <row r="6975" spans="1:15" x14ac:dyDescent="0.25">
      <c r="A6975" s="100"/>
      <c r="B6975" s="97"/>
      <c r="C6975" s="97"/>
      <c r="D6975" s="98"/>
      <c r="E6975" s="99"/>
      <c r="F6975" s="97"/>
      <c r="G6975" s="90" t="e">
        <f>VLOOKUP(O6975,'Робочий аркуш'!$J$2:$K$246,2,FALSE)</f>
        <v>#N/A</v>
      </c>
      <c r="H6975" s="53" t="e">
        <f t="shared" si="216"/>
        <v>#N/A</v>
      </c>
      <c r="O6975" s="2" t="str">
        <f t="shared" si="215"/>
        <v>|</v>
      </c>
    </row>
    <row r="6976" spans="1:15" x14ac:dyDescent="0.25">
      <c r="A6976" s="100"/>
      <c r="B6976" s="97"/>
      <c r="C6976" s="97"/>
      <c r="D6976" s="98"/>
      <c r="E6976" s="99"/>
      <c r="F6976" s="97"/>
      <c r="G6976" s="90" t="e">
        <f>VLOOKUP(O6976,'Робочий аркуш'!$J$2:$K$246,2,FALSE)</f>
        <v>#N/A</v>
      </c>
      <c r="H6976" s="53" t="e">
        <f t="shared" si="216"/>
        <v>#N/A</v>
      </c>
      <c r="O6976" s="2" t="str">
        <f t="shared" si="215"/>
        <v>|</v>
      </c>
    </row>
    <row r="6977" spans="1:15" x14ac:dyDescent="0.25">
      <c r="A6977" s="100"/>
      <c r="B6977" s="97"/>
      <c r="C6977" s="97"/>
      <c r="D6977" s="98"/>
      <c r="E6977" s="99"/>
      <c r="F6977" s="97"/>
      <c r="G6977" s="90" t="e">
        <f>VLOOKUP(O6977,'Робочий аркуш'!$J$2:$K$246,2,FALSE)</f>
        <v>#N/A</v>
      </c>
      <c r="H6977" s="53" t="e">
        <f t="shared" si="216"/>
        <v>#N/A</v>
      </c>
      <c r="O6977" s="2" t="str">
        <f t="shared" si="215"/>
        <v>|</v>
      </c>
    </row>
    <row r="6978" spans="1:15" x14ac:dyDescent="0.25">
      <c r="A6978" s="100"/>
      <c r="B6978" s="97"/>
      <c r="C6978" s="97"/>
      <c r="D6978" s="98"/>
      <c r="E6978" s="99"/>
      <c r="F6978" s="97"/>
      <c r="G6978" s="90" t="e">
        <f>VLOOKUP(O6978,'Робочий аркуш'!$J$2:$K$246,2,FALSE)</f>
        <v>#N/A</v>
      </c>
      <c r="H6978" s="53" t="e">
        <f t="shared" si="216"/>
        <v>#N/A</v>
      </c>
      <c r="O6978" s="2" t="str">
        <f t="shared" si="215"/>
        <v>|</v>
      </c>
    </row>
    <row r="6979" spans="1:15" x14ac:dyDescent="0.25">
      <c r="A6979" s="100"/>
      <c r="B6979" s="97"/>
      <c r="C6979" s="97"/>
      <c r="D6979" s="98"/>
      <c r="E6979" s="99"/>
      <c r="F6979" s="97"/>
      <c r="G6979" s="90" t="e">
        <f>VLOOKUP(O6979,'Робочий аркуш'!$J$2:$K$246,2,FALSE)</f>
        <v>#N/A</v>
      </c>
      <c r="H6979" s="53" t="e">
        <f t="shared" si="216"/>
        <v>#N/A</v>
      </c>
      <c r="O6979" s="2" t="str">
        <f t="shared" si="215"/>
        <v>|</v>
      </c>
    </row>
    <row r="6980" spans="1:15" x14ac:dyDescent="0.25">
      <c r="A6980" s="100"/>
      <c r="B6980" s="97"/>
      <c r="C6980" s="97"/>
      <c r="D6980" s="98"/>
      <c r="E6980" s="99"/>
      <c r="F6980" s="97"/>
      <c r="G6980" s="90" t="e">
        <f>VLOOKUP(O6980,'Робочий аркуш'!$J$2:$K$246,2,FALSE)</f>
        <v>#N/A</v>
      </c>
      <c r="H6980" s="53" t="e">
        <f t="shared" si="216"/>
        <v>#N/A</v>
      </c>
      <c r="O6980" s="2" t="str">
        <f t="shared" si="215"/>
        <v>|</v>
      </c>
    </row>
    <row r="6981" spans="1:15" x14ac:dyDescent="0.25">
      <c r="A6981" s="100"/>
      <c r="B6981" s="97"/>
      <c r="C6981" s="97"/>
      <c r="D6981" s="98"/>
      <c r="E6981" s="99"/>
      <c r="F6981" s="97"/>
      <c r="G6981" s="90" t="e">
        <f>VLOOKUP(O6981,'Робочий аркуш'!$J$2:$K$246,2,FALSE)</f>
        <v>#N/A</v>
      </c>
      <c r="H6981" s="53" t="e">
        <f t="shared" si="216"/>
        <v>#N/A</v>
      </c>
      <c r="O6981" s="2" t="str">
        <f t="shared" si="215"/>
        <v>|</v>
      </c>
    </row>
    <row r="6982" spans="1:15" x14ac:dyDescent="0.25">
      <c r="A6982" s="100"/>
      <c r="B6982" s="97"/>
      <c r="C6982" s="97"/>
      <c r="D6982" s="98"/>
      <c r="E6982" s="99"/>
      <c r="F6982" s="97"/>
      <c r="G6982" s="90" t="e">
        <f>VLOOKUP(O6982,'Робочий аркуш'!$J$2:$K$246,2,FALSE)</f>
        <v>#N/A</v>
      </c>
      <c r="H6982" s="53" t="e">
        <f t="shared" si="216"/>
        <v>#N/A</v>
      </c>
      <c r="O6982" s="2" t="str">
        <f t="shared" si="215"/>
        <v>|</v>
      </c>
    </row>
    <row r="6983" spans="1:15" x14ac:dyDescent="0.25">
      <c r="A6983" s="100"/>
      <c r="B6983" s="97"/>
      <c r="C6983" s="97"/>
      <c r="D6983" s="98"/>
      <c r="E6983" s="99"/>
      <c r="F6983" s="97"/>
      <c r="G6983" s="90" t="e">
        <f>VLOOKUP(O6983,'Робочий аркуш'!$J$2:$K$246,2,FALSE)</f>
        <v>#N/A</v>
      </c>
      <c r="H6983" s="53" t="e">
        <f t="shared" si="216"/>
        <v>#N/A</v>
      </c>
      <c r="O6983" s="2" t="str">
        <f t="shared" si="215"/>
        <v>|</v>
      </c>
    </row>
    <row r="6984" spans="1:15" x14ac:dyDescent="0.25">
      <c r="A6984" s="100"/>
      <c r="B6984" s="97"/>
      <c r="C6984" s="97"/>
      <c r="D6984" s="98"/>
      <c r="E6984" s="99"/>
      <c r="F6984" s="97"/>
      <c r="G6984" s="90" t="e">
        <f>VLOOKUP(O6984,'Робочий аркуш'!$J$2:$K$246,2,FALSE)</f>
        <v>#N/A</v>
      </c>
      <c r="H6984" s="53" t="e">
        <f t="shared" si="216"/>
        <v>#N/A</v>
      </c>
      <c r="O6984" s="2" t="str">
        <f t="shared" si="215"/>
        <v>|</v>
      </c>
    </row>
    <row r="6985" spans="1:15" x14ac:dyDescent="0.25">
      <c r="A6985" s="100"/>
      <c r="B6985" s="97"/>
      <c r="C6985" s="97"/>
      <c r="D6985" s="98"/>
      <c r="E6985" s="99"/>
      <c r="F6985" s="97"/>
      <c r="G6985" s="90" t="e">
        <f>VLOOKUP(O6985,'Робочий аркуш'!$J$2:$K$246,2,FALSE)</f>
        <v>#N/A</v>
      </c>
      <c r="H6985" s="53" t="e">
        <f t="shared" si="216"/>
        <v>#N/A</v>
      </c>
      <c r="O6985" s="2" t="str">
        <f t="shared" si="215"/>
        <v>|</v>
      </c>
    </row>
    <row r="6986" spans="1:15" x14ac:dyDescent="0.25">
      <c r="A6986" s="100"/>
      <c r="B6986" s="97"/>
      <c r="C6986" s="97"/>
      <c r="D6986" s="98"/>
      <c r="E6986" s="99"/>
      <c r="F6986" s="97"/>
      <c r="G6986" s="90" t="e">
        <f>VLOOKUP(O6986,'Робочий аркуш'!$J$2:$K$246,2,FALSE)</f>
        <v>#N/A</v>
      </c>
      <c r="H6986" s="53" t="e">
        <f t="shared" si="216"/>
        <v>#N/A</v>
      </c>
      <c r="O6986" s="2" t="str">
        <f t="shared" si="215"/>
        <v>|</v>
      </c>
    </row>
    <row r="6987" spans="1:15" x14ac:dyDescent="0.25">
      <c r="A6987" s="100"/>
      <c r="B6987" s="97"/>
      <c r="C6987" s="97"/>
      <c r="D6987" s="98"/>
      <c r="E6987" s="99"/>
      <c r="F6987" s="97"/>
      <c r="G6987" s="90" t="e">
        <f>VLOOKUP(O6987,'Робочий аркуш'!$J$2:$K$246,2,FALSE)</f>
        <v>#N/A</v>
      </c>
      <c r="H6987" s="53" t="e">
        <f t="shared" si="216"/>
        <v>#N/A</v>
      </c>
      <c r="O6987" s="2" t="str">
        <f t="shared" si="215"/>
        <v>|</v>
      </c>
    </row>
    <row r="6988" spans="1:15" x14ac:dyDescent="0.25">
      <c r="A6988" s="100"/>
      <c r="B6988" s="97"/>
      <c r="C6988" s="97"/>
      <c r="D6988" s="98"/>
      <c r="E6988" s="99"/>
      <c r="F6988" s="97"/>
      <c r="G6988" s="90" t="e">
        <f>VLOOKUP(O6988,'Робочий аркуш'!$J$2:$K$246,2,FALSE)</f>
        <v>#N/A</v>
      </c>
      <c r="H6988" s="53" t="e">
        <f t="shared" si="216"/>
        <v>#N/A</v>
      </c>
      <c r="O6988" s="2" t="str">
        <f t="shared" si="215"/>
        <v>|</v>
      </c>
    </row>
    <row r="6989" spans="1:15" x14ac:dyDescent="0.25">
      <c r="A6989" s="100"/>
      <c r="B6989" s="97"/>
      <c r="C6989" s="97"/>
      <c r="D6989" s="98"/>
      <c r="E6989" s="99"/>
      <c r="F6989" s="97"/>
      <c r="G6989" s="90" t="e">
        <f>VLOOKUP(O6989,'Робочий аркуш'!$J$2:$K$246,2,FALSE)</f>
        <v>#N/A</v>
      </c>
      <c r="H6989" s="53" t="e">
        <f t="shared" si="216"/>
        <v>#N/A</v>
      </c>
      <c r="O6989" s="2" t="str">
        <f t="shared" si="215"/>
        <v>|</v>
      </c>
    </row>
    <row r="6990" spans="1:15" x14ac:dyDescent="0.25">
      <c r="A6990" s="100"/>
      <c r="B6990" s="97"/>
      <c r="C6990" s="97"/>
      <c r="D6990" s="98"/>
      <c r="E6990" s="99"/>
      <c r="F6990" s="97"/>
      <c r="G6990" s="90" t="e">
        <f>VLOOKUP(O6990,'Робочий аркуш'!$J$2:$K$246,2,FALSE)</f>
        <v>#N/A</v>
      </c>
      <c r="H6990" s="53" t="e">
        <f t="shared" si="216"/>
        <v>#N/A</v>
      </c>
      <c r="O6990" s="2" t="str">
        <f t="shared" si="215"/>
        <v>|</v>
      </c>
    </row>
    <row r="6991" spans="1:15" x14ac:dyDescent="0.25">
      <c r="A6991" s="100"/>
      <c r="B6991" s="97"/>
      <c r="C6991" s="97"/>
      <c r="D6991" s="98"/>
      <c r="E6991" s="99"/>
      <c r="F6991" s="97"/>
      <c r="G6991" s="90" t="e">
        <f>VLOOKUP(O6991,'Робочий аркуш'!$J$2:$K$246,2,FALSE)</f>
        <v>#N/A</v>
      </c>
      <c r="H6991" s="53" t="e">
        <f t="shared" si="216"/>
        <v>#N/A</v>
      </c>
      <c r="O6991" s="2" t="str">
        <f t="shared" si="215"/>
        <v>|</v>
      </c>
    </row>
    <row r="6992" spans="1:15" x14ac:dyDescent="0.25">
      <c r="A6992" s="100"/>
      <c r="B6992" s="97"/>
      <c r="C6992" s="97"/>
      <c r="D6992" s="98"/>
      <c r="E6992" s="99"/>
      <c r="F6992" s="97"/>
      <c r="G6992" s="90" t="e">
        <f>VLOOKUP(O6992,'Робочий аркуш'!$J$2:$K$246,2,FALSE)</f>
        <v>#N/A</v>
      </c>
      <c r="H6992" s="53" t="e">
        <f t="shared" si="216"/>
        <v>#N/A</v>
      </c>
      <c r="O6992" s="2" t="str">
        <f t="shared" si="215"/>
        <v>|</v>
      </c>
    </row>
    <row r="6993" spans="1:15" x14ac:dyDescent="0.25">
      <c r="A6993" s="100"/>
      <c r="B6993" s="97"/>
      <c r="C6993" s="97"/>
      <c r="D6993" s="98"/>
      <c r="E6993" s="99"/>
      <c r="F6993" s="97"/>
      <c r="G6993" s="90" t="e">
        <f>VLOOKUP(O6993,'Робочий аркуш'!$J$2:$K$246,2,FALSE)</f>
        <v>#N/A</v>
      </c>
      <c r="H6993" s="53" t="e">
        <f t="shared" si="216"/>
        <v>#N/A</v>
      </c>
      <c r="O6993" s="2" t="str">
        <f t="shared" si="215"/>
        <v>|</v>
      </c>
    </row>
    <row r="6994" spans="1:15" x14ac:dyDescent="0.25">
      <c r="A6994" s="100"/>
      <c r="B6994" s="97"/>
      <c r="C6994" s="97"/>
      <c r="D6994" s="98"/>
      <c r="E6994" s="99"/>
      <c r="F6994" s="97"/>
      <c r="G6994" s="90" t="e">
        <f>VLOOKUP(O6994,'Робочий аркуш'!$J$2:$K$246,2,FALSE)</f>
        <v>#N/A</v>
      </c>
      <c r="H6994" s="53" t="e">
        <f t="shared" si="216"/>
        <v>#N/A</v>
      </c>
      <c r="O6994" s="2" t="str">
        <f t="shared" si="215"/>
        <v>|</v>
      </c>
    </row>
    <row r="6995" spans="1:15" x14ac:dyDescent="0.25">
      <c r="A6995" s="100"/>
      <c r="B6995" s="97"/>
      <c r="C6995" s="97"/>
      <c r="D6995" s="98"/>
      <c r="E6995" s="99"/>
      <c r="F6995" s="97"/>
      <c r="G6995" s="90" t="e">
        <f>VLOOKUP(O6995,'Робочий аркуш'!$J$2:$K$246,2,FALSE)</f>
        <v>#N/A</v>
      </c>
      <c r="H6995" s="53" t="e">
        <f t="shared" si="216"/>
        <v>#N/A</v>
      </c>
      <c r="O6995" s="2" t="str">
        <f t="shared" si="215"/>
        <v>|</v>
      </c>
    </row>
    <row r="6996" spans="1:15" x14ac:dyDescent="0.25">
      <c r="A6996" s="100"/>
      <c r="B6996" s="97"/>
      <c r="C6996" s="97"/>
      <c r="D6996" s="98"/>
      <c r="E6996" s="99"/>
      <c r="F6996" s="97"/>
      <c r="G6996" s="90" t="e">
        <f>VLOOKUP(O6996,'Робочий аркуш'!$J$2:$K$246,2,FALSE)</f>
        <v>#N/A</v>
      </c>
      <c r="H6996" s="53" t="e">
        <f t="shared" si="216"/>
        <v>#N/A</v>
      </c>
      <c r="O6996" s="2" t="str">
        <f t="shared" si="215"/>
        <v>|</v>
      </c>
    </row>
    <row r="6997" spans="1:15" x14ac:dyDescent="0.25">
      <c r="A6997" s="100"/>
      <c r="B6997" s="97"/>
      <c r="C6997" s="97"/>
      <c r="D6997" s="98"/>
      <c r="E6997" s="99"/>
      <c r="F6997" s="97"/>
      <c r="G6997" s="90" t="e">
        <f>VLOOKUP(O6997,'Робочий аркуш'!$J$2:$K$246,2,FALSE)</f>
        <v>#N/A</v>
      </c>
      <c r="H6997" s="53" t="e">
        <f t="shared" si="216"/>
        <v>#N/A</v>
      </c>
      <c r="O6997" s="2" t="str">
        <f t="shared" ref="O6997:O7060" si="217">B6997&amp;"|"&amp;C6997</f>
        <v>|</v>
      </c>
    </row>
    <row r="6998" spans="1:15" x14ac:dyDescent="0.25">
      <c r="A6998" s="100"/>
      <c r="B6998" s="97"/>
      <c r="C6998" s="97"/>
      <c r="D6998" s="98"/>
      <c r="E6998" s="99"/>
      <c r="F6998" s="97"/>
      <c r="G6998" s="90" t="e">
        <f>VLOOKUP(O6998,'Робочий аркуш'!$J$2:$K$246,2,FALSE)</f>
        <v>#N/A</v>
      </c>
      <c r="H6998" s="53" t="e">
        <f t="shared" si="216"/>
        <v>#N/A</v>
      </c>
      <c r="O6998" s="2" t="str">
        <f t="shared" si="217"/>
        <v>|</v>
      </c>
    </row>
    <row r="6999" spans="1:15" x14ac:dyDescent="0.25">
      <c r="A6999" s="100"/>
      <c r="B6999" s="97"/>
      <c r="C6999" s="97"/>
      <c r="D6999" s="98"/>
      <c r="E6999" s="99"/>
      <c r="F6999" s="97"/>
      <c r="G6999" s="90" t="e">
        <f>VLOOKUP(O6999,'Робочий аркуш'!$J$2:$K$246,2,FALSE)</f>
        <v>#N/A</v>
      </c>
      <c r="H6999" s="53" t="e">
        <f t="shared" si="216"/>
        <v>#N/A</v>
      </c>
      <c r="O6999" s="2" t="str">
        <f t="shared" si="217"/>
        <v>|</v>
      </c>
    </row>
    <row r="7000" spans="1:15" x14ac:dyDescent="0.25">
      <c r="A7000" s="100"/>
      <c r="B7000" s="97"/>
      <c r="C7000" s="97"/>
      <c r="D7000" s="98"/>
      <c r="E7000" s="99"/>
      <c r="F7000" s="97"/>
      <c r="G7000" s="90" t="e">
        <f>VLOOKUP(O7000,'Робочий аркуш'!$J$2:$K$246,2,FALSE)</f>
        <v>#N/A</v>
      </c>
      <c r="H7000" s="53" t="e">
        <f t="shared" si="216"/>
        <v>#N/A</v>
      </c>
      <c r="O7000" s="2" t="str">
        <f t="shared" si="217"/>
        <v>|</v>
      </c>
    </row>
    <row r="7001" spans="1:15" x14ac:dyDescent="0.25">
      <c r="A7001" s="100"/>
      <c r="B7001" s="97"/>
      <c r="C7001" s="97"/>
      <c r="D7001" s="98"/>
      <c r="E7001" s="99"/>
      <c r="F7001" s="97"/>
      <c r="G7001" s="90" t="e">
        <f>VLOOKUP(O7001,'Робочий аркуш'!$J$2:$K$246,2,FALSE)</f>
        <v>#N/A</v>
      </c>
      <c r="H7001" s="53" t="e">
        <f t="shared" si="216"/>
        <v>#N/A</v>
      </c>
      <c r="O7001" s="2" t="str">
        <f t="shared" si="217"/>
        <v>|</v>
      </c>
    </row>
    <row r="7002" spans="1:15" x14ac:dyDescent="0.25">
      <c r="A7002" s="100"/>
      <c r="B7002" s="97"/>
      <c r="C7002" s="97"/>
      <c r="D7002" s="98"/>
      <c r="E7002" s="99"/>
      <c r="F7002" s="97"/>
      <c r="G7002" s="90" t="e">
        <f>VLOOKUP(O7002,'Робочий аркуш'!$J$2:$K$246,2,FALSE)</f>
        <v>#N/A</v>
      </c>
      <c r="H7002" s="53" t="e">
        <f t="shared" si="216"/>
        <v>#N/A</v>
      </c>
      <c r="O7002" s="2" t="str">
        <f t="shared" si="217"/>
        <v>|</v>
      </c>
    </row>
    <row r="7003" spans="1:15" x14ac:dyDescent="0.25">
      <c r="A7003" s="100"/>
      <c r="B7003" s="97"/>
      <c r="C7003" s="97"/>
      <c r="D7003" s="98"/>
      <c r="E7003" s="99"/>
      <c r="F7003" s="97"/>
      <c r="G7003" s="90" t="e">
        <f>VLOOKUP(O7003,'Робочий аркуш'!$J$2:$K$246,2,FALSE)</f>
        <v>#N/A</v>
      </c>
      <c r="H7003" s="53" t="e">
        <f t="shared" si="216"/>
        <v>#N/A</v>
      </c>
      <c r="O7003" s="2" t="str">
        <f t="shared" si="217"/>
        <v>|</v>
      </c>
    </row>
    <row r="7004" spans="1:15" x14ac:dyDescent="0.25">
      <c r="A7004" s="100"/>
      <c r="B7004" s="97"/>
      <c r="C7004" s="97"/>
      <c r="D7004" s="98"/>
      <c r="E7004" s="99"/>
      <c r="F7004" s="97"/>
      <c r="G7004" s="90" t="e">
        <f>VLOOKUP(O7004,'Робочий аркуш'!$J$2:$K$246,2,FALSE)</f>
        <v>#N/A</v>
      </c>
      <c r="H7004" s="53" t="e">
        <f t="shared" si="216"/>
        <v>#N/A</v>
      </c>
      <c r="O7004" s="2" t="str">
        <f t="shared" si="217"/>
        <v>|</v>
      </c>
    </row>
    <row r="7005" spans="1:15" x14ac:dyDescent="0.25">
      <c r="A7005" s="100"/>
      <c r="B7005" s="97"/>
      <c r="C7005" s="97"/>
      <c r="D7005" s="98"/>
      <c r="E7005" s="99"/>
      <c r="F7005" s="97"/>
      <c r="G7005" s="90" t="e">
        <f>VLOOKUP(O7005,'Робочий аркуш'!$J$2:$K$246,2,FALSE)</f>
        <v>#N/A</v>
      </c>
      <c r="H7005" s="53" t="e">
        <f t="shared" si="216"/>
        <v>#N/A</v>
      </c>
      <c r="O7005" s="2" t="str">
        <f t="shared" si="217"/>
        <v>|</v>
      </c>
    </row>
    <row r="7006" spans="1:15" x14ac:dyDescent="0.25">
      <c r="A7006" s="100"/>
      <c r="B7006" s="97"/>
      <c r="C7006" s="97"/>
      <c r="D7006" s="98"/>
      <c r="E7006" s="99"/>
      <c r="F7006" s="97"/>
      <c r="G7006" s="90" t="e">
        <f>VLOOKUP(O7006,'Робочий аркуш'!$J$2:$K$246,2,FALSE)</f>
        <v>#N/A</v>
      </c>
      <c r="H7006" s="53" t="e">
        <f t="shared" si="216"/>
        <v>#N/A</v>
      </c>
      <c r="O7006" s="2" t="str">
        <f t="shared" si="217"/>
        <v>|</v>
      </c>
    </row>
    <row r="7007" spans="1:15" x14ac:dyDescent="0.25">
      <c r="A7007" s="100"/>
      <c r="B7007" s="97"/>
      <c r="C7007" s="97"/>
      <c r="D7007" s="98"/>
      <c r="E7007" s="99"/>
      <c r="F7007" s="97"/>
      <c r="G7007" s="90" t="e">
        <f>VLOOKUP(O7007,'Робочий аркуш'!$J$2:$K$246,2,FALSE)</f>
        <v>#N/A</v>
      </c>
      <c r="H7007" s="53" t="e">
        <f t="shared" si="216"/>
        <v>#N/A</v>
      </c>
      <c r="O7007" s="2" t="str">
        <f t="shared" si="217"/>
        <v>|</v>
      </c>
    </row>
    <row r="7008" spans="1:15" x14ac:dyDescent="0.25">
      <c r="A7008" s="100"/>
      <c r="B7008" s="97"/>
      <c r="C7008" s="97"/>
      <c r="D7008" s="98"/>
      <c r="E7008" s="99"/>
      <c r="F7008" s="97"/>
      <c r="G7008" s="90" t="e">
        <f>VLOOKUP(O7008,'Робочий аркуш'!$J$2:$K$246,2,FALSE)</f>
        <v>#N/A</v>
      </c>
      <c r="H7008" s="53" t="e">
        <f t="shared" ref="H7008:H7071" si="218">(D7008*E7008*F7008)/G7008</f>
        <v>#N/A</v>
      </c>
      <c r="O7008" s="2" t="str">
        <f t="shared" si="217"/>
        <v>|</v>
      </c>
    </row>
    <row r="7009" spans="1:15" x14ac:dyDescent="0.25">
      <c r="A7009" s="100"/>
      <c r="B7009" s="97"/>
      <c r="C7009" s="97"/>
      <c r="D7009" s="98"/>
      <c r="E7009" s="99"/>
      <c r="F7009" s="97"/>
      <c r="G7009" s="90" t="e">
        <f>VLOOKUP(O7009,'Робочий аркуш'!$J$2:$K$246,2,FALSE)</f>
        <v>#N/A</v>
      </c>
      <c r="H7009" s="53" t="e">
        <f t="shared" si="218"/>
        <v>#N/A</v>
      </c>
      <c r="O7009" s="2" t="str">
        <f t="shared" si="217"/>
        <v>|</v>
      </c>
    </row>
    <row r="7010" spans="1:15" x14ac:dyDescent="0.25">
      <c r="A7010" s="100"/>
      <c r="B7010" s="97"/>
      <c r="C7010" s="97"/>
      <c r="D7010" s="98"/>
      <c r="E7010" s="99"/>
      <c r="F7010" s="97"/>
      <c r="G7010" s="90" t="e">
        <f>VLOOKUP(O7010,'Робочий аркуш'!$J$2:$K$246,2,FALSE)</f>
        <v>#N/A</v>
      </c>
      <c r="H7010" s="53" t="e">
        <f t="shared" si="218"/>
        <v>#N/A</v>
      </c>
      <c r="O7010" s="2" t="str">
        <f t="shared" si="217"/>
        <v>|</v>
      </c>
    </row>
    <row r="7011" spans="1:15" x14ac:dyDescent="0.25">
      <c r="A7011" s="100"/>
      <c r="B7011" s="97"/>
      <c r="C7011" s="97"/>
      <c r="D7011" s="98"/>
      <c r="E7011" s="99"/>
      <c r="F7011" s="97"/>
      <c r="G7011" s="90" t="e">
        <f>VLOOKUP(O7011,'Робочий аркуш'!$J$2:$K$246,2,FALSE)</f>
        <v>#N/A</v>
      </c>
      <c r="H7011" s="53" t="e">
        <f t="shared" si="218"/>
        <v>#N/A</v>
      </c>
      <c r="O7011" s="2" t="str">
        <f t="shared" si="217"/>
        <v>|</v>
      </c>
    </row>
    <row r="7012" spans="1:15" x14ac:dyDescent="0.25">
      <c r="A7012" s="100"/>
      <c r="B7012" s="97"/>
      <c r="C7012" s="97"/>
      <c r="D7012" s="98"/>
      <c r="E7012" s="99"/>
      <c r="F7012" s="97"/>
      <c r="G7012" s="90" t="e">
        <f>VLOOKUP(O7012,'Робочий аркуш'!$J$2:$K$246,2,FALSE)</f>
        <v>#N/A</v>
      </c>
      <c r="H7012" s="53" t="e">
        <f t="shared" si="218"/>
        <v>#N/A</v>
      </c>
      <c r="O7012" s="2" t="str">
        <f t="shared" si="217"/>
        <v>|</v>
      </c>
    </row>
    <row r="7013" spans="1:15" x14ac:dyDescent="0.25">
      <c r="A7013" s="100"/>
      <c r="B7013" s="97"/>
      <c r="C7013" s="97"/>
      <c r="D7013" s="98"/>
      <c r="E7013" s="99"/>
      <c r="F7013" s="97"/>
      <c r="G7013" s="90" t="e">
        <f>VLOOKUP(O7013,'Робочий аркуш'!$J$2:$K$246,2,FALSE)</f>
        <v>#N/A</v>
      </c>
      <c r="H7013" s="53" t="e">
        <f t="shared" si="218"/>
        <v>#N/A</v>
      </c>
      <c r="O7013" s="2" t="str">
        <f t="shared" si="217"/>
        <v>|</v>
      </c>
    </row>
    <row r="7014" spans="1:15" x14ac:dyDescent="0.25">
      <c r="A7014" s="100"/>
      <c r="B7014" s="97"/>
      <c r="C7014" s="97"/>
      <c r="D7014" s="98"/>
      <c r="E7014" s="99"/>
      <c r="F7014" s="97"/>
      <c r="G7014" s="90" t="e">
        <f>VLOOKUP(O7014,'Робочий аркуш'!$J$2:$K$246,2,FALSE)</f>
        <v>#N/A</v>
      </c>
      <c r="H7014" s="53" t="e">
        <f t="shared" si="218"/>
        <v>#N/A</v>
      </c>
      <c r="O7014" s="2" t="str">
        <f t="shared" si="217"/>
        <v>|</v>
      </c>
    </row>
    <row r="7015" spans="1:15" x14ac:dyDescent="0.25">
      <c r="A7015" s="100"/>
      <c r="B7015" s="97"/>
      <c r="C7015" s="97"/>
      <c r="D7015" s="98"/>
      <c r="E7015" s="99"/>
      <c r="F7015" s="97"/>
      <c r="G7015" s="90" t="e">
        <f>VLOOKUP(O7015,'Робочий аркуш'!$J$2:$K$246,2,FALSE)</f>
        <v>#N/A</v>
      </c>
      <c r="H7015" s="53" t="e">
        <f t="shared" si="218"/>
        <v>#N/A</v>
      </c>
      <c r="O7015" s="2" t="str">
        <f t="shared" si="217"/>
        <v>|</v>
      </c>
    </row>
    <row r="7016" spans="1:15" x14ac:dyDescent="0.25">
      <c r="A7016" s="100"/>
      <c r="B7016" s="97"/>
      <c r="C7016" s="97"/>
      <c r="D7016" s="98"/>
      <c r="E7016" s="99"/>
      <c r="F7016" s="97"/>
      <c r="G7016" s="90" t="e">
        <f>VLOOKUP(O7016,'Робочий аркуш'!$J$2:$K$246,2,FALSE)</f>
        <v>#N/A</v>
      </c>
      <c r="H7016" s="53" t="e">
        <f t="shared" si="218"/>
        <v>#N/A</v>
      </c>
      <c r="O7016" s="2" t="str">
        <f t="shared" si="217"/>
        <v>|</v>
      </c>
    </row>
    <row r="7017" spans="1:15" x14ac:dyDescent="0.25">
      <c r="A7017" s="100"/>
      <c r="B7017" s="97"/>
      <c r="C7017" s="97"/>
      <c r="D7017" s="98"/>
      <c r="E7017" s="99"/>
      <c r="F7017" s="97"/>
      <c r="G7017" s="90" t="e">
        <f>VLOOKUP(O7017,'Робочий аркуш'!$J$2:$K$246,2,FALSE)</f>
        <v>#N/A</v>
      </c>
      <c r="H7017" s="53" t="e">
        <f t="shared" si="218"/>
        <v>#N/A</v>
      </c>
      <c r="O7017" s="2" t="str">
        <f t="shared" si="217"/>
        <v>|</v>
      </c>
    </row>
    <row r="7018" spans="1:15" x14ac:dyDescent="0.25">
      <c r="A7018" s="100"/>
      <c r="B7018" s="97"/>
      <c r="C7018" s="97"/>
      <c r="D7018" s="98"/>
      <c r="E7018" s="99"/>
      <c r="F7018" s="97"/>
      <c r="G7018" s="90" t="e">
        <f>VLOOKUP(O7018,'Робочий аркуш'!$J$2:$K$246,2,FALSE)</f>
        <v>#N/A</v>
      </c>
      <c r="H7018" s="53" t="e">
        <f t="shared" si="218"/>
        <v>#N/A</v>
      </c>
      <c r="O7018" s="2" t="str">
        <f t="shared" si="217"/>
        <v>|</v>
      </c>
    </row>
    <row r="7019" spans="1:15" x14ac:dyDescent="0.25">
      <c r="A7019" s="100"/>
      <c r="B7019" s="97"/>
      <c r="C7019" s="97"/>
      <c r="D7019" s="98"/>
      <c r="E7019" s="99"/>
      <c r="F7019" s="97"/>
      <c r="G7019" s="90" t="e">
        <f>VLOOKUP(O7019,'Робочий аркуш'!$J$2:$K$246,2,FALSE)</f>
        <v>#N/A</v>
      </c>
      <c r="H7019" s="53" t="e">
        <f t="shared" si="218"/>
        <v>#N/A</v>
      </c>
      <c r="O7019" s="2" t="str">
        <f t="shared" si="217"/>
        <v>|</v>
      </c>
    </row>
    <row r="7020" spans="1:15" x14ac:dyDescent="0.25">
      <c r="A7020" s="100"/>
      <c r="B7020" s="97"/>
      <c r="C7020" s="97"/>
      <c r="D7020" s="98"/>
      <c r="E7020" s="99"/>
      <c r="F7020" s="97"/>
      <c r="G7020" s="90" t="e">
        <f>VLOOKUP(O7020,'Робочий аркуш'!$J$2:$K$246,2,FALSE)</f>
        <v>#N/A</v>
      </c>
      <c r="H7020" s="53" t="e">
        <f t="shared" si="218"/>
        <v>#N/A</v>
      </c>
      <c r="O7020" s="2" t="str">
        <f t="shared" si="217"/>
        <v>|</v>
      </c>
    </row>
    <row r="7021" spans="1:15" x14ac:dyDescent="0.25">
      <c r="A7021" s="100"/>
      <c r="B7021" s="97"/>
      <c r="C7021" s="97"/>
      <c r="D7021" s="98"/>
      <c r="E7021" s="99"/>
      <c r="F7021" s="97"/>
      <c r="G7021" s="90" t="e">
        <f>VLOOKUP(O7021,'Робочий аркуш'!$J$2:$K$246,2,FALSE)</f>
        <v>#N/A</v>
      </c>
      <c r="H7021" s="53" t="e">
        <f t="shared" si="218"/>
        <v>#N/A</v>
      </c>
      <c r="O7021" s="2" t="str">
        <f t="shared" si="217"/>
        <v>|</v>
      </c>
    </row>
    <row r="7022" spans="1:15" x14ac:dyDescent="0.25">
      <c r="A7022" s="100"/>
      <c r="B7022" s="97"/>
      <c r="C7022" s="97"/>
      <c r="D7022" s="98"/>
      <c r="E7022" s="99"/>
      <c r="F7022" s="97"/>
      <c r="G7022" s="90" t="e">
        <f>VLOOKUP(O7022,'Робочий аркуш'!$J$2:$K$246,2,FALSE)</f>
        <v>#N/A</v>
      </c>
      <c r="H7022" s="53" t="e">
        <f t="shared" si="218"/>
        <v>#N/A</v>
      </c>
      <c r="O7022" s="2" t="str">
        <f t="shared" si="217"/>
        <v>|</v>
      </c>
    </row>
    <row r="7023" spans="1:15" x14ac:dyDescent="0.25">
      <c r="A7023" s="100"/>
      <c r="B7023" s="97"/>
      <c r="C7023" s="97"/>
      <c r="D7023" s="98"/>
      <c r="E7023" s="99"/>
      <c r="F7023" s="97"/>
      <c r="G7023" s="90" t="e">
        <f>VLOOKUP(O7023,'Робочий аркуш'!$J$2:$K$246,2,FALSE)</f>
        <v>#N/A</v>
      </c>
      <c r="H7023" s="53" t="e">
        <f t="shared" si="218"/>
        <v>#N/A</v>
      </c>
      <c r="O7023" s="2" t="str">
        <f t="shared" si="217"/>
        <v>|</v>
      </c>
    </row>
    <row r="7024" spans="1:15" x14ac:dyDescent="0.25">
      <c r="A7024" s="100"/>
      <c r="B7024" s="97"/>
      <c r="C7024" s="97"/>
      <c r="D7024" s="98"/>
      <c r="E7024" s="99"/>
      <c r="F7024" s="97"/>
      <c r="G7024" s="90" t="e">
        <f>VLOOKUP(O7024,'Робочий аркуш'!$J$2:$K$246,2,FALSE)</f>
        <v>#N/A</v>
      </c>
      <c r="H7024" s="53" t="e">
        <f t="shared" si="218"/>
        <v>#N/A</v>
      </c>
      <c r="O7024" s="2" t="str">
        <f t="shared" si="217"/>
        <v>|</v>
      </c>
    </row>
    <row r="7025" spans="1:15" x14ac:dyDescent="0.25">
      <c r="A7025" s="100"/>
      <c r="B7025" s="97"/>
      <c r="C7025" s="97"/>
      <c r="D7025" s="98"/>
      <c r="E7025" s="99"/>
      <c r="F7025" s="97"/>
      <c r="G7025" s="90" t="e">
        <f>VLOOKUP(O7025,'Робочий аркуш'!$J$2:$K$246,2,FALSE)</f>
        <v>#N/A</v>
      </c>
      <c r="H7025" s="53" t="e">
        <f t="shared" si="218"/>
        <v>#N/A</v>
      </c>
      <c r="O7025" s="2" t="str">
        <f t="shared" si="217"/>
        <v>|</v>
      </c>
    </row>
    <row r="7026" spans="1:15" x14ac:dyDescent="0.25">
      <c r="A7026" s="100"/>
      <c r="B7026" s="97"/>
      <c r="C7026" s="97"/>
      <c r="D7026" s="98"/>
      <c r="E7026" s="99"/>
      <c r="F7026" s="97"/>
      <c r="G7026" s="90" t="e">
        <f>VLOOKUP(O7026,'Робочий аркуш'!$J$2:$K$246,2,FALSE)</f>
        <v>#N/A</v>
      </c>
      <c r="H7026" s="53" t="e">
        <f t="shared" si="218"/>
        <v>#N/A</v>
      </c>
      <c r="O7026" s="2" t="str">
        <f t="shared" si="217"/>
        <v>|</v>
      </c>
    </row>
    <row r="7027" spans="1:15" x14ac:dyDescent="0.25">
      <c r="A7027" s="100"/>
      <c r="B7027" s="97"/>
      <c r="C7027" s="97"/>
      <c r="D7027" s="98"/>
      <c r="E7027" s="99"/>
      <c r="F7027" s="97"/>
      <c r="G7027" s="90" t="e">
        <f>VLOOKUP(O7027,'Робочий аркуш'!$J$2:$K$246,2,FALSE)</f>
        <v>#N/A</v>
      </c>
      <c r="H7027" s="53" t="e">
        <f t="shared" si="218"/>
        <v>#N/A</v>
      </c>
      <c r="O7027" s="2" t="str">
        <f t="shared" si="217"/>
        <v>|</v>
      </c>
    </row>
    <row r="7028" spans="1:15" x14ac:dyDescent="0.25">
      <c r="A7028" s="100"/>
      <c r="B7028" s="97"/>
      <c r="C7028" s="97"/>
      <c r="D7028" s="98"/>
      <c r="E7028" s="99"/>
      <c r="F7028" s="97"/>
      <c r="G7028" s="90" t="e">
        <f>VLOOKUP(O7028,'Робочий аркуш'!$J$2:$K$246,2,FALSE)</f>
        <v>#N/A</v>
      </c>
      <c r="H7028" s="53" t="e">
        <f t="shared" si="218"/>
        <v>#N/A</v>
      </c>
      <c r="O7028" s="2" t="str">
        <f t="shared" si="217"/>
        <v>|</v>
      </c>
    </row>
    <row r="7029" spans="1:15" x14ac:dyDescent="0.25">
      <c r="A7029" s="100"/>
      <c r="B7029" s="97"/>
      <c r="C7029" s="97"/>
      <c r="D7029" s="98"/>
      <c r="E7029" s="99"/>
      <c r="F7029" s="97"/>
      <c r="G7029" s="90" t="e">
        <f>VLOOKUP(O7029,'Робочий аркуш'!$J$2:$K$246,2,FALSE)</f>
        <v>#N/A</v>
      </c>
      <c r="H7029" s="53" t="e">
        <f t="shared" si="218"/>
        <v>#N/A</v>
      </c>
      <c r="O7029" s="2" t="str">
        <f t="shared" si="217"/>
        <v>|</v>
      </c>
    </row>
    <row r="7030" spans="1:15" x14ac:dyDescent="0.25">
      <c r="A7030" s="100"/>
      <c r="B7030" s="97"/>
      <c r="C7030" s="97"/>
      <c r="D7030" s="98"/>
      <c r="E7030" s="99"/>
      <c r="F7030" s="97"/>
      <c r="G7030" s="90" t="e">
        <f>VLOOKUP(O7030,'Робочий аркуш'!$J$2:$K$246,2,FALSE)</f>
        <v>#N/A</v>
      </c>
      <c r="H7030" s="53" t="e">
        <f t="shared" si="218"/>
        <v>#N/A</v>
      </c>
      <c r="O7030" s="2" t="str">
        <f t="shared" si="217"/>
        <v>|</v>
      </c>
    </row>
    <row r="7031" spans="1:15" x14ac:dyDescent="0.25">
      <c r="A7031" s="100"/>
      <c r="B7031" s="97"/>
      <c r="C7031" s="97"/>
      <c r="D7031" s="98"/>
      <c r="E7031" s="99"/>
      <c r="F7031" s="97"/>
      <c r="G7031" s="90" t="e">
        <f>VLOOKUP(O7031,'Робочий аркуш'!$J$2:$K$246,2,FALSE)</f>
        <v>#N/A</v>
      </c>
      <c r="H7031" s="53" t="e">
        <f t="shared" si="218"/>
        <v>#N/A</v>
      </c>
      <c r="O7031" s="2" t="str">
        <f t="shared" si="217"/>
        <v>|</v>
      </c>
    </row>
    <row r="7032" spans="1:15" x14ac:dyDescent="0.25">
      <c r="A7032" s="100"/>
      <c r="B7032" s="97"/>
      <c r="C7032" s="97"/>
      <c r="D7032" s="98"/>
      <c r="E7032" s="99"/>
      <c r="F7032" s="97"/>
      <c r="G7032" s="90" t="e">
        <f>VLOOKUP(O7032,'Робочий аркуш'!$J$2:$K$246,2,FALSE)</f>
        <v>#N/A</v>
      </c>
      <c r="H7032" s="53" t="e">
        <f t="shared" si="218"/>
        <v>#N/A</v>
      </c>
      <c r="O7032" s="2" t="str">
        <f t="shared" si="217"/>
        <v>|</v>
      </c>
    </row>
    <row r="7033" spans="1:15" x14ac:dyDescent="0.25">
      <c r="A7033" s="100"/>
      <c r="B7033" s="97"/>
      <c r="C7033" s="97"/>
      <c r="D7033" s="98"/>
      <c r="E7033" s="99"/>
      <c r="F7033" s="97"/>
      <c r="G7033" s="90" t="e">
        <f>VLOOKUP(O7033,'Робочий аркуш'!$J$2:$K$246,2,FALSE)</f>
        <v>#N/A</v>
      </c>
      <c r="H7033" s="53" t="e">
        <f t="shared" si="218"/>
        <v>#N/A</v>
      </c>
      <c r="O7033" s="2" t="str">
        <f t="shared" si="217"/>
        <v>|</v>
      </c>
    </row>
    <row r="7034" spans="1:15" x14ac:dyDescent="0.25">
      <c r="A7034" s="100"/>
      <c r="B7034" s="97"/>
      <c r="C7034" s="97"/>
      <c r="D7034" s="98"/>
      <c r="E7034" s="99"/>
      <c r="F7034" s="97"/>
      <c r="G7034" s="90" t="e">
        <f>VLOOKUP(O7034,'Робочий аркуш'!$J$2:$K$246,2,FALSE)</f>
        <v>#N/A</v>
      </c>
      <c r="H7034" s="53" t="e">
        <f t="shared" si="218"/>
        <v>#N/A</v>
      </c>
      <c r="O7034" s="2" t="str">
        <f t="shared" si="217"/>
        <v>|</v>
      </c>
    </row>
    <row r="7035" spans="1:15" x14ac:dyDescent="0.25">
      <c r="A7035" s="100"/>
      <c r="B7035" s="97"/>
      <c r="C7035" s="97"/>
      <c r="D7035" s="98"/>
      <c r="E7035" s="99"/>
      <c r="F7035" s="97"/>
      <c r="G7035" s="90" t="e">
        <f>VLOOKUP(O7035,'Робочий аркуш'!$J$2:$K$246,2,FALSE)</f>
        <v>#N/A</v>
      </c>
      <c r="H7035" s="53" t="e">
        <f t="shared" si="218"/>
        <v>#N/A</v>
      </c>
      <c r="O7035" s="2" t="str">
        <f t="shared" si="217"/>
        <v>|</v>
      </c>
    </row>
    <row r="7036" spans="1:15" x14ac:dyDescent="0.25">
      <c r="A7036" s="100"/>
      <c r="B7036" s="97"/>
      <c r="C7036" s="97"/>
      <c r="D7036" s="98"/>
      <c r="E7036" s="99"/>
      <c r="F7036" s="97"/>
      <c r="G7036" s="90" t="e">
        <f>VLOOKUP(O7036,'Робочий аркуш'!$J$2:$K$246,2,FALSE)</f>
        <v>#N/A</v>
      </c>
      <c r="H7036" s="53" t="e">
        <f t="shared" si="218"/>
        <v>#N/A</v>
      </c>
      <c r="O7036" s="2" t="str">
        <f t="shared" si="217"/>
        <v>|</v>
      </c>
    </row>
    <row r="7037" spans="1:15" x14ac:dyDescent="0.25">
      <c r="A7037" s="100"/>
      <c r="B7037" s="97"/>
      <c r="C7037" s="97"/>
      <c r="D7037" s="98"/>
      <c r="E7037" s="99"/>
      <c r="F7037" s="97"/>
      <c r="G7037" s="90" t="e">
        <f>VLOOKUP(O7037,'Робочий аркуш'!$J$2:$K$246,2,FALSE)</f>
        <v>#N/A</v>
      </c>
      <c r="H7037" s="53" t="e">
        <f t="shared" si="218"/>
        <v>#N/A</v>
      </c>
      <c r="O7037" s="2" t="str">
        <f t="shared" si="217"/>
        <v>|</v>
      </c>
    </row>
    <row r="7038" spans="1:15" x14ac:dyDescent="0.25">
      <c r="A7038" s="100"/>
      <c r="B7038" s="97"/>
      <c r="C7038" s="97"/>
      <c r="D7038" s="98"/>
      <c r="E7038" s="99"/>
      <c r="F7038" s="97"/>
      <c r="G7038" s="90" t="e">
        <f>VLOOKUP(O7038,'Робочий аркуш'!$J$2:$K$246,2,FALSE)</f>
        <v>#N/A</v>
      </c>
      <c r="H7038" s="53" t="e">
        <f t="shared" si="218"/>
        <v>#N/A</v>
      </c>
      <c r="O7038" s="2" t="str">
        <f t="shared" si="217"/>
        <v>|</v>
      </c>
    </row>
    <row r="7039" spans="1:15" x14ac:dyDescent="0.25">
      <c r="A7039" s="100"/>
      <c r="B7039" s="97"/>
      <c r="C7039" s="97"/>
      <c r="D7039" s="98"/>
      <c r="E7039" s="99"/>
      <c r="F7039" s="97"/>
      <c r="G7039" s="90" t="e">
        <f>VLOOKUP(O7039,'Робочий аркуш'!$J$2:$K$246,2,FALSE)</f>
        <v>#N/A</v>
      </c>
      <c r="H7039" s="53" t="e">
        <f t="shared" si="218"/>
        <v>#N/A</v>
      </c>
      <c r="O7039" s="2" t="str">
        <f t="shared" si="217"/>
        <v>|</v>
      </c>
    </row>
    <row r="7040" spans="1:15" x14ac:dyDescent="0.25">
      <c r="A7040" s="100"/>
      <c r="B7040" s="97"/>
      <c r="C7040" s="97"/>
      <c r="D7040" s="98"/>
      <c r="E7040" s="99"/>
      <c r="F7040" s="97"/>
      <c r="G7040" s="90" t="e">
        <f>VLOOKUP(O7040,'Робочий аркуш'!$J$2:$K$246,2,FALSE)</f>
        <v>#N/A</v>
      </c>
      <c r="H7040" s="53" t="e">
        <f t="shared" si="218"/>
        <v>#N/A</v>
      </c>
      <c r="O7040" s="2" t="str">
        <f t="shared" si="217"/>
        <v>|</v>
      </c>
    </row>
    <row r="7041" spans="1:15" x14ac:dyDescent="0.25">
      <c r="A7041" s="100"/>
      <c r="B7041" s="97"/>
      <c r="C7041" s="97"/>
      <c r="D7041" s="98"/>
      <c r="E7041" s="99"/>
      <c r="F7041" s="97"/>
      <c r="G7041" s="90" t="e">
        <f>VLOOKUP(O7041,'Робочий аркуш'!$J$2:$K$246,2,FALSE)</f>
        <v>#N/A</v>
      </c>
      <c r="H7041" s="53" t="e">
        <f t="shared" si="218"/>
        <v>#N/A</v>
      </c>
      <c r="O7041" s="2" t="str">
        <f t="shared" si="217"/>
        <v>|</v>
      </c>
    </row>
    <row r="7042" spans="1:15" x14ac:dyDescent="0.25">
      <c r="A7042" s="100"/>
      <c r="B7042" s="97"/>
      <c r="C7042" s="97"/>
      <c r="D7042" s="98"/>
      <c r="E7042" s="99"/>
      <c r="F7042" s="97"/>
      <c r="G7042" s="90" t="e">
        <f>VLOOKUP(O7042,'Робочий аркуш'!$J$2:$K$246,2,FALSE)</f>
        <v>#N/A</v>
      </c>
      <c r="H7042" s="53" t="e">
        <f t="shared" si="218"/>
        <v>#N/A</v>
      </c>
      <c r="O7042" s="2" t="str">
        <f t="shared" si="217"/>
        <v>|</v>
      </c>
    </row>
    <row r="7043" spans="1:15" x14ac:dyDescent="0.25">
      <c r="A7043" s="100"/>
      <c r="B7043" s="97"/>
      <c r="C7043" s="97"/>
      <c r="D7043" s="98"/>
      <c r="E7043" s="99"/>
      <c r="F7043" s="97"/>
      <c r="G7043" s="90" t="e">
        <f>VLOOKUP(O7043,'Робочий аркуш'!$J$2:$K$246,2,FALSE)</f>
        <v>#N/A</v>
      </c>
      <c r="H7043" s="53" t="e">
        <f t="shared" si="218"/>
        <v>#N/A</v>
      </c>
      <c r="O7043" s="2" t="str">
        <f t="shared" si="217"/>
        <v>|</v>
      </c>
    </row>
    <row r="7044" spans="1:15" x14ac:dyDescent="0.25">
      <c r="A7044" s="100"/>
      <c r="B7044" s="97"/>
      <c r="C7044" s="97"/>
      <c r="D7044" s="98"/>
      <c r="E7044" s="99"/>
      <c r="F7044" s="97"/>
      <c r="G7044" s="90" t="e">
        <f>VLOOKUP(O7044,'Робочий аркуш'!$J$2:$K$246,2,FALSE)</f>
        <v>#N/A</v>
      </c>
      <c r="H7044" s="53" t="e">
        <f t="shared" si="218"/>
        <v>#N/A</v>
      </c>
      <c r="O7044" s="2" t="str">
        <f t="shared" si="217"/>
        <v>|</v>
      </c>
    </row>
    <row r="7045" spans="1:15" x14ac:dyDescent="0.25">
      <c r="A7045" s="100"/>
      <c r="B7045" s="97"/>
      <c r="C7045" s="97"/>
      <c r="D7045" s="98"/>
      <c r="E7045" s="99"/>
      <c r="F7045" s="97"/>
      <c r="G7045" s="90" t="e">
        <f>VLOOKUP(O7045,'Робочий аркуш'!$J$2:$K$246,2,FALSE)</f>
        <v>#N/A</v>
      </c>
      <c r="H7045" s="53" t="e">
        <f t="shared" si="218"/>
        <v>#N/A</v>
      </c>
      <c r="O7045" s="2" t="str">
        <f t="shared" si="217"/>
        <v>|</v>
      </c>
    </row>
    <row r="7046" spans="1:15" x14ac:dyDescent="0.25">
      <c r="A7046" s="100"/>
      <c r="B7046" s="97"/>
      <c r="C7046" s="97"/>
      <c r="D7046" s="98"/>
      <c r="E7046" s="99"/>
      <c r="F7046" s="97"/>
      <c r="G7046" s="90" t="e">
        <f>VLOOKUP(O7046,'Робочий аркуш'!$J$2:$K$246,2,FALSE)</f>
        <v>#N/A</v>
      </c>
      <c r="H7046" s="53" t="e">
        <f t="shared" si="218"/>
        <v>#N/A</v>
      </c>
      <c r="O7046" s="2" t="str">
        <f t="shared" si="217"/>
        <v>|</v>
      </c>
    </row>
    <row r="7047" spans="1:15" x14ac:dyDescent="0.25">
      <c r="A7047" s="100"/>
      <c r="B7047" s="97"/>
      <c r="C7047" s="97"/>
      <c r="D7047" s="98"/>
      <c r="E7047" s="99"/>
      <c r="F7047" s="97"/>
      <c r="G7047" s="90" t="e">
        <f>VLOOKUP(O7047,'Робочий аркуш'!$J$2:$K$246,2,FALSE)</f>
        <v>#N/A</v>
      </c>
      <c r="H7047" s="53" t="e">
        <f t="shared" si="218"/>
        <v>#N/A</v>
      </c>
      <c r="O7047" s="2" t="str">
        <f t="shared" si="217"/>
        <v>|</v>
      </c>
    </row>
    <row r="7048" spans="1:15" x14ac:dyDescent="0.25">
      <c r="A7048" s="100"/>
      <c r="B7048" s="97"/>
      <c r="C7048" s="97"/>
      <c r="D7048" s="98"/>
      <c r="E7048" s="99"/>
      <c r="F7048" s="97"/>
      <c r="G7048" s="90" t="e">
        <f>VLOOKUP(O7048,'Робочий аркуш'!$J$2:$K$246,2,FALSE)</f>
        <v>#N/A</v>
      </c>
      <c r="H7048" s="53" t="e">
        <f t="shared" si="218"/>
        <v>#N/A</v>
      </c>
      <c r="O7048" s="2" t="str">
        <f t="shared" si="217"/>
        <v>|</v>
      </c>
    </row>
    <row r="7049" spans="1:15" x14ac:dyDescent="0.25">
      <c r="A7049" s="100"/>
      <c r="B7049" s="97"/>
      <c r="C7049" s="97"/>
      <c r="D7049" s="98"/>
      <c r="E7049" s="99"/>
      <c r="F7049" s="97"/>
      <c r="G7049" s="90" t="e">
        <f>VLOOKUP(O7049,'Робочий аркуш'!$J$2:$K$246,2,FALSE)</f>
        <v>#N/A</v>
      </c>
      <c r="H7049" s="53" t="e">
        <f t="shared" si="218"/>
        <v>#N/A</v>
      </c>
      <c r="O7049" s="2" t="str">
        <f t="shared" si="217"/>
        <v>|</v>
      </c>
    </row>
    <row r="7050" spans="1:15" x14ac:dyDescent="0.25">
      <c r="A7050" s="100"/>
      <c r="B7050" s="97"/>
      <c r="C7050" s="97"/>
      <c r="D7050" s="98"/>
      <c r="E7050" s="99"/>
      <c r="F7050" s="97"/>
      <c r="G7050" s="90" t="e">
        <f>VLOOKUP(O7050,'Робочий аркуш'!$J$2:$K$246,2,FALSE)</f>
        <v>#N/A</v>
      </c>
      <c r="H7050" s="53" t="e">
        <f t="shared" si="218"/>
        <v>#N/A</v>
      </c>
      <c r="O7050" s="2" t="str">
        <f t="shared" si="217"/>
        <v>|</v>
      </c>
    </row>
    <row r="7051" spans="1:15" x14ac:dyDescent="0.25">
      <c r="A7051" s="100"/>
      <c r="B7051" s="97"/>
      <c r="C7051" s="97"/>
      <c r="D7051" s="98"/>
      <c r="E7051" s="99"/>
      <c r="F7051" s="97"/>
      <c r="G7051" s="90" t="e">
        <f>VLOOKUP(O7051,'Робочий аркуш'!$J$2:$K$246,2,FALSE)</f>
        <v>#N/A</v>
      </c>
      <c r="H7051" s="53" t="e">
        <f t="shared" si="218"/>
        <v>#N/A</v>
      </c>
      <c r="O7051" s="2" t="str">
        <f t="shared" si="217"/>
        <v>|</v>
      </c>
    </row>
    <row r="7052" spans="1:15" x14ac:dyDescent="0.25">
      <c r="A7052" s="100"/>
      <c r="B7052" s="97"/>
      <c r="C7052" s="97"/>
      <c r="D7052" s="98"/>
      <c r="E7052" s="99"/>
      <c r="F7052" s="97"/>
      <c r="G7052" s="90" t="e">
        <f>VLOOKUP(O7052,'Робочий аркуш'!$J$2:$K$246,2,FALSE)</f>
        <v>#N/A</v>
      </c>
      <c r="H7052" s="53" t="e">
        <f t="shared" si="218"/>
        <v>#N/A</v>
      </c>
      <c r="O7052" s="2" t="str">
        <f t="shared" si="217"/>
        <v>|</v>
      </c>
    </row>
    <row r="7053" spans="1:15" x14ac:dyDescent="0.25">
      <c r="A7053" s="100"/>
      <c r="B7053" s="97"/>
      <c r="C7053" s="97"/>
      <c r="D7053" s="98"/>
      <c r="E7053" s="99"/>
      <c r="F7053" s="97"/>
      <c r="G7053" s="90" t="e">
        <f>VLOOKUP(O7053,'Робочий аркуш'!$J$2:$K$246,2,FALSE)</f>
        <v>#N/A</v>
      </c>
      <c r="H7053" s="53" t="e">
        <f t="shared" si="218"/>
        <v>#N/A</v>
      </c>
      <c r="O7053" s="2" t="str">
        <f t="shared" si="217"/>
        <v>|</v>
      </c>
    </row>
    <row r="7054" spans="1:15" x14ac:dyDescent="0.25">
      <c r="A7054" s="100"/>
      <c r="B7054" s="97"/>
      <c r="C7054" s="97"/>
      <c r="D7054" s="98"/>
      <c r="E7054" s="99"/>
      <c r="F7054" s="97"/>
      <c r="G7054" s="90" t="e">
        <f>VLOOKUP(O7054,'Робочий аркуш'!$J$2:$K$246,2,FALSE)</f>
        <v>#N/A</v>
      </c>
      <c r="H7054" s="53" t="e">
        <f t="shared" si="218"/>
        <v>#N/A</v>
      </c>
      <c r="O7054" s="2" t="str">
        <f t="shared" si="217"/>
        <v>|</v>
      </c>
    </row>
    <row r="7055" spans="1:15" x14ac:dyDescent="0.25">
      <c r="A7055" s="100"/>
      <c r="B7055" s="97"/>
      <c r="C7055" s="97"/>
      <c r="D7055" s="98"/>
      <c r="E7055" s="99"/>
      <c r="F7055" s="97"/>
      <c r="G7055" s="90" t="e">
        <f>VLOOKUP(O7055,'Робочий аркуш'!$J$2:$K$246,2,FALSE)</f>
        <v>#N/A</v>
      </c>
      <c r="H7055" s="53" t="e">
        <f t="shared" si="218"/>
        <v>#N/A</v>
      </c>
      <c r="O7055" s="2" t="str">
        <f t="shared" si="217"/>
        <v>|</v>
      </c>
    </row>
    <row r="7056" spans="1:15" x14ac:dyDescent="0.25">
      <c r="A7056" s="100"/>
      <c r="B7056" s="97"/>
      <c r="C7056" s="97"/>
      <c r="D7056" s="98"/>
      <c r="E7056" s="99"/>
      <c r="F7056" s="97"/>
      <c r="G7056" s="90" t="e">
        <f>VLOOKUP(O7056,'Робочий аркуш'!$J$2:$K$246,2,FALSE)</f>
        <v>#N/A</v>
      </c>
      <c r="H7056" s="53" t="e">
        <f t="shared" si="218"/>
        <v>#N/A</v>
      </c>
      <c r="O7056" s="2" t="str">
        <f t="shared" si="217"/>
        <v>|</v>
      </c>
    </row>
    <row r="7057" spans="1:15" x14ac:dyDescent="0.25">
      <c r="A7057" s="100"/>
      <c r="B7057" s="97"/>
      <c r="C7057" s="97"/>
      <c r="D7057" s="98"/>
      <c r="E7057" s="99"/>
      <c r="F7057" s="97"/>
      <c r="G7057" s="90" t="e">
        <f>VLOOKUP(O7057,'Робочий аркуш'!$J$2:$K$246,2,FALSE)</f>
        <v>#N/A</v>
      </c>
      <c r="H7057" s="53" t="e">
        <f t="shared" si="218"/>
        <v>#N/A</v>
      </c>
      <c r="O7057" s="2" t="str">
        <f t="shared" si="217"/>
        <v>|</v>
      </c>
    </row>
    <row r="7058" spans="1:15" x14ac:dyDescent="0.25">
      <c r="A7058" s="100"/>
      <c r="B7058" s="97"/>
      <c r="C7058" s="97"/>
      <c r="D7058" s="98"/>
      <c r="E7058" s="99"/>
      <c r="F7058" s="97"/>
      <c r="G7058" s="90" t="e">
        <f>VLOOKUP(O7058,'Робочий аркуш'!$J$2:$K$246,2,FALSE)</f>
        <v>#N/A</v>
      </c>
      <c r="H7058" s="53" t="e">
        <f t="shared" si="218"/>
        <v>#N/A</v>
      </c>
      <c r="O7058" s="2" t="str">
        <f t="shared" si="217"/>
        <v>|</v>
      </c>
    </row>
    <row r="7059" spans="1:15" x14ac:dyDescent="0.25">
      <c r="A7059" s="100"/>
      <c r="B7059" s="97"/>
      <c r="C7059" s="97"/>
      <c r="D7059" s="98"/>
      <c r="E7059" s="99"/>
      <c r="F7059" s="97"/>
      <c r="G7059" s="90" t="e">
        <f>VLOOKUP(O7059,'Робочий аркуш'!$J$2:$K$246,2,FALSE)</f>
        <v>#N/A</v>
      </c>
      <c r="H7059" s="53" t="e">
        <f t="shared" si="218"/>
        <v>#N/A</v>
      </c>
      <c r="O7059" s="2" t="str">
        <f t="shared" si="217"/>
        <v>|</v>
      </c>
    </row>
    <row r="7060" spans="1:15" x14ac:dyDescent="0.25">
      <c r="A7060" s="100"/>
      <c r="B7060" s="97"/>
      <c r="C7060" s="97"/>
      <c r="D7060" s="98"/>
      <c r="E7060" s="99"/>
      <c r="F7060" s="97"/>
      <c r="G7060" s="90" t="e">
        <f>VLOOKUP(O7060,'Робочий аркуш'!$J$2:$K$246,2,FALSE)</f>
        <v>#N/A</v>
      </c>
      <c r="H7060" s="53" t="e">
        <f t="shared" si="218"/>
        <v>#N/A</v>
      </c>
      <c r="O7060" s="2" t="str">
        <f t="shared" si="217"/>
        <v>|</v>
      </c>
    </row>
    <row r="7061" spans="1:15" x14ac:dyDescent="0.25">
      <c r="A7061" s="100"/>
      <c r="B7061" s="97"/>
      <c r="C7061" s="97"/>
      <c r="D7061" s="98"/>
      <c r="E7061" s="99"/>
      <c r="F7061" s="97"/>
      <c r="G7061" s="90" t="e">
        <f>VLOOKUP(O7061,'Робочий аркуш'!$J$2:$K$246,2,FALSE)</f>
        <v>#N/A</v>
      </c>
      <c r="H7061" s="53" t="e">
        <f t="shared" si="218"/>
        <v>#N/A</v>
      </c>
      <c r="O7061" s="2" t="str">
        <f t="shared" ref="O7061:O7124" si="219">B7061&amp;"|"&amp;C7061</f>
        <v>|</v>
      </c>
    </row>
    <row r="7062" spans="1:15" x14ac:dyDescent="0.25">
      <c r="A7062" s="100"/>
      <c r="B7062" s="97"/>
      <c r="C7062" s="97"/>
      <c r="D7062" s="98"/>
      <c r="E7062" s="99"/>
      <c r="F7062" s="97"/>
      <c r="G7062" s="90" t="e">
        <f>VLOOKUP(O7062,'Робочий аркуш'!$J$2:$K$246,2,FALSE)</f>
        <v>#N/A</v>
      </c>
      <c r="H7062" s="53" t="e">
        <f t="shared" si="218"/>
        <v>#N/A</v>
      </c>
      <c r="O7062" s="2" t="str">
        <f t="shared" si="219"/>
        <v>|</v>
      </c>
    </row>
    <row r="7063" spans="1:15" x14ac:dyDescent="0.25">
      <c r="A7063" s="100"/>
      <c r="B7063" s="97"/>
      <c r="C7063" s="97"/>
      <c r="D7063" s="98"/>
      <c r="E7063" s="99"/>
      <c r="F7063" s="97"/>
      <c r="G7063" s="90" t="e">
        <f>VLOOKUP(O7063,'Робочий аркуш'!$J$2:$K$246,2,FALSE)</f>
        <v>#N/A</v>
      </c>
      <c r="H7063" s="53" t="e">
        <f t="shared" si="218"/>
        <v>#N/A</v>
      </c>
      <c r="O7063" s="2" t="str">
        <f t="shared" si="219"/>
        <v>|</v>
      </c>
    </row>
    <row r="7064" spans="1:15" x14ac:dyDescent="0.25">
      <c r="A7064" s="100"/>
      <c r="B7064" s="97"/>
      <c r="C7064" s="97"/>
      <c r="D7064" s="98"/>
      <c r="E7064" s="99"/>
      <c r="F7064" s="97"/>
      <c r="G7064" s="90" t="e">
        <f>VLOOKUP(O7064,'Робочий аркуш'!$J$2:$K$246,2,FALSE)</f>
        <v>#N/A</v>
      </c>
      <c r="H7064" s="53" t="e">
        <f t="shared" si="218"/>
        <v>#N/A</v>
      </c>
      <c r="O7064" s="2" t="str">
        <f t="shared" si="219"/>
        <v>|</v>
      </c>
    </row>
    <row r="7065" spans="1:15" x14ac:dyDescent="0.25">
      <c r="A7065" s="100"/>
      <c r="B7065" s="97"/>
      <c r="C7065" s="97"/>
      <c r="D7065" s="98"/>
      <c r="E7065" s="99"/>
      <c r="F7065" s="97"/>
      <c r="G7065" s="90" t="e">
        <f>VLOOKUP(O7065,'Робочий аркуш'!$J$2:$K$246,2,FALSE)</f>
        <v>#N/A</v>
      </c>
      <c r="H7065" s="53" t="e">
        <f t="shared" si="218"/>
        <v>#N/A</v>
      </c>
      <c r="O7065" s="2" t="str">
        <f t="shared" si="219"/>
        <v>|</v>
      </c>
    </row>
    <row r="7066" spans="1:15" x14ac:dyDescent="0.25">
      <c r="A7066" s="100"/>
      <c r="B7066" s="97"/>
      <c r="C7066" s="97"/>
      <c r="D7066" s="98"/>
      <c r="E7066" s="99"/>
      <c r="F7066" s="97"/>
      <c r="G7066" s="90" t="e">
        <f>VLOOKUP(O7066,'Робочий аркуш'!$J$2:$K$246,2,FALSE)</f>
        <v>#N/A</v>
      </c>
      <c r="H7066" s="53" t="e">
        <f t="shared" si="218"/>
        <v>#N/A</v>
      </c>
      <c r="O7066" s="2" t="str">
        <f t="shared" si="219"/>
        <v>|</v>
      </c>
    </row>
    <row r="7067" spans="1:15" x14ac:dyDescent="0.25">
      <c r="A7067" s="100"/>
      <c r="B7067" s="97"/>
      <c r="C7067" s="97"/>
      <c r="D7067" s="98"/>
      <c r="E7067" s="99"/>
      <c r="F7067" s="97"/>
      <c r="G7067" s="90" t="e">
        <f>VLOOKUP(O7067,'Робочий аркуш'!$J$2:$K$246,2,FALSE)</f>
        <v>#N/A</v>
      </c>
      <c r="H7067" s="53" t="e">
        <f t="shared" si="218"/>
        <v>#N/A</v>
      </c>
      <c r="O7067" s="2" t="str">
        <f t="shared" si="219"/>
        <v>|</v>
      </c>
    </row>
    <row r="7068" spans="1:15" x14ac:dyDescent="0.25">
      <c r="A7068" s="100"/>
      <c r="B7068" s="97"/>
      <c r="C7068" s="97"/>
      <c r="D7068" s="98"/>
      <c r="E7068" s="99"/>
      <c r="F7068" s="97"/>
      <c r="G7068" s="90" t="e">
        <f>VLOOKUP(O7068,'Робочий аркуш'!$J$2:$K$246,2,FALSE)</f>
        <v>#N/A</v>
      </c>
      <c r="H7068" s="53" t="e">
        <f t="shared" si="218"/>
        <v>#N/A</v>
      </c>
      <c r="O7068" s="2" t="str">
        <f t="shared" si="219"/>
        <v>|</v>
      </c>
    </row>
    <row r="7069" spans="1:15" x14ac:dyDescent="0.25">
      <c r="A7069" s="100"/>
      <c r="B7069" s="97"/>
      <c r="C7069" s="97"/>
      <c r="D7069" s="98"/>
      <c r="E7069" s="99"/>
      <c r="F7069" s="97"/>
      <c r="G7069" s="90" t="e">
        <f>VLOOKUP(O7069,'Робочий аркуш'!$J$2:$K$246,2,FALSE)</f>
        <v>#N/A</v>
      </c>
      <c r="H7069" s="53" t="e">
        <f t="shared" si="218"/>
        <v>#N/A</v>
      </c>
      <c r="O7069" s="2" t="str">
        <f t="shared" si="219"/>
        <v>|</v>
      </c>
    </row>
    <row r="7070" spans="1:15" x14ac:dyDescent="0.25">
      <c r="A7070" s="100"/>
      <c r="B7070" s="97"/>
      <c r="C7070" s="97"/>
      <c r="D7070" s="98"/>
      <c r="E7070" s="99"/>
      <c r="F7070" s="97"/>
      <c r="G7070" s="90" t="e">
        <f>VLOOKUP(O7070,'Робочий аркуш'!$J$2:$K$246,2,FALSE)</f>
        <v>#N/A</v>
      </c>
      <c r="H7070" s="53" t="e">
        <f t="shared" si="218"/>
        <v>#N/A</v>
      </c>
      <c r="O7070" s="2" t="str">
        <f t="shared" si="219"/>
        <v>|</v>
      </c>
    </row>
    <row r="7071" spans="1:15" x14ac:dyDescent="0.25">
      <c r="A7071" s="100"/>
      <c r="B7071" s="97"/>
      <c r="C7071" s="97"/>
      <c r="D7071" s="98"/>
      <c r="E7071" s="99"/>
      <c r="F7071" s="97"/>
      <c r="G7071" s="90" t="e">
        <f>VLOOKUP(O7071,'Робочий аркуш'!$J$2:$K$246,2,FALSE)</f>
        <v>#N/A</v>
      </c>
      <c r="H7071" s="53" t="e">
        <f t="shared" si="218"/>
        <v>#N/A</v>
      </c>
      <c r="O7071" s="2" t="str">
        <f t="shared" si="219"/>
        <v>|</v>
      </c>
    </row>
    <row r="7072" spans="1:15" x14ac:dyDescent="0.25">
      <c r="A7072" s="100"/>
      <c r="B7072" s="97"/>
      <c r="C7072" s="97"/>
      <c r="D7072" s="98"/>
      <c r="E7072" s="99"/>
      <c r="F7072" s="97"/>
      <c r="G7072" s="90" t="e">
        <f>VLOOKUP(O7072,'Робочий аркуш'!$J$2:$K$246,2,FALSE)</f>
        <v>#N/A</v>
      </c>
      <c r="H7072" s="53" t="e">
        <f t="shared" ref="H7072:H7135" si="220">(D7072*E7072*F7072)/G7072</f>
        <v>#N/A</v>
      </c>
      <c r="O7072" s="2" t="str">
        <f t="shared" si="219"/>
        <v>|</v>
      </c>
    </row>
    <row r="7073" spans="1:15" x14ac:dyDescent="0.25">
      <c r="A7073" s="100"/>
      <c r="B7073" s="97"/>
      <c r="C7073" s="97"/>
      <c r="D7073" s="98"/>
      <c r="E7073" s="99"/>
      <c r="F7073" s="97"/>
      <c r="G7073" s="90" t="e">
        <f>VLOOKUP(O7073,'Робочий аркуш'!$J$2:$K$246,2,FALSE)</f>
        <v>#N/A</v>
      </c>
      <c r="H7073" s="53" t="e">
        <f t="shared" si="220"/>
        <v>#N/A</v>
      </c>
      <c r="O7073" s="2" t="str">
        <f t="shared" si="219"/>
        <v>|</v>
      </c>
    </row>
    <row r="7074" spans="1:15" x14ac:dyDescent="0.25">
      <c r="A7074" s="100"/>
      <c r="B7074" s="97"/>
      <c r="C7074" s="97"/>
      <c r="D7074" s="98"/>
      <c r="E7074" s="99"/>
      <c r="F7074" s="97"/>
      <c r="G7074" s="90" t="e">
        <f>VLOOKUP(O7074,'Робочий аркуш'!$J$2:$K$246,2,FALSE)</f>
        <v>#N/A</v>
      </c>
      <c r="H7074" s="53" t="e">
        <f t="shared" si="220"/>
        <v>#N/A</v>
      </c>
      <c r="O7074" s="2" t="str">
        <f t="shared" si="219"/>
        <v>|</v>
      </c>
    </row>
    <row r="7075" spans="1:15" x14ac:dyDescent="0.25">
      <c r="A7075" s="100"/>
      <c r="B7075" s="97"/>
      <c r="C7075" s="97"/>
      <c r="D7075" s="98"/>
      <c r="E7075" s="99"/>
      <c r="F7075" s="97"/>
      <c r="G7075" s="90" t="e">
        <f>VLOOKUP(O7075,'Робочий аркуш'!$J$2:$K$246,2,FALSE)</f>
        <v>#N/A</v>
      </c>
      <c r="H7075" s="53" t="e">
        <f t="shared" si="220"/>
        <v>#N/A</v>
      </c>
      <c r="O7075" s="2" t="str">
        <f t="shared" si="219"/>
        <v>|</v>
      </c>
    </row>
    <row r="7076" spans="1:15" x14ac:dyDescent="0.25">
      <c r="A7076" s="100"/>
      <c r="B7076" s="97"/>
      <c r="C7076" s="97"/>
      <c r="D7076" s="98"/>
      <c r="E7076" s="99"/>
      <c r="F7076" s="97"/>
      <c r="G7076" s="90" t="e">
        <f>VLOOKUP(O7076,'Робочий аркуш'!$J$2:$K$246,2,FALSE)</f>
        <v>#N/A</v>
      </c>
      <c r="H7076" s="53" t="e">
        <f t="shared" si="220"/>
        <v>#N/A</v>
      </c>
      <c r="O7076" s="2" t="str">
        <f t="shared" si="219"/>
        <v>|</v>
      </c>
    </row>
    <row r="7077" spans="1:15" x14ac:dyDescent="0.25">
      <c r="A7077" s="100"/>
      <c r="B7077" s="97"/>
      <c r="C7077" s="97"/>
      <c r="D7077" s="98"/>
      <c r="E7077" s="99"/>
      <c r="F7077" s="97"/>
      <c r="G7077" s="90" t="e">
        <f>VLOOKUP(O7077,'Робочий аркуш'!$J$2:$K$246,2,FALSE)</f>
        <v>#N/A</v>
      </c>
      <c r="H7077" s="53" t="e">
        <f t="shared" si="220"/>
        <v>#N/A</v>
      </c>
      <c r="O7077" s="2" t="str">
        <f t="shared" si="219"/>
        <v>|</v>
      </c>
    </row>
    <row r="7078" spans="1:15" x14ac:dyDescent="0.25">
      <c r="A7078" s="100"/>
      <c r="B7078" s="97"/>
      <c r="C7078" s="97"/>
      <c r="D7078" s="98"/>
      <c r="E7078" s="99"/>
      <c r="F7078" s="97"/>
      <c r="G7078" s="90" t="e">
        <f>VLOOKUP(O7078,'Робочий аркуш'!$J$2:$K$246,2,FALSE)</f>
        <v>#N/A</v>
      </c>
      <c r="H7078" s="53" t="e">
        <f t="shared" si="220"/>
        <v>#N/A</v>
      </c>
      <c r="O7078" s="2" t="str">
        <f t="shared" si="219"/>
        <v>|</v>
      </c>
    </row>
    <row r="7079" spans="1:15" x14ac:dyDescent="0.25">
      <c r="A7079" s="100"/>
      <c r="B7079" s="97"/>
      <c r="C7079" s="97"/>
      <c r="D7079" s="98"/>
      <c r="E7079" s="99"/>
      <c r="F7079" s="97"/>
      <c r="G7079" s="90" t="e">
        <f>VLOOKUP(O7079,'Робочий аркуш'!$J$2:$K$246,2,FALSE)</f>
        <v>#N/A</v>
      </c>
      <c r="H7079" s="53" t="e">
        <f t="shared" si="220"/>
        <v>#N/A</v>
      </c>
      <c r="O7079" s="2" t="str">
        <f t="shared" si="219"/>
        <v>|</v>
      </c>
    </row>
    <row r="7080" spans="1:15" x14ac:dyDescent="0.25">
      <c r="A7080" s="100"/>
      <c r="B7080" s="97"/>
      <c r="C7080" s="97"/>
      <c r="D7080" s="98"/>
      <c r="E7080" s="99"/>
      <c r="F7080" s="97"/>
      <c r="G7080" s="90" t="e">
        <f>VLOOKUP(O7080,'Робочий аркуш'!$J$2:$K$246,2,FALSE)</f>
        <v>#N/A</v>
      </c>
      <c r="H7080" s="53" t="e">
        <f t="shared" si="220"/>
        <v>#N/A</v>
      </c>
      <c r="O7080" s="2" t="str">
        <f t="shared" si="219"/>
        <v>|</v>
      </c>
    </row>
    <row r="7081" spans="1:15" x14ac:dyDescent="0.25">
      <c r="A7081" s="100"/>
      <c r="B7081" s="97"/>
      <c r="C7081" s="97"/>
      <c r="D7081" s="98"/>
      <c r="E7081" s="99"/>
      <c r="F7081" s="97"/>
      <c r="G7081" s="90" t="e">
        <f>VLOOKUP(O7081,'Робочий аркуш'!$J$2:$K$246,2,FALSE)</f>
        <v>#N/A</v>
      </c>
      <c r="H7081" s="53" t="e">
        <f t="shared" si="220"/>
        <v>#N/A</v>
      </c>
      <c r="O7081" s="2" t="str">
        <f t="shared" si="219"/>
        <v>|</v>
      </c>
    </row>
    <row r="7082" spans="1:15" x14ac:dyDescent="0.25">
      <c r="A7082" s="100"/>
      <c r="B7082" s="97"/>
      <c r="C7082" s="97"/>
      <c r="D7082" s="98"/>
      <c r="E7082" s="99"/>
      <c r="F7082" s="97"/>
      <c r="G7082" s="90" t="e">
        <f>VLOOKUP(O7082,'Робочий аркуш'!$J$2:$K$246,2,FALSE)</f>
        <v>#N/A</v>
      </c>
      <c r="H7082" s="53" t="e">
        <f t="shared" si="220"/>
        <v>#N/A</v>
      </c>
      <c r="O7082" s="2" t="str">
        <f t="shared" si="219"/>
        <v>|</v>
      </c>
    </row>
    <row r="7083" spans="1:15" x14ac:dyDescent="0.25">
      <c r="A7083" s="100"/>
      <c r="B7083" s="97"/>
      <c r="C7083" s="97"/>
      <c r="D7083" s="98"/>
      <c r="E7083" s="99"/>
      <c r="F7083" s="97"/>
      <c r="G7083" s="90" t="e">
        <f>VLOOKUP(O7083,'Робочий аркуш'!$J$2:$K$246,2,FALSE)</f>
        <v>#N/A</v>
      </c>
      <c r="H7083" s="53" t="e">
        <f t="shared" si="220"/>
        <v>#N/A</v>
      </c>
      <c r="O7083" s="2" t="str">
        <f t="shared" si="219"/>
        <v>|</v>
      </c>
    </row>
    <row r="7084" spans="1:15" x14ac:dyDescent="0.25">
      <c r="A7084" s="100"/>
      <c r="B7084" s="97"/>
      <c r="C7084" s="97"/>
      <c r="D7084" s="98"/>
      <c r="E7084" s="99"/>
      <c r="F7084" s="97"/>
      <c r="G7084" s="90" t="e">
        <f>VLOOKUP(O7084,'Робочий аркуш'!$J$2:$K$246,2,FALSE)</f>
        <v>#N/A</v>
      </c>
      <c r="H7084" s="53" t="e">
        <f t="shared" si="220"/>
        <v>#N/A</v>
      </c>
      <c r="O7084" s="2" t="str">
        <f t="shared" si="219"/>
        <v>|</v>
      </c>
    </row>
    <row r="7085" spans="1:15" x14ac:dyDescent="0.25">
      <c r="A7085" s="100"/>
      <c r="B7085" s="97"/>
      <c r="C7085" s="97"/>
      <c r="D7085" s="98"/>
      <c r="E7085" s="99"/>
      <c r="F7085" s="97"/>
      <c r="G7085" s="90" t="e">
        <f>VLOOKUP(O7085,'Робочий аркуш'!$J$2:$K$246,2,FALSE)</f>
        <v>#N/A</v>
      </c>
      <c r="H7085" s="53" t="e">
        <f t="shared" si="220"/>
        <v>#N/A</v>
      </c>
      <c r="O7085" s="2" t="str">
        <f t="shared" si="219"/>
        <v>|</v>
      </c>
    </row>
    <row r="7086" spans="1:15" x14ac:dyDescent="0.25">
      <c r="A7086" s="100"/>
      <c r="B7086" s="97"/>
      <c r="C7086" s="97"/>
      <c r="D7086" s="98"/>
      <c r="E7086" s="99"/>
      <c r="F7086" s="97"/>
      <c r="G7086" s="90" t="e">
        <f>VLOOKUP(O7086,'Робочий аркуш'!$J$2:$K$246,2,FALSE)</f>
        <v>#N/A</v>
      </c>
      <c r="H7086" s="53" t="e">
        <f t="shared" si="220"/>
        <v>#N/A</v>
      </c>
      <c r="O7086" s="2" t="str">
        <f t="shared" si="219"/>
        <v>|</v>
      </c>
    </row>
    <row r="7087" spans="1:15" x14ac:dyDescent="0.25">
      <c r="A7087" s="100"/>
      <c r="B7087" s="97"/>
      <c r="C7087" s="97"/>
      <c r="D7087" s="98"/>
      <c r="E7087" s="99"/>
      <c r="F7087" s="97"/>
      <c r="G7087" s="90" t="e">
        <f>VLOOKUP(O7087,'Робочий аркуш'!$J$2:$K$246,2,FALSE)</f>
        <v>#N/A</v>
      </c>
      <c r="H7087" s="53" t="e">
        <f t="shared" si="220"/>
        <v>#N/A</v>
      </c>
      <c r="O7087" s="2" t="str">
        <f t="shared" si="219"/>
        <v>|</v>
      </c>
    </row>
    <row r="7088" spans="1:15" x14ac:dyDescent="0.25">
      <c r="A7088" s="100"/>
      <c r="B7088" s="97"/>
      <c r="C7088" s="97"/>
      <c r="D7088" s="98"/>
      <c r="E7088" s="99"/>
      <c r="F7088" s="97"/>
      <c r="G7088" s="90" t="e">
        <f>VLOOKUP(O7088,'Робочий аркуш'!$J$2:$K$246,2,FALSE)</f>
        <v>#N/A</v>
      </c>
      <c r="H7088" s="53" t="e">
        <f t="shared" si="220"/>
        <v>#N/A</v>
      </c>
      <c r="O7088" s="2" t="str">
        <f t="shared" si="219"/>
        <v>|</v>
      </c>
    </row>
    <row r="7089" spans="1:15" x14ac:dyDescent="0.25">
      <c r="A7089" s="100"/>
      <c r="B7089" s="97"/>
      <c r="C7089" s="97"/>
      <c r="D7089" s="98"/>
      <c r="E7089" s="99"/>
      <c r="F7089" s="97"/>
      <c r="G7089" s="90" t="e">
        <f>VLOOKUP(O7089,'Робочий аркуш'!$J$2:$K$246,2,FALSE)</f>
        <v>#N/A</v>
      </c>
      <c r="H7089" s="53" t="e">
        <f t="shared" si="220"/>
        <v>#N/A</v>
      </c>
      <c r="O7089" s="2" t="str">
        <f t="shared" si="219"/>
        <v>|</v>
      </c>
    </row>
    <row r="7090" spans="1:15" x14ac:dyDescent="0.25">
      <c r="A7090" s="100"/>
      <c r="B7090" s="97"/>
      <c r="C7090" s="97"/>
      <c r="D7090" s="98"/>
      <c r="E7090" s="99"/>
      <c r="F7090" s="97"/>
      <c r="G7090" s="90" t="e">
        <f>VLOOKUP(O7090,'Робочий аркуш'!$J$2:$K$246,2,FALSE)</f>
        <v>#N/A</v>
      </c>
      <c r="H7090" s="53" t="e">
        <f t="shared" si="220"/>
        <v>#N/A</v>
      </c>
      <c r="O7090" s="2" t="str">
        <f t="shared" si="219"/>
        <v>|</v>
      </c>
    </row>
    <row r="7091" spans="1:15" x14ac:dyDescent="0.25">
      <c r="A7091" s="100"/>
      <c r="B7091" s="97"/>
      <c r="C7091" s="97"/>
      <c r="D7091" s="98"/>
      <c r="E7091" s="99"/>
      <c r="F7091" s="97"/>
      <c r="G7091" s="90" t="e">
        <f>VLOOKUP(O7091,'Робочий аркуш'!$J$2:$K$246,2,FALSE)</f>
        <v>#N/A</v>
      </c>
      <c r="H7091" s="53" t="e">
        <f t="shared" si="220"/>
        <v>#N/A</v>
      </c>
      <c r="O7091" s="2" t="str">
        <f t="shared" si="219"/>
        <v>|</v>
      </c>
    </row>
    <row r="7092" spans="1:15" x14ac:dyDescent="0.25">
      <c r="A7092" s="100"/>
      <c r="B7092" s="97"/>
      <c r="C7092" s="97"/>
      <c r="D7092" s="98"/>
      <c r="E7092" s="99"/>
      <c r="F7092" s="97"/>
      <c r="G7092" s="90" t="e">
        <f>VLOOKUP(O7092,'Робочий аркуш'!$J$2:$K$246,2,FALSE)</f>
        <v>#N/A</v>
      </c>
      <c r="H7092" s="53" t="e">
        <f t="shared" si="220"/>
        <v>#N/A</v>
      </c>
      <c r="O7092" s="2" t="str">
        <f t="shared" si="219"/>
        <v>|</v>
      </c>
    </row>
    <row r="7093" spans="1:15" x14ac:dyDescent="0.25">
      <c r="A7093" s="100"/>
      <c r="B7093" s="97"/>
      <c r="C7093" s="97"/>
      <c r="D7093" s="98"/>
      <c r="E7093" s="99"/>
      <c r="F7093" s="97"/>
      <c r="G7093" s="90" t="e">
        <f>VLOOKUP(O7093,'Робочий аркуш'!$J$2:$K$246,2,FALSE)</f>
        <v>#N/A</v>
      </c>
      <c r="H7093" s="53" t="e">
        <f t="shared" si="220"/>
        <v>#N/A</v>
      </c>
      <c r="O7093" s="2" t="str">
        <f t="shared" si="219"/>
        <v>|</v>
      </c>
    </row>
    <row r="7094" spans="1:15" x14ac:dyDescent="0.25">
      <c r="A7094" s="100"/>
      <c r="B7094" s="97"/>
      <c r="C7094" s="97"/>
      <c r="D7094" s="98"/>
      <c r="E7094" s="99"/>
      <c r="F7094" s="97"/>
      <c r="G7094" s="90" t="e">
        <f>VLOOKUP(O7094,'Робочий аркуш'!$J$2:$K$246,2,FALSE)</f>
        <v>#N/A</v>
      </c>
      <c r="H7094" s="53" t="e">
        <f t="shared" si="220"/>
        <v>#N/A</v>
      </c>
      <c r="O7094" s="2" t="str">
        <f t="shared" si="219"/>
        <v>|</v>
      </c>
    </row>
    <row r="7095" spans="1:15" x14ac:dyDescent="0.25">
      <c r="A7095" s="100"/>
      <c r="B7095" s="97"/>
      <c r="C7095" s="97"/>
      <c r="D7095" s="98"/>
      <c r="E7095" s="99"/>
      <c r="F7095" s="97"/>
      <c r="G7095" s="90" t="e">
        <f>VLOOKUP(O7095,'Робочий аркуш'!$J$2:$K$246,2,FALSE)</f>
        <v>#N/A</v>
      </c>
      <c r="H7095" s="53" t="e">
        <f t="shared" si="220"/>
        <v>#N/A</v>
      </c>
      <c r="O7095" s="2" t="str">
        <f t="shared" si="219"/>
        <v>|</v>
      </c>
    </row>
    <row r="7096" spans="1:15" x14ac:dyDescent="0.25">
      <c r="A7096" s="100"/>
      <c r="B7096" s="97"/>
      <c r="C7096" s="97"/>
      <c r="D7096" s="98"/>
      <c r="E7096" s="99"/>
      <c r="F7096" s="97"/>
      <c r="G7096" s="90" t="e">
        <f>VLOOKUP(O7096,'Робочий аркуш'!$J$2:$K$246,2,FALSE)</f>
        <v>#N/A</v>
      </c>
      <c r="H7096" s="53" t="e">
        <f t="shared" si="220"/>
        <v>#N/A</v>
      </c>
      <c r="O7096" s="2" t="str">
        <f t="shared" si="219"/>
        <v>|</v>
      </c>
    </row>
    <row r="7097" spans="1:15" x14ac:dyDescent="0.25">
      <c r="A7097" s="100"/>
      <c r="B7097" s="97"/>
      <c r="C7097" s="97"/>
      <c r="D7097" s="98"/>
      <c r="E7097" s="99"/>
      <c r="F7097" s="97"/>
      <c r="G7097" s="90" t="e">
        <f>VLOOKUP(O7097,'Робочий аркуш'!$J$2:$K$246,2,FALSE)</f>
        <v>#N/A</v>
      </c>
      <c r="H7097" s="53" t="e">
        <f t="shared" si="220"/>
        <v>#N/A</v>
      </c>
      <c r="O7097" s="2" t="str">
        <f t="shared" si="219"/>
        <v>|</v>
      </c>
    </row>
    <row r="7098" spans="1:15" x14ac:dyDescent="0.25">
      <c r="A7098" s="100"/>
      <c r="B7098" s="97"/>
      <c r="C7098" s="97"/>
      <c r="D7098" s="98"/>
      <c r="E7098" s="99"/>
      <c r="F7098" s="97"/>
      <c r="G7098" s="90" t="e">
        <f>VLOOKUP(O7098,'Робочий аркуш'!$J$2:$K$246,2,FALSE)</f>
        <v>#N/A</v>
      </c>
      <c r="H7098" s="53" t="e">
        <f t="shared" si="220"/>
        <v>#N/A</v>
      </c>
      <c r="O7098" s="2" t="str">
        <f t="shared" si="219"/>
        <v>|</v>
      </c>
    </row>
    <row r="7099" spans="1:15" x14ac:dyDescent="0.25">
      <c r="A7099" s="100"/>
      <c r="B7099" s="97"/>
      <c r="C7099" s="97"/>
      <c r="D7099" s="98"/>
      <c r="E7099" s="99"/>
      <c r="F7099" s="97"/>
      <c r="G7099" s="90" t="e">
        <f>VLOOKUP(O7099,'Робочий аркуш'!$J$2:$K$246,2,FALSE)</f>
        <v>#N/A</v>
      </c>
      <c r="H7099" s="53" t="e">
        <f t="shared" si="220"/>
        <v>#N/A</v>
      </c>
      <c r="O7099" s="2" t="str">
        <f t="shared" si="219"/>
        <v>|</v>
      </c>
    </row>
    <row r="7100" spans="1:15" x14ac:dyDescent="0.25">
      <c r="A7100" s="100"/>
      <c r="B7100" s="97"/>
      <c r="C7100" s="97"/>
      <c r="D7100" s="98"/>
      <c r="E7100" s="99"/>
      <c r="F7100" s="97"/>
      <c r="G7100" s="90" t="e">
        <f>VLOOKUP(O7100,'Робочий аркуш'!$J$2:$K$246,2,FALSE)</f>
        <v>#N/A</v>
      </c>
      <c r="H7100" s="53" t="e">
        <f t="shared" si="220"/>
        <v>#N/A</v>
      </c>
      <c r="O7100" s="2" t="str">
        <f t="shared" si="219"/>
        <v>|</v>
      </c>
    </row>
    <row r="7101" spans="1:15" x14ac:dyDescent="0.25">
      <c r="A7101" s="100"/>
      <c r="B7101" s="97"/>
      <c r="C7101" s="97"/>
      <c r="D7101" s="98"/>
      <c r="E7101" s="99"/>
      <c r="F7101" s="97"/>
      <c r="G7101" s="90" t="e">
        <f>VLOOKUP(O7101,'Робочий аркуш'!$J$2:$K$246,2,FALSE)</f>
        <v>#N/A</v>
      </c>
      <c r="H7101" s="53" t="e">
        <f t="shared" si="220"/>
        <v>#N/A</v>
      </c>
      <c r="O7101" s="2" t="str">
        <f t="shared" si="219"/>
        <v>|</v>
      </c>
    </row>
    <row r="7102" spans="1:15" x14ac:dyDescent="0.25">
      <c r="A7102" s="100"/>
      <c r="B7102" s="97"/>
      <c r="C7102" s="97"/>
      <c r="D7102" s="98"/>
      <c r="E7102" s="99"/>
      <c r="F7102" s="97"/>
      <c r="G7102" s="90" t="e">
        <f>VLOOKUP(O7102,'Робочий аркуш'!$J$2:$K$246,2,FALSE)</f>
        <v>#N/A</v>
      </c>
      <c r="H7102" s="53" t="e">
        <f t="shared" si="220"/>
        <v>#N/A</v>
      </c>
      <c r="O7102" s="2" t="str">
        <f t="shared" si="219"/>
        <v>|</v>
      </c>
    </row>
    <row r="7103" spans="1:15" x14ac:dyDescent="0.25">
      <c r="A7103" s="100"/>
      <c r="B7103" s="97"/>
      <c r="C7103" s="97"/>
      <c r="D7103" s="98"/>
      <c r="E7103" s="99"/>
      <c r="F7103" s="97"/>
      <c r="G7103" s="90" t="e">
        <f>VLOOKUP(O7103,'Робочий аркуш'!$J$2:$K$246,2,FALSE)</f>
        <v>#N/A</v>
      </c>
      <c r="H7103" s="53" t="e">
        <f t="shared" si="220"/>
        <v>#N/A</v>
      </c>
      <c r="O7103" s="2" t="str">
        <f t="shared" si="219"/>
        <v>|</v>
      </c>
    </row>
    <row r="7104" spans="1:15" x14ac:dyDescent="0.25">
      <c r="A7104" s="100"/>
      <c r="B7104" s="97"/>
      <c r="C7104" s="97"/>
      <c r="D7104" s="98"/>
      <c r="E7104" s="99"/>
      <c r="F7104" s="97"/>
      <c r="G7104" s="90" t="e">
        <f>VLOOKUP(O7104,'Робочий аркуш'!$J$2:$K$246,2,FALSE)</f>
        <v>#N/A</v>
      </c>
      <c r="H7104" s="53" t="e">
        <f t="shared" si="220"/>
        <v>#N/A</v>
      </c>
      <c r="O7104" s="2" t="str">
        <f t="shared" si="219"/>
        <v>|</v>
      </c>
    </row>
    <row r="7105" spans="1:15" x14ac:dyDescent="0.25">
      <c r="A7105" s="100"/>
      <c r="B7105" s="97"/>
      <c r="C7105" s="97"/>
      <c r="D7105" s="98"/>
      <c r="E7105" s="99"/>
      <c r="F7105" s="97"/>
      <c r="G7105" s="90" t="e">
        <f>VLOOKUP(O7105,'Робочий аркуш'!$J$2:$K$246,2,FALSE)</f>
        <v>#N/A</v>
      </c>
      <c r="H7105" s="53" t="e">
        <f t="shared" si="220"/>
        <v>#N/A</v>
      </c>
      <c r="O7105" s="2" t="str">
        <f t="shared" si="219"/>
        <v>|</v>
      </c>
    </row>
    <row r="7106" spans="1:15" x14ac:dyDescent="0.25">
      <c r="A7106" s="100"/>
      <c r="B7106" s="97"/>
      <c r="C7106" s="97"/>
      <c r="D7106" s="98"/>
      <c r="E7106" s="99"/>
      <c r="F7106" s="97"/>
      <c r="G7106" s="90" t="e">
        <f>VLOOKUP(O7106,'Робочий аркуш'!$J$2:$K$246,2,FALSE)</f>
        <v>#N/A</v>
      </c>
      <c r="H7106" s="53" t="e">
        <f t="shared" si="220"/>
        <v>#N/A</v>
      </c>
      <c r="O7106" s="2" t="str">
        <f t="shared" si="219"/>
        <v>|</v>
      </c>
    </row>
    <row r="7107" spans="1:15" x14ac:dyDescent="0.25">
      <c r="A7107" s="100"/>
      <c r="B7107" s="97"/>
      <c r="C7107" s="97"/>
      <c r="D7107" s="98"/>
      <c r="E7107" s="99"/>
      <c r="F7107" s="97"/>
      <c r="G7107" s="90" t="e">
        <f>VLOOKUP(O7107,'Робочий аркуш'!$J$2:$K$246,2,FALSE)</f>
        <v>#N/A</v>
      </c>
      <c r="H7107" s="53" t="e">
        <f t="shared" si="220"/>
        <v>#N/A</v>
      </c>
      <c r="O7107" s="2" t="str">
        <f t="shared" si="219"/>
        <v>|</v>
      </c>
    </row>
    <row r="7108" spans="1:15" x14ac:dyDescent="0.25">
      <c r="A7108" s="100"/>
      <c r="B7108" s="97"/>
      <c r="C7108" s="97"/>
      <c r="D7108" s="98"/>
      <c r="E7108" s="99"/>
      <c r="F7108" s="97"/>
      <c r="G7108" s="90" t="e">
        <f>VLOOKUP(O7108,'Робочий аркуш'!$J$2:$K$246,2,FALSE)</f>
        <v>#N/A</v>
      </c>
      <c r="H7108" s="53" t="e">
        <f t="shared" si="220"/>
        <v>#N/A</v>
      </c>
      <c r="O7108" s="2" t="str">
        <f t="shared" si="219"/>
        <v>|</v>
      </c>
    </row>
    <row r="7109" spans="1:15" x14ac:dyDescent="0.25">
      <c r="A7109" s="100"/>
      <c r="B7109" s="97"/>
      <c r="C7109" s="97"/>
      <c r="D7109" s="98"/>
      <c r="E7109" s="99"/>
      <c r="F7109" s="97"/>
      <c r="G7109" s="90" t="e">
        <f>VLOOKUP(O7109,'Робочий аркуш'!$J$2:$K$246,2,FALSE)</f>
        <v>#N/A</v>
      </c>
      <c r="H7109" s="53" t="e">
        <f t="shared" si="220"/>
        <v>#N/A</v>
      </c>
      <c r="O7109" s="2" t="str">
        <f t="shared" si="219"/>
        <v>|</v>
      </c>
    </row>
    <row r="7110" spans="1:15" x14ac:dyDescent="0.25">
      <c r="A7110" s="100"/>
      <c r="B7110" s="97"/>
      <c r="C7110" s="97"/>
      <c r="D7110" s="98"/>
      <c r="E7110" s="99"/>
      <c r="F7110" s="97"/>
      <c r="G7110" s="90" t="e">
        <f>VLOOKUP(O7110,'Робочий аркуш'!$J$2:$K$246,2,FALSE)</f>
        <v>#N/A</v>
      </c>
      <c r="H7110" s="53" t="e">
        <f t="shared" si="220"/>
        <v>#N/A</v>
      </c>
      <c r="O7110" s="2" t="str">
        <f t="shared" si="219"/>
        <v>|</v>
      </c>
    </row>
    <row r="7111" spans="1:15" x14ac:dyDescent="0.25">
      <c r="A7111" s="100"/>
      <c r="B7111" s="97"/>
      <c r="C7111" s="97"/>
      <c r="D7111" s="98"/>
      <c r="E7111" s="99"/>
      <c r="F7111" s="97"/>
      <c r="G7111" s="90" t="e">
        <f>VLOOKUP(O7111,'Робочий аркуш'!$J$2:$K$246,2,FALSE)</f>
        <v>#N/A</v>
      </c>
      <c r="H7111" s="53" t="e">
        <f t="shared" si="220"/>
        <v>#N/A</v>
      </c>
      <c r="O7111" s="2" t="str">
        <f t="shared" si="219"/>
        <v>|</v>
      </c>
    </row>
    <row r="7112" spans="1:15" x14ac:dyDescent="0.25">
      <c r="A7112" s="100"/>
      <c r="B7112" s="97"/>
      <c r="C7112" s="97"/>
      <c r="D7112" s="98"/>
      <c r="E7112" s="99"/>
      <c r="F7112" s="97"/>
      <c r="G7112" s="90" t="e">
        <f>VLOOKUP(O7112,'Робочий аркуш'!$J$2:$K$246,2,FALSE)</f>
        <v>#N/A</v>
      </c>
      <c r="H7112" s="53" t="e">
        <f t="shared" si="220"/>
        <v>#N/A</v>
      </c>
      <c r="O7112" s="2" t="str">
        <f t="shared" si="219"/>
        <v>|</v>
      </c>
    </row>
    <row r="7113" spans="1:15" x14ac:dyDescent="0.25">
      <c r="A7113" s="100"/>
      <c r="B7113" s="97"/>
      <c r="C7113" s="97"/>
      <c r="D7113" s="98"/>
      <c r="E7113" s="99"/>
      <c r="F7113" s="97"/>
      <c r="G7113" s="90" t="e">
        <f>VLOOKUP(O7113,'Робочий аркуш'!$J$2:$K$246,2,FALSE)</f>
        <v>#N/A</v>
      </c>
      <c r="H7113" s="53" t="e">
        <f t="shared" si="220"/>
        <v>#N/A</v>
      </c>
      <c r="O7113" s="2" t="str">
        <f t="shared" si="219"/>
        <v>|</v>
      </c>
    </row>
    <row r="7114" spans="1:15" x14ac:dyDescent="0.25">
      <c r="A7114" s="100"/>
      <c r="B7114" s="97"/>
      <c r="C7114" s="97"/>
      <c r="D7114" s="98"/>
      <c r="E7114" s="99"/>
      <c r="F7114" s="97"/>
      <c r="G7114" s="90" t="e">
        <f>VLOOKUP(O7114,'Робочий аркуш'!$J$2:$K$246,2,FALSE)</f>
        <v>#N/A</v>
      </c>
      <c r="H7114" s="53" t="e">
        <f t="shared" si="220"/>
        <v>#N/A</v>
      </c>
      <c r="O7114" s="2" t="str">
        <f t="shared" si="219"/>
        <v>|</v>
      </c>
    </row>
    <row r="7115" spans="1:15" x14ac:dyDescent="0.25">
      <c r="A7115" s="100"/>
      <c r="B7115" s="97"/>
      <c r="C7115" s="97"/>
      <c r="D7115" s="98"/>
      <c r="E7115" s="99"/>
      <c r="F7115" s="97"/>
      <c r="G7115" s="90" t="e">
        <f>VLOOKUP(O7115,'Робочий аркуш'!$J$2:$K$246,2,FALSE)</f>
        <v>#N/A</v>
      </c>
      <c r="H7115" s="53" t="e">
        <f t="shared" si="220"/>
        <v>#N/A</v>
      </c>
      <c r="O7115" s="2" t="str">
        <f t="shared" si="219"/>
        <v>|</v>
      </c>
    </row>
    <row r="7116" spans="1:15" x14ac:dyDescent="0.25">
      <c r="A7116" s="100"/>
      <c r="B7116" s="97"/>
      <c r="C7116" s="97"/>
      <c r="D7116" s="98"/>
      <c r="E7116" s="99"/>
      <c r="F7116" s="97"/>
      <c r="G7116" s="90" t="e">
        <f>VLOOKUP(O7116,'Робочий аркуш'!$J$2:$K$246,2,FALSE)</f>
        <v>#N/A</v>
      </c>
      <c r="H7116" s="53" t="e">
        <f t="shared" si="220"/>
        <v>#N/A</v>
      </c>
      <c r="O7116" s="2" t="str">
        <f t="shared" si="219"/>
        <v>|</v>
      </c>
    </row>
    <row r="7117" spans="1:15" x14ac:dyDescent="0.25">
      <c r="A7117" s="100"/>
      <c r="B7117" s="97"/>
      <c r="C7117" s="97"/>
      <c r="D7117" s="98"/>
      <c r="E7117" s="99"/>
      <c r="F7117" s="97"/>
      <c r="G7117" s="90" t="e">
        <f>VLOOKUP(O7117,'Робочий аркуш'!$J$2:$K$246,2,FALSE)</f>
        <v>#N/A</v>
      </c>
      <c r="H7117" s="53" t="e">
        <f t="shared" si="220"/>
        <v>#N/A</v>
      </c>
      <c r="O7117" s="2" t="str">
        <f t="shared" si="219"/>
        <v>|</v>
      </c>
    </row>
    <row r="7118" spans="1:15" x14ac:dyDescent="0.25">
      <c r="A7118" s="100"/>
      <c r="B7118" s="97"/>
      <c r="C7118" s="97"/>
      <c r="D7118" s="98"/>
      <c r="E7118" s="99"/>
      <c r="F7118" s="97"/>
      <c r="G7118" s="90" t="e">
        <f>VLOOKUP(O7118,'Робочий аркуш'!$J$2:$K$246,2,FALSE)</f>
        <v>#N/A</v>
      </c>
      <c r="H7118" s="53" t="e">
        <f t="shared" si="220"/>
        <v>#N/A</v>
      </c>
      <c r="O7118" s="2" t="str">
        <f t="shared" si="219"/>
        <v>|</v>
      </c>
    </row>
    <row r="7119" spans="1:15" x14ac:dyDescent="0.25">
      <c r="A7119" s="100"/>
      <c r="B7119" s="97"/>
      <c r="C7119" s="97"/>
      <c r="D7119" s="98"/>
      <c r="E7119" s="99"/>
      <c r="F7119" s="97"/>
      <c r="G7119" s="90" t="e">
        <f>VLOOKUP(O7119,'Робочий аркуш'!$J$2:$K$246,2,FALSE)</f>
        <v>#N/A</v>
      </c>
      <c r="H7119" s="53" t="e">
        <f t="shared" si="220"/>
        <v>#N/A</v>
      </c>
      <c r="O7119" s="2" t="str">
        <f t="shared" si="219"/>
        <v>|</v>
      </c>
    </row>
    <row r="7120" spans="1:15" x14ac:dyDescent="0.25">
      <c r="A7120" s="100"/>
      <c r="B7120" s="97"/>
      <c r="C7120" s="97"/>
      <c r="D7120" s="98"/>
      <c r="E7120" s="99"/>
      <c r="F7120" s="97"/>
      <c r="G7120" s="90" t="e">
        <f>VLOOKUP(O7120,'Робочий аркуш'!$J$2:$K$246,2,FALSE)</f>
        <v>#N/A</v>
      </c>
      <c r="H7120" s="53" t="e">
        <f t="shared" si="220"/>
        <v>#N/A</v>
      </c>
      <c r="O7120" s="2" t="str">
        <f t="shared" si="219"/>
        <v>|</v>
      </c>
    </row>
    <row r="7121" spans="1:15" x14ac:dyDescent="0.25">
      <c r="A7121" s="100"/>
      <c r="B7121" s="97"/>
      <c r="C7121" s="97"/>
      <c r="D7121" s="98"/>
      <c r="E7121" s="99"/>
      <c r="F7121" s="97"/>
      <c r="G7121" s="90" t="e">
        <f>VLOOKUP(O7121,'Робочий аркуш'!$J$2:$K$246,2,FALSE)</f>
        <v>#N/A</v>
      </c>
      <c r="H7121" s="53" t="e">
        <f t="shared" si="220"/>
        <v>#N/A</v>
      </c>
      <c r="O7121" s="2" t="str">
        <f t="shared" si="219"/>
        <v>|</v>
      </c>
    </row>
    <row r="7122" spans="1:15" x14ac:dyDescent="0.25">
      <c r="A7122" s="100"/>
      <c r="B7122" s="97"/>
      <c r="C7122" s="97"/>
      <c r="D7122" s="98"/>
      <c r="E7122" s="99"/>
      <c r="F7122" s="97"/>
      <c r="G7122" s="90" t="e">
        <f>VLOOKUP(O7122,'Робочий аркуш'!$J$2:$K$246,2,FALSE)</f>
        <v>#N/A</v>
      </c>
      <c r="H7122" s="53" t="e">
        <f t="shared" si="220"/>
        <v>#N/A</v>
      </c>
      <c r="O7122" s="2" t="str">
        <f t="shared" si="219"/>
        <v>|</v>
      </c>
    </row>
    <row r="7123" spans="1:15" x14ac:dyDescent="0.25">
      <c r="A7123" s="100"/>
      <c r="B7123" s="97"/>
      <c r="C7123" s="97"/>
      <c r="D7123" s="98"/>
      <c r="E7123" s="99"/>
      <c r="F7123" s="97"/>
      <c r="G7123" s="90" t="e">
        <f>VLOOKUP(O7123,'Робочий аркуш'!$J$2:$K$246,2,FALSE)</f>
        <v>#N/A</v>
      </c>
      <c r="H7123" s="53" t="e">
        <f t="shared" si="220"/>
        <v>#N/A</v>
      </c>
      <c r="O7123" s="2" t="str">
        <f t="shared" si="219"/>
        <v>|</v>
      </c>
    </row>
    <row r="7124" spans="1:15" x14ac:dyDescent="0.25">
      <c r="A7124" s="100"/>
      <c r="B7124" s="97"/>
      <c r="C7124" s="97"/>
      <c r="D7124" s="98"/>
      <c r="E7124" s="99"/>
      <c r="F7124" s="97"/>
      <c r="G7124" s="90" t="e">
        <f>VLOOKUP(O7124,'Робочий аркуш'!$J$2:$K$246,2,FALSE)</f>
        <v>#N/A</v>
      </c>
      <c r="H7124" s="53" t="e">
        <f t="shared" si="220"/>
        <v>#N/A</v>
      </c>
      <c r="O7124" s="2" t="str">
        <f t="shared" si="219"/>
        <v>|</v>
      </c>
    </row>
    <row r="7125" spans="1:15" x14ac:dyDescent="0.25">
      <c r="A7125" s="100"/>
      <c r="B7125" s="97"/>
      <c r="C7125" s="97"/>
      <c r="D7125" s="98"/>
      <c r="E7125" s="99"/>
      <c r="F7125" s="97"/>
      <c r="G7125" s="90" t="e">
        <f>VLOOKUP(O7125,'Робочий аркуш'!$J$2:$K$246,2,FALSE)</f>
        <v>#N/A</v>
      </c>
      <c r="H7125" s="53" t="e">
        <f t="shared" si="220"/>
        <v>#N/A</v>
      </c>
      <c r="O7125" s="2" t="str">
        <f t="shared" ref="O7125:O7188" si="221">B7125&amp;"|"&amp;C7125</f>
        <v>|</v>
      </c>
    </row>
    <row r="7126" spans="1:15" x14ac:dyDescent="0.25">
      <c r="A7126" s="100"/>
      <c r="B7126" s="97"/>
      <c r="C7126" s="97"/>
      <c r="D7126" s="98"/>
      <c r="E7126" s="99"/>
      <c r="F7126" s="97"/>
      <c r="G7126" s="90" t="e">
        <f>VLOOKUP(O7126,'Робочий аркуш'!$J$2:$K$246,2,FALSE)</f>
        <v>#N/A</v>
      </c>
      <c r="H7126" s="53" t="e">
        <f t="shared" si="220"/>
        <v>#N/A</v>
      </c>
      <c r="O7126" s="2" t="str">
        <f t="shared" si="221"/>
        <v>|</v>
      </c>
    </row>
    <row r="7127" spans="1:15" x14ac:dyDescent="0.25">
      <c r="A7127" s="100"/>
      <c r="B7127" s="97"/>
      <c r="C7127" s="97"/>
      <c r="D7127" s="98"/>
      <c r="E7127" s="99"/>
      <c r="F7127" s="97"/>
      <c r="G7127" s="90" t="e">
        <f>VLOOKUP(O7127,'Робочий аркуш'!$J$2:$K$246,2,FALSE)</f>
        <v>#N/A</v>
      </c>
      <c r="H7127" s="53" t="e">
        <f t="shared" si="220"/>
        <v>#N/A</v>
      </c>
      <c r="O7127" s="2" t="str">
        <f t="shared" si="221"/>
        <v>|</v>
      </c>
    </row>
    <row r="7128" spans="1:15" x14ac:dyDescent="0.25">
      <c r="A7128" s="100"/>
      <c r="B7128" s="97"/>
      <c r="C7128" s="97"/>
      <c r="D7128" s="98"/>
      <c r="E7128" s="99"/>
      <c r="F7128" s="97"/>
      <c r="G7128" s="90" t="e">
        <f>VLOOKUP(O7128,'Робочий аркуш'!$J$2:$K$246,2,FALSE)</f>
        <v>#N/A</v>
      </c>
      <c r="H7128" s="53" t="e">
        <f t="shared" si="220"/>
        <v>#N/A</v>
      </c>
      <c r="O7128" s="2" t="str">
        <f t="shared" si="221"/>
        <v>|</v>
      </c>
    </row>
    <row r="7129" spans="1:15" x14ac:dyDescent="0.25">
      <c r="A7129" s="100"/>
      <c r="B7129" s="97"/>
      <c r="C7129" s="97"/>
      <c r="D7129" s="98"/>
      <c r="E7129" s="99"/>
      <c r="F7129" s="97"/>
      <c r="G7129" s="90" t="e">
        <f>VLOOKUP(O7129,'Робочий аркуш'!$J$2:$K$246,2,FALSE)</f>
        <v>#N/A</v>
      </c>
      <c r="H7129" s="53" t="e">
        <f t="shared" si="220"/>
        <v>#N/A</v>
      </c>
      <c r="O7129" s="2" t="str">
        <f t="shared" si="221"/>
        <v>|</v>
      </c>
    </row>
    <row r="7130" spans="1:15" x14ac:dyDescent="0.25">
      <c r="A7130" s="100"/>
      <c r="B7130" s="97"/>
      <c r="C7130" s="97"/>
      <c r="D7130" s="98"/>
      <c r="E7130" s="99"/>
      <c r="F7130" s="97"/>
      <c r="G7130" s="90" t="e">
        <f>VLOOKUP(O7130,'Робочий аркуш'!$J$2:$K$246,2,FALSE)</f>
        <v>#N/A</v>
      </c>
      <c r="H7130" s="53" t="e">
        <f t="shared" si="220"/>
        <v>#N/A</v>
      </c>
      <c r="O7130" s="2" t="str">
        <f t="shared" si="221"/>
        <v>|</v>
      </c>
    </row>
    <row r="7131" spans="1:15" x14ac:dyDescent="0.25">
      <c r="A7131" s="100"/>
      <c r="B7131" s="97"/>
      <c r="C7131" s="97"/>
      <c r="D7131" s="98"/>
      <c r="E7131" s="99"/>
      <c r="F7131" s="97"/>
      <c r="G7131" s="90" t="e">
        <f>VLOOKUP(O7131,'Робочий аркуш'!$J$2:$K$246,2,FALSE)</f>
        <v>#N/A</v>
      </c>
      <c r="H7131" s="53" t="e">
        <f t="shared" si="220"/>
        <v>#N/A</v>
      </c>
      <c r="O7131" s="2" t="str">
        <f t="shared" si="221"/>
        <v>|</v>
      </c>
    </row>
    <row r="7132" spans="1:15" x14ac:dyDescent="0.25">
      <c r="A7132" s="100"/>
      <c r="B7132" s="97"/>
      <c r="C7132" s="97"/>
      <c r="D7132" s="98"/>
      <c r="E7132" s="99"/>
      <c r="F7132" s="97"/>
      <c r="G7132" s="90" t="e">
        <f>VLOOKUP(O7132,'Робочий аркуш'!$J$2:$K$246,2,FALSE)</f>
        <v>#N/A</v>
      </c>
      <c r="H7132" s="53" t="e">
        <f t="shared" si="220"/>
        <v>#N/A</v>
      </c>
      <c r="O7132" s="2" t="str">
        <f t="shared" si="221"/>
        <v>|</v>
      </c>
    </row>
    <row r="7133" spans="1:15" x14ac:dyDescent="0.25">
      <c r="A7133" s="100"/>
      <c r="B7133" s="97"/>
      <c r="C7133" s="97"/>
      <c r="D7133" s="98"/>
      <c r="E7133" s="99"/>
      <c r="F7133" s="97"/>
      <c r="G7133" s="90" t="e">
        <f>VLOOKUP(O7133,'Робочий аркуш'!$J$2:$K$246,2,FALSE)</f>
        <v>#N/A</v>
      </c>
      <c r="H7133" s="53" t="e">
        <f t="shared" si="220"/>
        <v>#N/A</v>
      </c>
      <c r="O7133" s="2" t="str">
        <f t="shared" si="221"/>
        <v>|</v>
      </c>
    </row>
    <row r="7134" spans="1:15" x14ac:dyDescent="0.25">
      <c r="A7134" s="100"/>
      <c r="B7134" s="97"/>
      <c r="C7134" s="97"/>
      <c r="D7134" s="98"/>
      <c r="E7134" s="99"/>
      <c r="F7134" s="97"/>
      <c r="G7134" s="90" t="e">
        <f>VLOOKUP(O7134,'Робочий аркуш'!$J$2:$K$246,2,FALSE)</f>
        <v>#N/A</v>
      </c>
      <c r="H7134" s="53" t="e">
        <f t="shared" si="220"/>
        <v>#N/A</v>
      </c>
      <c r="O7134" s="2" t="str">
        <f t="shared" si="221"/>
        <v>|</v>
      </c>
    </row>
    <row r="7135" spans="1:15" x14ac:dyDescent="0.25">
      <c r="A7135" s="100"/>
      <c r="B7135" s="97"/>
      <c r="C7135" s="97"/>
      <c r="D7135" s="98"/>
      <c r="E7135" s="99"/>
      <c r="F7135" s="97"/>
      <c r="G7135" s="90" t="e">
        <f>VLOOKUP(O7135,'Робочий аркуш'!$J$2:$K$246,2,FALSE)</f>
        <v>#N/A</v>
      </c>
      <c r="H7135" s="53" t="e">
        <f t="shared" si="220"/>
        <v>#N/A</v>
      </c>
      <c r="O7135" s="2" t="str">
        <f t="shared" si="221"/>
        <v>|</v>
      </c>
    </row>
    <row r="7136" spans="1:15" x14ac:dyDescent="0.25">
      <c r="A7136" s="100"/>
      <c r="B7136" s="97"/>
      <c r="C7136" s="97"/>
      <c r="D7136" s="98"/>
      <c r="E7136" s="99"/>
      <c r="F7136" s="97"/>
      <c r="G7136" s="90" t="e">
        <f>VLOOKUP(O7136,'Робочий аркуш'!$J$2:$K$246,2,FALSE)</f>
        <v>#N/A</v>
      </c>
      <c r="H7136" s="53" t="e">
        <f t="shared" ref="H7136:H7199" si="222">(D7136*E7136*F7136)/G7136</f>
        <v>#N/A</v>
      </c>
      <c r="O7136" s="2" t="str">
        <f t="shared" si="221"/>
        <v>|</v>
      </c>
    </row>
    <row r="7137" spans="1:15" x14ac:dyDescent="0.25">
      <c r="A7137" s="100"/>
      <c r="B7137" s="97"/>
      <c r="C7137" s="97"/>
      <c r="D7137" s="98"/>
      <c r="E7137" s="99"/>
      <c r="F7137" s="97"/>
      <c r="G7137" s="90" t="e">
        <f>VLOOKUP(O7137,'Робочий аркуш'!$J$2:$K$246,2,FALSE)</f>
        <v>#N/A</v>
      </c>
      <c r="H7137" s="53" t="e">
        <f t="shared" si="222"/>
        <v>#N/A</v>
      </c>
      <c r="O7137" s="2" t="str">
        <f t="shared" si="221"/>
        <v>|</v>
      </c>
    </row>
    <row r="7138" spans="1:15" x14ac:dyDescent="0.25">
      <c r="A7138" s="100"/>
      <c r="B7138" s="97"/>
      <c r="C7138" s="97"/>
      <c r="D7138" s="98"/>
      <c r="E7138" s="99"/>
      <c r="F7138" s="97"/>
      <c r="G7138" s="90" t="e">
        <f>VLOOKUP(O7138,'Робочий аркуш'!$J$2:$K$246,2,FALSE)</f>
        <v>#N/A</v>
      </c>
      <c r="H7138" s="53" t="e">
        <f t="shared" si="222"/>
        <v>#N/A</v>
      </c>
      <c r="O7138" s="2" t="str">
        <f t="shared" si="221"/>
        <v>|</v>
      </c>
    </row>
    <row r="7139" spans="1:15" x14ac:dyDescent="0.25">
      <c r="A7139" s="100"/>
      <c r="B7139" s="97"/>
      <c r="C7139" s="97"/>
      <c r="D7139" s="98"/>
      <c r="E7139" s="99"/>
      <c r="F7139" s="97"/>
      <c r="G7139" s="90" t="e">
        <f>VLOOKUP(O7139,'Робочий аркуш'!$J$2:$K$246,2,FALSE)</f>
        <v>#N/A</v>
      </c>
      <c r="H7139" s="53" t="e">
        <f t="shared" si="222"/>
        <v>#N/A</v>
      </c>
      <c r="O7139" s="2" t="str">
        <f t="shared" si="221"/>
        <v>|</v>
      </c>
    </row>
    <row r="7140" spans="1:15" x14ac:dyDescent="0.25">
      <c r="A7140" s="100"/>
      <c r="B7140" s="97"/>
      <c r="C7140" s="97"/>
      <c r="D7140" s="98"/>
      <c r="E7140" s="99"/>
      <c r="F7140" s="97"/>
      <c r="G7140" s="90" t="e">
        <f>VLOOKUP(O7140,'Робочий аркуш'!$J$2:$K$246,2,FALSE)</f>
        <v>#N/A</v>
      </c>
      <c r="H7140" s="53" t="e">
        <f t="shared" si="222"/>
        <v>#N/A</v>
      </c>
      <c r="O7140" s="2" t="str">
        <f t="shared" si="221"/>
        <v>|</v>
      </c>
    </row>
    <row r="7141" spans="1:15" x14ac:dyDescent="0.25">
      <c r="A7141" s="100"/>
      <c r="B7141" s="97"/>
      <c r="C7141" s="97"/>
      <c r="D7141" s="98"/>
      <c r="E7141" s="99"/>
      <c r="F7141" s="97"/>
      <c r="G7141" s="90" t="e">
        <f>VLOOKUP(O7141,'Робочий аркуш'!$J$2:$K$246,2,FALSE)</f>
        <v>#N/A</v>
      </c>
      <c r="H7141" s="53" t="e">
        <f t="shared" si="222"/>
        <v>#N/A</v>
      </c>
      <c r="O7141" s="2" t="str">
        <f t="shared" si="221"/>
        <v>|</v>
      </c>
    </row>
    <row r="7142" spans="1:15" x14ac:dyDescent="0.25">
      <c r="A7142" s="100"/>
      <c r="B7142" s="97"/>
      <c r="C7142" s="97"/>
      <c r="D7142" s="98"/>
      <c r="E7142" s="99"/>
      <c r="F7142" s="97"/>
      <c r="G7142" s="90" t="e">
        <f>VLOOKUP(O7142,'Робочий аркуш'!$J$2:$K$246,2,FALSE)</f>
        <v>#N/A</v>
      </c>
      <c r="H7142" s="53" t="e">
        <f t="shared" si="222"/>
        <v>#N/A</v>
      </c>
      <c r="O7142" s="2" t="str">
        <f t="shared" si="221"/>
        <v>|</v>
      </c>
    </row>
    <row r="7143" spans="1:15" x14ac:dyDescent="0.25">
      <c r="A7143" s="100"/>
      <c r="B7143" s="97"/>
      <c r="C7143" s="97"/>
      <c r="D7143" s="98"/>
      <c r="E7143" s="99"/>
      <c r="F7143" s="97"/>
      <c r="G7143" s="90" t="e">
        <f>VLOOKUP(O7143,'Робочий аркуш'!$J$2:$K$246,2,FALSE)</f>
        <v>#N/A</v>
      </c>
      <c r="H7143" s="53" t="e">
        <f t="shared" si="222"/>
        <v>#N/A</v>
      </c>
      <c r="O7143" s="2" t="str">
        <f t="shared" si="221"/>
        <v>|</v>
      </c>
    </row>
    <row r="7144" spans="1:15" x14ac:dyDescent="0.25">
      <c r="A7144" s="100"/>
      <c r="B7144" s="97"/>
      <c r="C7144" s="97"/>
      <c r="D7144" s="98"/>
      <c r="E7144" s="99"/>
      <c r="F7144" s="97"/>
      <c r="G7144" s="90" t="e">
        <f>VLOOKUP(O7144,'Робочий аркуш'!$J$2:$K$246,2,FALSE)</f>
        <v>#N/A</v>
      </c>
      <c r="H7144" s="53" t="e">
        <f t="shared" si="222"/>
        <v>#N/A</v>
      </c>
      <c r="O7144" s="2" t="str">
        <f t="shared" si="221"/>
        <v>|</v>
      </c>
    </row>
    <row r="7145" spans="1:15" x14ac:dyDescent="0.25">
      <c r="A7145" s="100"/>
      <c r="B7145" s="97"/>
      <c r="C7145" s="97"/>
      <c r="D7145" s="98"/>
      <c r="E7145" s="99"/>
      <c r="F7145" s="97"/>
      <c r="G7145" s="90" t="e">
        <f>VLOOKUP(O7145,'Робочий аркуш'!$J$2:$K$246,2,FALSE)</f>
        <v>#N/A</v>
      </c>
      <c r="H7145" s="53" t="e">
        <f t="shared" si="222"/>
        <v>#N/A</v>
      </c>
      <c r="O7145" s="2" t="str">
        <f t="shared" si="221"/>
        <v>|</v>
      </c>
    </row>
    <row r="7146" spans="1:15" x14ac:dyDescent="0.25">
      <c r="A7146" s="100"/>
      <c r="B7146" s="97"/>
      <c r="C7146" s="97"/>
      <c r="D7146" s="98"/>
      <c r="E7146" s="99"/>
      <c r="F7146" s="97"/>
      <c r="G7146" s="90" t="e">
        <f>VLOOKUP(O7146,'Робочий аркуш'!$J$2:$K$246,2,FALSE)</f>
        <v>#N/A</v>
      </c>
      <c r="H7146" s="53" t="e">
        <f t="shared" si="222"/>
        <v>#N/A</v>
      </c>
      <c r="O7146" s="2" t="str">
        <f t="shared" si="221"/>
        <v>|</v>
      </c>
    </row>
    <row r="7147" spans="1:15" x14ac:dyDescent="0.25">
      <c r="A7147" s="100"/>
      <c r="B7147" s="97"/>
      <c r="C7147" s="97"/>
      <c r="D7147" s="98"/>
      <c r="E7147" s="99"/>
      <c r="F7147" s="97"/>
      <c r="G7147" s="90" t="e">
        <f>VLOOKUP(O7147,'Робочий аркуш'!$J$2:$K$246,2,FALSE)</f>
        <v>#N/A</v>
      </c>
      <c r="H7147" s="53" t="e">
        <f t="shared" si="222"/>
        <v>#N/A</v>
      </c>
      <c r="O7147" s="2" t="str">
        <f t="shared" si="221"/>
        <v>|</v>
      </c>
    </row>
    <row r="7148" spans="1:15" x14ac:dyDescent="0.25">
      <c r="A7148" s="100"/>
      <c r="B7148" s="97"/>
      <c r="C7148" s="97"/>
      <c r="D7148" s="98"/>
      <c r="E7148" s="99"/>
      <c r="F7148" s="97"/>
      <c r="G7148" s="90" t="e">
        <f>VLOOKUP(O7148,'Робочий аркуш'!$J$2:$K$246,2,FALSE)</f>
        <v>#N/A</v>
      </c>
      <c r="H7148" s="53" t="e">
        <f t="shared" si="222"/>
        <v>#N/A</v>
      </c>
      <c r="O7148" s="2" t="str">
        <f t="shared" si="221"/>
        <v>|</v>
      </c>
    </row>
    <row r="7149" spans="1:15" x14ac:dyDescent="0.25">
      <c r="A7149" s="100"/>
      <c r="B7149" s="97"/>
      <c r="C7149" s="97"/>
      <c r="D7149" s="98"/>
      <c r="E7149" s="99"/>
      <c r="F7149" s="97"/>
      <c r="G7149" s="90" t="e">
        <f>VLOOKUP(O7149,'Робочий аркуш'!$J$2:$K$246,2,FALSE)</f>
        <v>#N/A</v>
      </c>
      <c r="H7149" s="53" t="e">
        <f t="shared" si="222"/>
        <v>#N/A</v>
      </c>
      <c r="O7149" s="2" t="str">
        <f t="shared" si="221"/>
        <v>|</v>
      </c>
    </row>
    <row r="7150" spans="1:15" x14ac:dyDescent="0.25">
      <c r="A7150" s="100"/>
      <c r="B7150" s="97"/>
      <c r="C7150" s="97"/>
      <c r="D7150" s="98"/>
      <c r="E7150" s="99"/>
      <c r="F7150" s="97"/>
      <c r="G7150" s="90" t="e">
        <f>VLOOKUP(O7150,'Робочий аркуш'!$J$2:$K$246,2,FALSE)</f>
        <v>#N/A</v>
      </c>
      <c r="H7150" s="53" t="e">
        <f t="shared" si="222"/>
        <v>#N/A</v>
      </c>
      <c r="O7150" s="2" t="str">
        <f t="shared" si="221"/>
        <v>|</v>
      </c>
    </row>
    <row r="7151" spans="1:15" x14ac:dyDescent="0.25">
      <c r="A7151" s="100"/>
      <c r="B7151" s="97"/>
      <c r="C7151" s="97"/>
      <c r="D7151" s="98"/>
      <c r="E7151" s="99"/>
      <c r="F7151" s="97"/>
      <c r="G7151" s="90" t="e">
        <f>VLOOKUP(O7151,'Робочий аркуш'!$J$2:$K$246,2,FALSE)</f>
        <v>#N/A</v>
      </c>
      <c r="H7151" s="53" t="e">
        <f t="shared" si="222"/>
        <v>#N/A</v>
      </c>
      <c r="O7151" s="2" t="str">
        <f t="shared" si="221"/>
        <v>|</v>
      </c>
    </row>
    <row r="7152" spans="1:15" x14ac:dyDescent="0.25">
      <c r="A7152" s="100"/>
      <c r="B7152" s="97"/>
      <c r="C7152" s="97"/>
      <c r="D7152" s="98"/>
      <c r="E7152" s="99"/>
      <c r="F7152" s="97"/>
      <c r="G7152" s="90" t="e">
        <f>VLOOKUP(O7152,'Робочий аркуш'!$J$2:$K$246,2,FALSE)</f>
        <v>#N/A</v>
      </c>
      <c r="H7152" s="53" t="e">
        <f t="shared" si="222"/>
        <v>#N/A</v>
      </c>
      <c r="O7152" s="2" t="str">
        <f t="shared" si="221"/>
        <v>|</v>
      </c>
    </row>
    <row r="7153" spans="1:15" x14ac:dyDescent="0.25">
      <c r="A7153" s="100"/>
      <c r="B7153" s="97"/>
      <c r="C7153" s="97"/>
      <c r="D7153" s="98"/>
      <c r="E7153" s="99"/>
      <c r="F7153" s="97"/>
      <c r="G7153" s="90" t="e">
        <f>VLOOKUP(O7153,'Робочий аркуш'!$J$2:$K$246,2,FALSE)</f>
        <v>#N/A</v>
      </c>
      <c r="H7153" s="53" t="e">
        <f t="shared" si="222"/>
        <v>#N/A</v>
      </c>
      <c r="O7153" s="2" t="str">
        <f t="shared" si="221"/>
        <v>|</v>
      </c>
    </row>
    <row r="7154" spans="1:15" x14ac:dyDescent="0.25">
      <c r="A7154" s="100"/>
      <c r="B7154" s="97"/>
      <c r="C7154" s="97"/>
      <c r="D7154" s="98"/>
      <c r="E7154" s="99"/>
      <c r="F7154" s="97"/>
      <c r="G7154" s="90" t="e">
        <f>VLOOKUP(O7154,'Робочий аркуш'!$J$2:$K$246,2,FALSE)</f>
        <v>#N/A</v>
      </c>
      <c r="H7154" s="53" t="e">
        <f t="shared" si="222"/>
        <v>#N/A</v>
      </c>
      <c r="O7154" s="2" t="str">
        <f t="shared" si="221"/>
        <v>|</v>
      </c>
    </row>
    <row r="7155" spans="1:15" x14ac:dyDescent="0.25">
      <c r="A7155" s="100"/>
      <c r="B7155" s="97"/>
      <c r="C7155" s="97"/>
      <c r="D7155" s="98"/>
      <c r="E7155" s="99"/>
      <c r="F7155" s="97"/>
      <c r="G7155" s="90" t="e">
        <f>VLOOKUP(O7155,'Робочий аркуш'!$J$2:$K$246,2,FALSE)</f>
        <v>#N/A</v>
      </c>
      <c r="H7155" s="53" t="e">
        <f t="shared" si="222"/>
        <v>#N/A</v>
      </c>
      <c r="O7155" s="2" t="str">
        <f t="shared" si="221"/>
        <v>|</v>
      </c>
    </row>
    <row r="7156" spans="1:15" x14ac:dyDescent="0.25">
      <c r="A7156" s="100"/>
      <c r="B7156" s="97"/>
      <c r="C7156" s="97"/>
      <c r="D7156" s="98"/>
      <c r="E7156" s="99"/>
      <c r="F7156" s="97"/>
      <c r="G7156" s="90" t="e">
        <f>VLOOKUP(O7156,'Робочий аркуш'!$J$2:$K$246,2,FALSE)</f>
        <v>#N/A</v>
      </c>
      <c r="H7156" s="53" t="e">
        <f t="shared" si="222"/>
        <v>#N/A</v>
      </c>
      <c r="O7156" s="2" t="str">
        <f t="shared" si="221"/>
        <v>|</v>
      </c>
    </row>
    <row r="7157" spans="1:15" x14ac:dyDescent="0.25">
      <c r="A7157" s="100"/>
      <c r="B7157" s="97"/>
      <c r="C7157" s="97"/>
      <c r="D7157" s="98"/>
      <c r="E7157" s="99"/>
      <c r="F7157" s="97"/>
      <c r="G7157" s="90" t="e">
        <f>VLOOKUP(O7157,'Робочий аркуш'!$J$2:$K$246,2,FALSE)</f>
        <v>#N/A</v>
      </c>
      <c r="H7157" s="53" t="e">
        <f t="shared" si="222"/>
        <v>#N/A</v>
      </c>
      <c r="O7157" s="2" t="str">
        <f t="shared" si="221"/>
        <v>|</v>
      </c>
    </row>
    <row r="7158" spans="1:15" x14ac:dyDescent="0.25">
      <c r="A7158" s="100"/>
      <c r="B7158" s="97"/>
      <c r="C7158" s="97"/>
      <c r="D7158" s="98"/>
      <c r="E7158" s="99"/>
      <c r="F7158" s="97"/>
      <c r="G7158" s="90" t="e">
        <f>VLOOKUP(O7158,'Робочий аркуш'!$J$2:$K$246,2,FALSE)</f>
        <v>#N/A</v>
      </c>
      <c r="H7158" s="53" t="e">
        <f t="shared" si="222"/>
        <v>#N/A</v>
      </c>
      <c r="O7158" s="2" t="str">
        <f t="shared" si="221"/>
        <v>|</v>
      </c>
    </row>
    <row r="7159" spans="1:15" x14ac:dyDescent="0.25">
      <c r="A7159" s="100"/>
      <c r="B7159" s="97"/>
      <c r="C7159" s="97"/>
      <c r="D7159" s="98"/>
      <c r="E7159" s="99"/>
      <c r="F7159" s="97"/>
      <c r="G7159" s="90" t="e">
        <f>VLOOKUP(O7159,'Робочий аркуш'!$J$2:$K$246,2,FALSE)</f>
        <v>#N/A</v>
      </c>
      <c r="H7159" s="53" t="e">
        <f t="shared" si="222"/>
        <v>#N/A</v>
      </c>
      <c r="O7159" s="2" t="str">
        <f t="shared" si="221"/>
        <v>|</v>
      </c>
    </row>
    <row r="7160" spans="1:15" x14ac:dyDescent="0.25">
      <c r="A7160" s="100"/>
      <c r="B7160" s="97"/>
      <c r="C7160" s="97"/>
      <c r="D7160" s="98"/>
      <c r="E7160" s="99"/>
      <c r="F7160" s="97"/>
      <c r="G7160" s="90" t="e">
        <f>VLOOKUP(O7160,'Робочий аркуш'!$J$2:$K$246,2,FALSE)</f>
        <v>#N/A</v>
      </c>
      <c r="H7160" s="53" t="e">
        <f t="shared" si="222"/>
        <v>#N/A</v>
      </c>
      <c r="O7160" s="2" t="str">
        <f t="shared" si="221"/>
        <v>|</v>
      </c>
    </row>
    <row r="7161" spans="1:15" x14ac:dyDescent="0.25">
      <c r="A7161" s="100"/>
      <c r="B7161" s="97"/>
      <c r="C7161" s="97"/>
      <c r="D7161" s="98"/>
      <c r="E7161" s="99"/>
      <c r="F7161" s="97"/>
      <c r="G7161" s="90" t="e">
        <f>VLOOKUP(O7161,'Робочий аркуш'!$J$2:$K$246,2,FALSE)</f>
        <v>#N/A</v>
      </c>
      <c r="H7161" s="53" t="e">
        <f t="shared" si="222"/>
        <v>#N/A</v>
      </c>
      <c r="O7161" s="2" t="str">
        <f t="shared" si="221"/>
        <v>|</v>
      </c>
    </row>
    <row r="7162" spans="1:15" x14ac:dyDescent="0.25">
      <c r="A7162" s="100"/>
      <c r="B7162" s="97"/>
      <c r="C7162" s="97"/>
      <c r="D7162" s="98"/>
      <c r="E7162" s="99"/>
      <c r="F7162" s="97"/>
      <c r="G7162" s="90" t="e">
        <f>VLOOKUP(O7162,'Робочий аркуш'!$J$2:$K$246,2,FALSE)</f>
        <v>#N/A</v>
      </c>
      <c r="H7162" s="53" t="e">
        <f t="shared" si="222"/>
        <v>#N/A</v>
      </c>
      <c r="O7162" s="2" t="str">
        <f t="shared" si="221"/>
        <v>|</v>
      </c>
    </row>
    <row r="7163" spans="1:15" x14ac:dyDescent="0.25">
      <c r="A7163" s="100"/>
      <c r="B7163" s="97"/>
      <c r="C7163" s="97"/>
      <c r="D7163" s="98"/>
      <c r="E7163" s="99"/>
      <c r="F7163" s="97"/>
      <c r="G7163" s="90" t="e">
        <f>VLOOKUP(O7163,'Робочий аркуш'!$J$2:$K$246,2,FALSE)</f>
        <v>#N/A</v>
      </c>
      <c r="H7163" s="53" t="e">
        <f t="shared" si="222"/>
        <v>#N/A</v>
      </c>
      <c r="O7163" s="2" t="str">
        <f t="shared" si="221"/>
        <v>|</v>
      </c>
    </row>
    <row r="7164" spans="1:15" x14ac:dyDescent="0.25">
      <c r="A7164" s="100"/>
      <c r="B7164" s="97"/>
      <c r="C7164" s="97"/>
      <c r="D7164" s="98"/>
      <c r="E7164" s="99"/>
      <c r="F7164" s="97"/>
      <c r="G7164" s="90" t="e">
        <f>VLOOKUP(O7164,'Робочий аркуш'!$J$2:$K$246,2,FALSE)</f>
        <v>#N/A</v>
      </c>
      <c r="H7164" s="53" t="e">
        <f t="shared" si="222"/>
        <v>#N/A</v>
      </c>
      <c r="O7164" s="2" t="str">
        <f t="shared" si="221"/>
        <v>|</v>
      </c>
    </row>
    <row r="7165" spans="1:15" x14ac:dyDescent="0.25">
      <c r="A7165" s="100"/>
      <c r="B7165" s="97"/>
      <c r="C7165" s="97"/>
      <c r="D7165" s="98"/>
      <c r="E7165" s="99"/>
      <c r="F7165" s="97"/>
      <c r="G7165" s="90" t="e">
        <f>VLOOKUP(O7165,'Робочий аркуш'!$J$2:$K$246,2,FALSE)</f>
        <v>#N/A</v>
      </c>
      <c r="H7165" s="53" t="e">
        <f t="shared" si="222"/>
        <v>#N/A</v>
      </c>
      <c r="O7165" s="2" t="str">
        <f t="shared" si="221"/>
        <v>|</v>
      </c>
    </row>
    <row r="7166" spans="1:15" x14ac:dyDescent="0.25">
      <c r="A7166" s="100"/>
      <c r="B7166" s="97"/>
      <c r="C7166" s="97"/>
      <c r="D7166" s="98"/>
      <c r="E7166" s="99"/>
      <c r="F7166" s="97"/>
      <c r="G7166" s="90" t="e">
        <f>VLOOKUP(O7166,'Робочий аркуш'!$J$2:$K$246,2,FALSE)</f>
        <v>#N/A</v>
      </c>
      <c r="H7166" s="53" t="e">
        <f t="shared" si="222"/>
        <v>#N/A</v>
      </c>
      <c r="O7166" s="2" t="str">
        <f t="shared" si="221"/>
        <v>|</v>
      </c>
    </row>
    <row r="7167" spans="1:15" x14ac:dyDescent="0.25">
      <c r="A7167" s="100"/>
      <c r="B7167" s="97"/>
      <c r="C7167" s="97"/>
      <c r="D7167" s="98"/>
      <c r="E7167" s="99"/>
      <c r="F7167" s="97"/>
      <c r="G7167" s="90" t="e">
        <f>VLOOKUP(O7167,'Робочий аркуш'!$J$2:$K$246,2,FALSE)</f>
        <v>#N/A</v>
      </c>
      <c r="H7167" s="53" t="e">
        <f t="shared" si="222"/>
        <v>#N/A</v>
      </c>
      <c r="O7167" s="2" t="str">
        <f t="shared" si="221"/>
        <v>|</v>
      </c>
    </row>
    <row r="7168" spans="1:15" x14ac:dyDescent="0.25">
      <c r="A7168" s="100"/>
      <c r="B7168" s="97"/>
      <c r="C7168" s="97"/>
      <c r="D7168" s="98"/>
      <c r="E7168" s="99"/>
      <c r="F7168" s="97"/>
      <c r="G7168" s="90" t="e">
        <f>VLOOKUP(O7168,'Робочий аркуш'!$J$2:$K$246,2,FALSE)</f>
        <v>#N/A</v>
      </c>
      <c r="H7168" s="53" t="e">
        <f t="shared" si="222"/>
        <v>#N/A</v>
      </c>
      <c r="O7168" s="2" t="str">
        <f t="shared" si="221"/>
        <v>|</v>
      </c>
    </row>
    <row r="7169" spans="1:15" x14ac:dyDescent="0.25">
      <c r="A7169" s="100"/>
      <c r="B7169" s="97"/>
      <c r="C7169" s="97"/>
      <c r="D7169" s="98"/>
      <c r="E7169" s="99"/>
      <c r="F7169" s="97"/>
      <c r="G7169" s="90" t="e">
        <f>VLOOKUP(O7169,'Робочий аркуш'!$J$2:$K$246,2,FALSE)</f>
        <v>#N/A</v>
      </c>
      <c r="H7169" s="53" t="e">
        <f t="shared" si="222"/>
        <v>#N/A</v>
      </c>
      <c r="O7169" s="2" t="str">
        <f t="shared" si="221"/>
        <v>|</v>
      </c>
    </row>
    <row r="7170" spans="1:15" x14ac:dyDescent="0.25">
      <c r="A7170" s="100"/>
      <c r="B7170" s="97"/>
      <c r="C7170" s="97"/>
      <c r="D7170" s="98"/>
      <c r="E7170" s="99"/>
      <c r="F7170" s="97"/>
      <c r="G7170" s="90" t="e">
        <f>VLOOKUP(O7170,'Робочий аркуш'!$J$2:$K$246,2,FALSE)</f>
        <v>#N/A</v>
      </c>
      <c r="H7170" s="53" t="e">
        <f t="shared" si="222"/>
        <v>#N/A</v>
      </c>
      <c r="O7170" s="2" t="str">
        <f t="shared" si="221"/>
        <v>|</v>
      </c>
    </row>
    <row r="7171" spans="1:15" x14ac:dyDescent="0.25">
      <c r="A7171" s="100"/>
      <c r="B7171" s="97"/>
      <c r="C7171" s="97"/>
      <c r="D7171" s="98"/>
      <c r="E7171" s="99"/>
      <c r="F7171" s="97"/>
      <c r="G7171" s="90" t="e">
        <f>VLOOKUP(O7171,'Робочий аркуш'!$J$2:$K$246,2,FALSE)</f>
        <v>#N/A</v>
      </c>
      <c r="H7171" s="53" t="e">
        <f t="shared" si="222"/>
        <v>#N/A</v>
      </c>
      <c r="O7171" s="2" t="str">
        <f t="shared" si="221"/>
        <v>|</v>
      </c>
    </row>
    <row r="7172" spans="1:15" x14ac:dyDescent="0.25">
      <c r="A7172" s="100"/>
      <c r="B7172" s="97"/>
      <c r="C7172" s="97"/>
      <c r="D7172" s="98"/>
      <c r="E7172" s="99"/>
      <c r="F7172" s="97"/>
      <c r="G7172" s="90" t="e">
        <f>VLOOKUP(O7172,'Робочий аркуш'!$J$2:$K$246,2,FALSE)</f>
        <v>#N/A</v>
      </c>
      <c r="H7172" s="53" t="e">
        <f t="shared" si="222"/>
        <v>#N/A</v>
      </c>
      <c r="O7172" s="2" t="str">
        <f t="shared" si="221"/>
        <v>|</v>
      </c>
    </row>
    <row r="7173" spans="1:15" x14ac:dyDescent="0.25">
      <c r="A7173" s="100"/>
      <c r="B7173" s="97"/>
      <c r="C7173" s="97"/>
      <c r="D7173" s="98"/>
      <c r="E7173" s="99"/>
      <c r="F7173" s="97"/>
      <c r="G7173" s="90" t="e">
        <f>VLOOKUP(O7173,'Робочий аркуш'!$J$2:$K$246,2,FALSE)</f>
        <v>#N/A</v>
      </c>
      <c r="H7173" s="53" t="e">
        <f t="shared" si="222"/>
        <v>#N/A</v>
      </c>
      <c r="O7173" s="2" t="str">
        <f t="shared" si="221"/>
        <v>|</v>
      </c>
    </row>
    <row r="7174" spans="1:15" x14ac:dyDescent="0.25">
      <c r="A7174" s="100"/>
      <c r="B7174" s="97"/>
      <c r="C7174" s="97"/>
      <c r="D7174" s="98"/>
      <c r="E7174" s="99"/>
      <c r="F7174" s="97"/>
      <c r="G7174" s="90" t="e">
        <f>VLOOKUP(O7174,'Робочий аркуш'!$J$2:$K$246,2,FALSE)</f>
        <v>#N/A</v>
      </c>
      <c r="H7174" s="53" t="e">
        <f t="shared" si="222"/>
        <v>#N/A</v>
      </c>
      <c r="O7174" s="2" t="str">
        <f t="shared" si="221"/>
        <v>|</v>
      </c>
    </row>
    <row r="7175" spans="1:15" x14ac:dyDescent="0.25">
      <c r="A7175" s="100"/>
      <c r="B7175" s="97"/>
      <c r="C7175" s="97"/>
      <c r="D7175" s="98"/>
      <c r="E7175" s="99"/>
      <c r="F7175" s="97"/>
      <c r="G7175" s="90" t="e">
        <f>VLOOKUP(O7175,'Робочий аркуш'!$J$2:$K$246,2,FALSE)</f>
        <v>#N/A</v>
      </c>
      <c r="H7175" s="53" t="e">
        <f t="shared" si="222"/>
        <v>#N/A</v>
      </c>
      <c r="O7175" s="2" t="str">
        <f t="shared" si="221"/>
        <v>|</v>
      </c>
    </row>
    <row r="7176" spans="1:15" x14ac:dyDescent="0.25">
      <c r="A7176" s="100"/>
      <c r="B7176" s="97"/>
      <c r="C7176" s="97"/>
      <c r="D7176" s="98"/>
      <c r="E7176" s="99"/>
      <c r="F7176" s="97"/>
      <c r="G7176" s="90" t="e">
        <f>VLOOKUP(O7176,'Робочий аркуш'!$J$2:$K$246,2,FALSE)</f>
        <v>#N/A</v>
      </c>
      <c r="H7176" s="53" t="e">
        <f t="shared" si="222"/>
        <v>#N/A</v>
      </c>
      <c r="O7176" s="2" t="str">
        <f t="shared" si="221"/>
        <v>|</v>
      </c>
    </row>
    <row r="7177" spans="1:15" x14ac:dyDescent="0.25">
      <c r="A7177" s="100"/>
      <c r="B7177" s="97"/>
      <c r="C7177" s="97"/>
      <c r="D7177" s="98"/>
      <c r="E7177" s="99"/>
      <c r="F7177" s="97"/>
      <c r="G7177" s="90" t="e">
        <f>VLOOKUP(O7177,'Робочий аркуш'!$J$2:$K$246,2,FALSE)</f>
        <v>#N/A</v>
      </c>
      <c r="H7177" s="53" t="e">
        <f t="shared" si="222"/>
        <v>#N/A</v>
      </c>
      <c r="O7177" s="2" t="str">
        <f t="shared" si="221"/>
        <v>|</v>
      </c>
    </row>
    <row r="7178" spans="1:15" x14ac:dyDescent="0.25">
      <c r="A7178" s="100"/>
      <c r="B7178" s="97"/>
      <c r="C7178" s="97"/>
      <c r="D7178" s="98"/>
      <c r="E7178" s="99"/>
      <c r="F7178" s="97"/>
      <c r="G7178" s="90" t="e">
        <f>VLOOKUP(O7178,'Робочий аркуш'!$J$2:$K$246,2,FALSE)</f>
        <v>#N/A</v>
      </c>
      <c r="H7178" s="53" t="e">
        <f t="shared" si="222"/>
        <v>#N/A</v>
      </c>
      <c r="O7178" s="2" t="str">
        <f t="shared" si="221"/>
        <v>|</v>
      </c>
    </row>
    <row r="7179" spans="1:15" x14ac:dyDescent="0.25">
      <c r="A7179" s="100"/>
      <c r="B7179" s="97"/>
      <c r="C7179" s="97"/>
      <c r="D7179" s="98"/>
      <c r="E7179" s="99"/>
      <c r="F7179" s="97"/>
      <c r="G7179" s="90" t="e">
        <f>VLOOKUP(O7179,'Робочий аркуш'!$J$2:$K$246,2,FALSE)</f>
        <v>#N/A</v>
      </c>
      <c r="H7179" s="53" t="e">
        <f t="shared" si="222"/>
        <v>#N/A</v>
      </c>
      <c r="O7179" s="2" t="str">
        <f t="shared" si="221"/>
        <v>|</v>
      </c>
    </row>
    <row r="7180" spans="1:15" x14ac:dyDescent="0.25">
      <c r="A7180" s="100"/>
      <c r="B7180" s="97"/>
      <c r="C7180" s="97"/>
      <c r="D7180" s="98"/>
      <c r="E7180" s="99"/>
      <c r="F7180" s="97"/>
      <c r="G7180" s="90" t="e">
        <f>VLOOKUP(O7180,'Робочий аркуш'!$J$2:$K$246,2,FALSE)</f>
        <v>#N/A</v>
      </c>
      <c r="H7180" s="53" t="e">
        <f t="shared" si="222"/>
        <v>#N/A</v>
      </c>
      <c r="O7180" s="2" t="str">
        <f t="shared" si="221"/>
        <v>|</v>
      </c>
    </row>
    <row r="7181" spans="1:15" x14ac:dyDescent="0.25">
      <c r="A7181" s="100"/>
      <c r="B7181" s="97"/>
      <c r="C7181" s="97"/>
      <c r="D7181" s="98"/>
      <c r="E7181" s="99"/>
      <c r="F7181" s="97"/>
      <c r="G7181" s="90" t="e">
        <f>VLOOKUP(O7181,'Робочий аркуш'!$J$2:$K$246,2,FALSE)</f>
        <v>#N/A</v>
      </c>
      <c r="H7181" s="53" t="e">
        <f t="shared" si="222"/>
        <v>#N/A</v>
      </c>
      <c r="O7181" s="2" t="str">
        <f t="shared" si="221"/>
        <v>|</v>
      </c>
    </row>
    <row r="7182" spans="1:15" x14ac:dyDescent="0.25">
      <c r="A7182" s="100"/>
      <c r="B7182" s="97"/>
      <c r="C7182" s="97"/>
      <c r="D7182" s="98"/>
      <c r="E7182" s="99"/>
      <c r="F7182" s="97"/>
      <c r="G7182" s="90" t="e">
        <f>VLOOKUP(O7182,'Робочий аркуш'!$J$2:$K$246,2,FALSE)</f>
        <v>#N/A</v>
      </c>
      <c r="H7182" s="53" t="e">
        <f t="shared" si="222"/>
        <v>#N/A</v>
      </c>
      <c r="O7182" s="2" t="str">
        <f t="shared" si="221"/>
        <v>|</v>
      </c>
    </row>
    <row r="7183" spans="1:15" x14ac:dyDescent="0.25">
      <c r="A7183" s="100"/>
      <c r="B7183" s="97"/>
      <c r="C7183" s="97"/>
      <c r="D7183" s="98"/>
      <c r="E7183" s="99"/>
      <c r="F7183" s="97"/>
      <c r="G7183" s="90" t="e">
        <f>VLOOKUP(O7183,'Робочий аркуш'!$J$2:$K$246,2,FALSE)</f>
        <v>#N/A</v>
      </c>
      <c r="H7183" s="53" t="e">
        <f t="shared" si="222"/>
        <v>#N/A</v>
      </c>
      <c r="O7183" s="2" t="str">
        <f t="shared" si="221"/>
        <v>|</v>
      </c>
    </row>
    <row r="7184" spans="1:15" x14ac:dyDescent="0.25">
      <c r="A7184" s="100"/>
      <c r="B7184" s="97"/>
      <c r="C7184" s="97"/>
      <c r="D7184" s="98"/>
      <c r="E7184" s="99"/>
      <c r="F7184" s="97"/>
      <c r="G7184" s="90" t="e">
        <f>VLOOKUP(O7184,'Робочий аркуш'!$J$2:$K$246,2,FALSE)</f>
        <v>#N/A</v>
      </c>
      <c r="H7184" s="53" t="e">
        <f t="shared" si="222"/>
        <v>#N/A</v>
      </c>
      <c r="O7184" s="2" t="str">
        <f t="shared" si="221"/>
        <v>|</v>
      </c>
    </row>
    <row r="7185" spans="1:15" x14ac:dyDescent="0.25">
      <c r="A7185" s="100"/>
      <c r="B7185" s="97"/>
      <c r="C7185" s="97"/>
      <c r="D7185" s="98"/>
      <c r="E7185" s="99"/>
      <c r="F7185" s="97"/>
      <c r="G7185" s="90" t="e">
        <f>VLOOKUP(O7185,'Робочий аркуш'!$J$2:$K$246,2,FALSE)</f>
        <v>#N/A</v>
      </c>
      <c r="H7185" s="53" t="e">
        <f t="shared" si="222"/>
        <v>#N/A</v>
      </c>
      <c r="O7185" s="2" t="str">
        <f t="shared" si="221"/>
        <v>|</v>
      </c>
    </row>
    <row r="7186" spans="1:15" x14ac:dyDescent="0.25">
      <c r="A7186" s="100"/>
      <c r="B7186" s="97"/>
      <c r="C7186" s="97"/>
      <c r="D7186" s="98"/>
      <c r="E7186" s="99"/>
      <c r="F7186" s="97"/>
      <c r="G7186" s="90" t="e">
        <f>VLOOKUP(O7186,'Робочий аркуш'!$J$2:$K$246,2,FALSE)</f>
        <v>#N/A</v>
      </c>
      <c r="H7186" s="53" t="e">
        <f t="shared" si="222"/>
        <v>#N/A</v>
      </c>
      <c r="O7186" s="2" t="str">
        <f t="shared" si="221"/>
        <v>|</v>
      </c>
    </row>
    <row r="7187" spans="1:15" x14ac:dyDescent="0.25">
      <c r="A7187" s="100"/>
      <c r="B7187" s="97"/>
      <c r="C7187" s="97"/>
      <c r="D7187" s="98"/>
      <c r="E7187" s="99"/>
      <c r="F7187" s="97"/>
      <c r="G7187" s="90" t="e">
        <f>VLOOKUP(O7187,'Робочий аркуш'!$J$2:$K$246,2,FALSE)</f>
        <v>#N/A</v>
      </c>
      <c r="H7187" s="53" t="e">
        <f t="shared" si="222"/>
        <v>#N/A</v>
      </c>
      <c r="O7187" s="2" t="str">
        <f t="shared" si="221"/>
        <v>|</v>
      </c>
    </row>
    <row r="7188" spans="1:15" x14ac:dyDescent="0.25">
      <c r="A7188" s="100"/>
      <c r="B7188" s="97"/>
      <c r="C7188" s="97"/>
      <c r="D7188" s="98"/>
      <c r="E7188" s="99"/>
      <c r="F7188" s="97"/>
      <c r="G7188" s="90" t="e">
        <f>VLOOKUP(O7188,'Робочий аркуш'!$J$2:$K$246,2,FALSE)</f>
        <v>#N/A</v>
      </c>
      <c r="H7188" s="53" t="e">
        <f t="shared" si="222"/>
        <v>#N/A</v>
      </c>
      <c r="O7188" s="2" t="str">
        <f t="shared" si="221"/>
        <v>|</v>
      </c>
    </row>
    <row r="7189" spans="1:15" x14ac:dyDescent="0.25">
      <c r="A7189" s="100"/>
      <c r="B7189" s="97"/>
      <c r="C7189" s="97"/>
      <c r="D7189" s="98"/>
      <c r="E7189" s="99"/>
      <c r="F7189" s="97"/>
      <c r="G7189" s="90" t="e">
        <f>VLOOKUP(O7189,'Робочий аркуш'!$J$2:$K$246,2,FALSE)</f>
        <v>#N/A</v>
      </c>
      <c r="H7189" s="53" t="e">
        <f t="shared" si="222"/>
        <v>#N/A</v>
      </c>
      <c r="O7189" s="2" t="str">
        <f t="shared" ref="O7189:O7252" si="223">B7189&amp;"|"&amp;C7189</f>
        <v>|</v>
      </c>
    </row>
    <row r="7190" spans="1:15" x14ac:dyDescent="0.25">
      <c r="A7190" s="100"/>
      <c r="B7190" s="97"/>
      <c r="C7190" s="97"/>
      <c r="D7190" s="98"/>
      <c r="E7190" s="99"/>
      <c r="F7190" s="97"/>
      <c r="G7190" s="90" t="e">
        <f>VLOOKUP(O7190,'Робочий аркуш'!$J$2:$K$246,2,FALSE)</f>
        <v>#N/A</v>
      </c>
      <c r="H7190" s="53" t="e">
        <f t="shared" si="222"/>
        <v>#N/A</v>
      </c>
      <c r="O7190" s="2" t="str">
        <f t="shared" si="223"/>
        <v>|</v>
      </c>
    </row>
    <row r="7191" spans="1:15" x14ac:dyDescent="0.25">
      <c r="A7191" s="100"/>
      <c r="B7191" s="97"/>
      <c r="C7191" s="97"/>
      <c r="D7191" s="98"/>
      <c r="E7191" s="99"/>
      <c r="F7191" s="97"/>
      <c r="G7191" s="90" t="e">
        <f>VLOOKUP(O7191,'Робочий аркуш'!$J$2:$K$246,2,FALSE)</f>
        <v>#N/A</v>
      </c>
      <c r="H7191" s="53" t="e">
        <f t="shared" si="222"/>
        <v>#N/A</v>
      </c>
      <c r="O7191" s="2" t="str">
        <f t="shared" si="223"/>
        <v>|</v>
      </c>
    </row>
    <row r="7192" spans="1:15" x14ac:dyDescent="0.25">
      <c r="A7192" s="100"/>
      <c r="B7192" s="97"/>
      <c r="C7192" s="97"/>
      <c r="D7192" s="98"/>
      <c r="E7192" s="99"/>
      <c r="F7192" s="97"/>
      <c r="G7192" s="90" t="e">
        <f>VLOOKUP(O7192,'Робочий аркуш'!$J$2:$K$246,2,FALSE)</f>
        <v>#N/A</v>
      </c>
      <c r="H7192" s="53" t="e">
        <f t="shared" si="222"/>
        <v>#N/A</v>
      </c>
      <c r="O7192" s="2" t="str">
        <f t="shared" si="223"/>
        <v>|</v>
      </c>
    </row>
    <row r="7193" spans="1:15" x14ac:dyDescent="0.25">
      <c r="A7193" s="100"/>
      <c r="B7193" s="97"/>
      <c r="C7193" s="97"/>
      <c r="D7193" s="98"/>
      <c r="E7193" s="99"/>
      <c r="F7193" s="97"/>
      <c r="G7193" s="90" t="e">
        <f>VLOOKUP(O7193,'Робочий аркуш'!$J$2:$K$246,2,FALSE)</f>
        <v>#N/A</v>
      </c>
      <c r="H7193" s="53" t="e">
        <f t="shared" si="222"/>
        <v>#N/A</v>
      </c>
      <c r="O7193" s="2" t="str">
        <f t="shared" si="223"/>
        <v>|</v>
      </c>
    </row>
    <row r="7194" spans="1:15" x14ac:dyDescent="0.25">
      <c r="A7194" s="100"/>
      <c r="B7194" s="97"/>
      <c r="C7194" s="97"/>
      <c r="D7194" s="98"/>
      <c r="E7194" s="99"/>
      <c r="F7194" s="97"/>
      <c r="G7194" s="90" t="e">
        <f>VLOOKUP(O7194,'Робочий аркуш'!$J$2:$K$246,2,FALSE)</f>
        <v>#N/A</v>
      </c>
      <c r="H7194" s="53" t="e">
        <f t="shared" si="222"/>
        <v>#N/A</v>
      </c>
      <c r="O7194" s="2" t="str">
        <f t="shared" si="223"/>
        <v>|</v>
      </c>
    </row>
    <row r="7195" spans="1:15" x14ac:dyDescent="0.25">
      <c r="A7195" s="100"/>
      <c r="B7195" s="97"/>
      <c r="C7195" s="97"/>
      <c r="D7195" s="98"/>
      <c r="E7195" s="99"/>
      <c r="F7195" s="97"/>
      <c r="G7195" s="90" t="e">
        <f>VLOOKUP(O7195,'Робочий аркуш'!$J$2:$K$246,2,FALSE)</f>
        <v>#N/A</v>
      </c>
      <c r="H7195" s="53" t="e">
        <f t="shared" si="222"/>
        <v>#N/A</v>
      </c>
      <c r="O7195" s="2" t="str">
        <f t="shared" si="223"/>
        <v>|</v>
      </c>
    </row>
    <row r="7196" spans="1:15" x14ac:dyDescent="0.25">
      <c r="A7196" s="100"/>
      <c r="B7196" s="97"/>
      <c r="C7196" s="97"/>
      <c r="D7196" s="98"/>
      <c r="E7196" s="99"/>
      <c r="F7196" s="97"/>
      <c r="G7196" s="90" t="e">
        <f>VLOOKUP(O7196,'Робочий аркуш'!$J$2:$K$246,2,FALSE)</f>
        <v>#N/A</v>
      </c>
      <c r="H7196" s="53" t="e">
        <f t="shared" si="222"/>
        <v>#N/A</v>
      </c>
      <c r="O7196" s="2" t="str">
        <f t="shared" si="223"/>
        <v>|</v>
      </c>
    </row>
    <row r="7197" spans="1:15" x14ac:dyDescent="0.25">
      <c r="A7197" s="100"/>
      <c r="B7197" s="97"/>
      <c r="C7197" s="97"/>
      <c r="D7197" s="98"/>
      <c r="E7197" s="99"/>
      <c r="F7197" s="97"/>
      <c r="G7197" s="90" t="e">
        <f>VLOOKUP(O7197,'Робочий аркуш'!$J$2:$K$246,2,FALSE)</f>
        <v>#N/A</v>
      </c>
      <c r="H7197" s="53" t="e">
        <f t="shared" si="222"/>
        <v>#N/A</v>
      </c>
      <c r="O7197" s="2" t="str">
        <f t="shared" si="223"/>
        <v>|</v>
      </c>
    </row>
    <row r="7198" spans="1:15" x14ac:dyDescent="0.25">
      <c r="A7198" s="100"/>
      <c r="B7198" s="97"/>
      <c r="C7198" s="97"/>
      <c r="D7198" s="98"/>
      <c r="E7198" s="99"/>
      <c r="F7198" s="97"/>
      <c r="G7198" s="90" t="e">
        <f>VLOOKUP(O7198,'Робочий аркуш'!$J$2:$K$246,2,FALSE)</f>
        <v>#N/A</v>
      </c>
      <c r="H7198" s="53" t="e">
        <f t="shared" si="222"/>
        <v>#N/A</v>
      </c>
      <c r="O7198" s="2" t="str">
        <f t="shared" si="223"/>
        <v>|</v>
      </c>
    </row>
    <row r="7199" spans="1:15" x14ac:dyDescent="0.25">
      <c r="A7199" s="100"/>
      <c r="B7199" s="97"/>
      <c r="C7199" s="97"/>
      <c r="D7199" s="98"/>
      <c r="E7199" s="99"/>
      <c r="F7199" s="97"/>
      <c r="G7199" s="90" t="e">
        <f>VLOOKUP(O7199,'Робочий аркуш'!$J$2:$K$246,2,FALSE)</f>
        <v>#N/A</v>
      </c>
      <c r="H7199" s="53" t="e">
        <f t="shared" si="222"/>
        <v>#N/A</v>
      </c>
      <c r="O7199" s="2" t="str">
        <f t="shared" si="223"/>
        <v>|</v>
      </c>
    </row>
    <row r="7200" spans="1:15" x14ac:dyDescent="0.25">
      <c r="A7200" s="100"/>
      <c r="B7200" s="97"/>
      <c r="C7200" s="97"/>
      <c r="D7200" s="98"/>
      <c r="E7200" s="99"/>
      <c r="F7200" s="97"/>
      <c r="G7200" s="90" t="e">
        <f>VLOOKUP(O7200,'Робочий аркуш'!$J$2:$K$246,2,FALSE)</f>
        <v>#N/A</v>
      </c>
      <c r="H7200" s="53" t="e">
        <f t="shared" ref="H7200:H7263" si="224">(D7200*E7200*F7200)/G7200</f>
        <v>#N/A</v>
      </c>
      <c r="O7200" s="2" t="str">
        <f t="shared" si="223"/>
        <v>|</v>
      </c>
    </row>
    <row r="7201" spans="1:15" x14ac:dyDescent="0.25">
      <c r="A7201" s="100"/>
      <c r="B7201" s="97"/>
      <c r="C7201" s="97"/>
      <c r="D7201" s="98"/>
      <c r="E7201" s="99"/>
      <c r="F7201" s="97"/>
      <c r="G7201" s="90" t="e">
        <f>VLOOKUP(O7201,'Робочий аркуш'!$J$2:$K$246,2,FALSE)</f>
        <v>#N/A</v>
      </c>
      <c r="H7201" s="53" t="e">
        <f t="shared" si="224"/>
        <v>#N/A</v>
      </c>
      <c r="O7201" s="2" t="str">
        <f t="shared" si="223"/>
        <v>|</v>
      </c>
    </row>
    <row r="7202" spans="1:15" x14ac:dyDescent="0.25">
      <c r="A7202" s="100"/>
      <c r="B7202" s="97"/>
      <c r="C7202" s="97"/>
      <c r="D7202" s="98"/>
      <c r="E7202" s="99"/>
      <c r="F7202" s="97"/>
      <c r="G7202" s="90" t="e">
        <f>VLOOKUP(O7202,'Робочий аркуш'!$J$2:$K$246,2,FALSE)</f>
        <v>#N/A</v>
      </c>
      <c r="H7202" s="53" t="e">
        <f t="shared" si="224"/>
        <v>#N/A</v>
      </c>
      <c r="O7202" s="2" t="str">
        <f t="shared" si="223"/>
        <v>|</v>
      </c>
    </row>
    <row r="7203" spans="1:15" x14ac:dyDescent="0.25">
      <c r="A7203" s="100"/>
      <c r="B7203" s="97"/>
      <c r="C7203" s="97"/>
      <c r="D7203" s="98"/>
      <c r="E7203" s="99"/>
      <c r="F7203" s="97"/>
      <c r="G7203" s="90" t="e">
        <f>VLOOKUP(O7203,'Робочий аркуш'!$J$2:$K$246,2,FALSE)</f>
        <v>#N/A</v>
      </c>
      <c r="H7203" s="53" t="e">
        <f t="shared" si="224"/>
        <v>#N/A</v>
      </c>
      <c r="O7203" s="2" t="str">
        <f t="shared" si="223"/>
        <v>|</v>
      </c>
    </row>
    <row r="7204" spans="1:15" x14ac:dyDescent="0.25">
      <c r="A7204" s="100"/>
      <c r="B7204" s="97"/>
      <c r="C7204" s="97"/>
      <c r="D7204" s="98"/>
      <c r="E7204" s="99"/>
      <c r="F7204" s="97"/>
      <c r="G7204" s="90" t="e">
        <f>VLOOKUP(O7204,'Робочий аркуш'!$J$2:$K$246,2,FALSE)</f>
        <v>#N/A</v>
      </c>
      <c r="H7204" s="53" t="e">
        <f t="shared" si="224"/>
        <v>#N/A</v>
      </c>
      <c r="O7204" s="2" t="str">
        <f t="shared" si="223"/>
        <v>|</v>
      </c>
    </row>
    <row r="7205" spans="1:15" x14ac:dyDescent="0.25">
      <c r="A7205" s="100"/>
      <c r="B7205" s="97"/>
      <c r="C7205" s="97"/>
      <c r="D7205" s="98"/>
      <c r="E7205" s="99"/>
      <c r="F7205" s="97"/>
      <c r="G7205" s="90" t="e">
        <f>VLOOKUP(O7205,'Робочий аркуш'!$J$2:$K$246,2,FALSE)</f>
        <v>#N/A</v>
      </c>
      <c r="H7205" s="53" t="e">
        <f t="shared" si="224"/>
        <v>#N/A</v>
      </c>
      <c r="O7205" s="2" t="str">
        <f t="shared" si="223"/>
        <v>|</v>
      </c>
    </row>
    <row r="7206" spans="1:15" x14ac:dyDescent="0.25">
      <c r="A7206" s="100"/>
      <c r="B7206" s="97"/>
      <c r="C7206" s="97"/>
      <c r="D7206" s="98"/>
      <c r="E7206" s="99"/>
      <c r="F7206" s="97"/>
      <c r="G7206" s="90" t="e">
        <f>VLOOKUP(O7206,'Робочий аркуш'!$J$2:$K$246,2,FALSE)</f>
        <v>#N/A</v>
      </c>
      <c r="H7206" s="53" t="e">
        <f t="shared" si="224"/>
        <v>#N/A</v>
      </c>
      <c r="O7206" s="2" t="str">
        <f t="shared" si="223"/>
        <v>|</v>
      </c>
    </row>
    <row r="7207" spans="1:15" x14ac:dyDescent="0.25">
      <c r="A7207" s="100"/>
      <c r="B7207" s="97"/>
      <c r="C7207" s="97"/>
      <c r="D7207" s="98"/>
      <c r="E7207" s="99"/>
      <c r="F7207" s="97"/>
      <c r="G7207" s="90" t="e">
        <f>VLOOKUP(O7207,'Робочий аркуш'!$J$2:$K$246,2,FALSE)</f>
        <v>#N/A</v>
      </c>
      <c r="H7207" s="53" t="e">
        <f t="shared" si="224"/>
        <v>#N/A</v>
      </c>
      <c r="O7207" s="2" t="str">
        <f t="shared" si="223"/>
        <v>|</v>
      </c>
    </row>
    <row r="7208" spans="1:15" x14ac:dyDescent="0.25">
      <c r="A7208" s="100"/>
      <c r="B7208" s="97"/>
      <c r="C7208" s="97"/>
      <c r="D7208" s="98"/>
      <c r="E7208" s="99"/>
      <c r="F7208" s="97"/>
      <c r="G7208" s="90" t="e">
        <f>VLOOKUP(O7208,'Робочий аркуш'!$J$2:$K$246,2,FALSE)</f>
        <v>#N/A</v>
      </c>
      <c r="H7208" s="53" t="e">
        <f t="shared" si="224"/>
        <v>#N/A</v>
      </c>
      <c r="O7208" s="2" t="str">
        <f t="shared" si="223"/>
        <v>|</v>
      </c>
    </row>
    <row r="7209" spans="1:15" x14ac:dyDescent="0.25">
      <c r="A7209" s="100"/>
      <c r="B7209" s="97"/>
      <c r="C7209" s="97"/>
      <c r="D7209" s="98"/>
      <c r="E7209" s="99"/>
      <c r="F7209" s="97"/>
      <c r="G7209" s="90" t="e">
        <f>VLOOKUP(O7209,'Робочий аркуш'!$J$2:$K$246,2,FALSE)</f>
        <v>#N/A</v>
      </c>
      <c r="H7209" s="53" t="e">
        <f t="shared" si="224"/>
        <v>#N/A</v>
      </c>
      <c r="O7209" s="2" t="str">
        <f t="shared" si="223"/>
        <v>|</v>
      </c>
    </row>
    <row r="7210" spans="1:15" x14ac:dyDescent="0.25">
      <c r="A7210" s="100"/>
      <c r="B7210" s="97"/>
      <c r="C7210" s="97"/>
      <c r="D7210" s="98"/>
      <c r="E7210" s="99"/>
      <c r="F7210" s="97"/>
      <c r="G7210" s="90" t="e">
        <f>VLOOKUP(O7210,'Робочий аркуш'!$J$2:$K$246,2,FALSE)</f>
        <v>#N/A</v>
      </c>
      <c r="H7210" s="53" t="e">
        <f t="shared" si="224"/>
        <v>#N/A</v>
      </c>
      <c r="O7210" s="2" t="str">
        <f t="shared" si="223"/>
        <v>|</v>
      </c>
    </row>
    <row r="7211" spans="1:15" x14ac:dyDescent="0.25">
      <c r="A7211" s="100"/>
      <c r="B7211" s="97"/>
      <c r="C7211" s="97"/>
      <c r="D7211" s="98"/>
      <c r="E7211" s="99"/>
      <c r="F7211" s="97"/>
      <c r="G7211" s="90" t="e">
        <f>VLOOKUP(O7211,'Робочий аркуш'!$J$2:$K$246,2,FALSE)</f>
        <v>#N/A</v>
      </c>
      <c r="H7211" s="53" t="e">
        <f t="shared" si="224"/>
        <v>#N/A</v>
      </c>
      <c r="O7211" s="2" t="str">
        <f t="shared" si="223"/>
        <v>|</v>
      </c>
    </row>
    <row r="7212" spans="1:15" x14ac:dyDescent="0.25">
      <c r="A7212" s="100"/>
      <c r="B7212" s="97"/>
      <c r="C7212" s="97"/>
      <c r="D7212" s="98"/>
      <c r="E7212" s="99"/>
      <c r="F7212" s="97"/>
      <c r="G7212" s="90" t="e">
        <f>VLOOKUP(O7212,'Робочий аркуш'!$J$2:$K$246,2,FALSE)</f>
        <v>#N/A</v>
      </c>
      <c r="H7212" s="53" t="e">
        <f t="shared" si="224"/>
        <v>#N/A</v>
      </c>
      <c r="O7212" s="2" t="str">
        <f t="shared" si="223"/>
        <v>|</v>
      </c>
    </row>
    <row r="7213" spans="1:15" x14ac:dyDescent="0.25">
      <c r="A7213" s="100"/>
      <c r="B7213" s="97"/>
      <c r="C7213" s="97"/>
      <c r="D7213" s="98"/>
      <c r="E7213" s="99"/>
      <c r="F7213" s="97"/>
      <c r="G7213" s="90" t="e">
        <f>VLOOKUP(O7213,'Робочий аркуш'!$J$2:$K$246,2,FALSE)</f>
        <v>#N/A</v>
      </c>
      <c r="H7213" s="53" t="e">
        <f t="shared" si="224"/>
        <v>#N/A</v>
      </c>
      <c r="O7213" s="2" t="str">
        <f t="shared" si="223"/>
        <v>|</v>
      </c>
    </row>
    <row r="7214" spans="1:15" x14ac:dyDescent="0.25">
      <c r="A7214" s="100"/>
      <c r="B7214" s="97"/>
      <c r="C7214" s="97"/>
      <c r="D7214" s="98"/>
      <c r="E7214" s="99"/>
      <c r="F7214" s="97"/>
      <c r="G7214" s="90" t="e">
        <f>VLOOKUP(O7214,'Робочий аркуш'!$J$2:$K$246,2,FALSE)</f>
        <v>#N/A</v>
      </c>
      <c r="H7214" s="53" t="e">
        <f t="shared" si="224"/>
        <v>#N/A</v>
      </c>
      <c r="O7214" s="2" t="str">
        <f t="shared" si="223"/>
        <v>|</v>
      </c>
    </row>
    <row r="7215" spans="1:15" x14ac:dyDescent="0.25">
      <c r="A7215" s="100"/>
      <c r="B7215" s="97"/>
      <c r="C7215" s="97"/>
      <c r="D7215" s="98"/>
      <c r="E7215" s="99"/>
      <c r="F7215" s="97"/>
      <c r="G7215" s="90" t="e">
        <f>VLOOKUP(O7215,'Робочий аркуш'!$J$2:$K$246,2,FALSE)</f>
        <v>#N/A</v>
      </c>
      <c r="H7215" s="53" t="e">
        <f t="shared" si="224"/>
        <v>#N/A</v>
      </c>
      <c r="O7215" s="2" t="str">
        <f t="shared" si="223"/>
        <v>|</v>
      </c>
    </row>
    <row r="7216" spans="1:15" x14ac:dyDescent="0.25">
      <c r="A7216" s="100"/>
      <c r="B7216" s="97"/>
      <c r="C7216" s="97"/>
      <c r="D7216" s="98"/>
      <c r="E7216" s="99"/>
      <c r="F7216" s="97"/>
      <c r="G7216" s="90" t="e">
        <f>VLOOKUP(O7216,'Робочий аркуш'!$J$2:$K$246,2,FALSE)</f>
        <v>#N/A</v>
      </c>
      <c r="H7216" s="53" t="e">
        <f t="shared" si="224"/>
        <v>#N/A</v>
      </c>
      <c r="O7216" s="2" t="str">
        <f t="shared" si="223"/>
        <v>|</v>
      </c>
    </row>
    <row r="7217" spans="1:15" x14ac:dyDescent="0.25">
      <c r="A7217" s="100"/>
      <c r="B7217" s="97"/>
      <c r="C7217" s="97"/>
      <c r="D7217" s="98"/>
      <c r="E7217" s="99"/>
      <c r="F7217" s="97"/>
      <c r="G7217" s="90" t="e">
        <f>VLOOKUP(O7217,'Робочий аркуш'!$J$2:$K$246,2,FALSE)</f>
        <v>#N/A</v>
      </c>
      <c r="H7217" s="53" t="e">
        <f t="shared" si="224"/>
        <v>#N/A</v>
      </c>
      <c r="O7217" s="2" t="str">
        <f t="shared" si="223"/>
        <v>|</v>
      </c>
    </row>
    <row r="7218" spans="1:15" x14ac:dyDescent="0.25">
      <c r="A7218" s="100"/>
      <c r="B7218" s="97"/>
      <c r="C7218" s="97"/>
      <c r="D7218" s="98"/>
      <c r="E7218" s="99"/>
      <c r="F7218" s="97"/>
      <c r="G7218" s="90" t="e">
        <f>VLOOKUP(O7218,'Робочий аркуш'!$J$2:$K$246,2,FALSE)</f>
        <v>#N/A</v>
      </c>
      <c r="H7218" s="53" t="e">
        <f t="shared" si="224"/>
        <v>#N/A</v>
      </c>
      <c r="O7218" s="2" t="str">
        <f t="shared" si="223"/>
        <v>|</v>
      </c>
    </row>
    <row r="7219" spans="1:15" x14ac:dyDescent="0.25">
      <c r="A7219" s="100"/>
      <c r="B7219" s="97"/>
      <c r="C7219" s="97"/>
      <c r="D7219" s="98"/>
      <c r="E7219" s="99"/>
      <c r="F7219" s="97"/>
      <c r="G7219" s="90" t="e">
        <f>VLOOKUP(O7219,'Робочий аркуш'!$J$2:$K$246,2,FALSE)</f>
        <v>#N/A</v>
      </c>
      <c r="H7219" s="53" t="e">
        <f t="shared" si="224"/>
        <v>#N/A</v>
      </c>
      <c r="O7219" s="2" t="str">
        <f t="shared" si="223"/>
        <v>|</v>
      </c>
    </row>
    <row r="7220" spans="1:15" x14ac:dyDescent="0.25">
      <c r="A7220" s="100"/>
      <c r="B7220" s="97"/>
      <c r="C7220" s="97"/>
      <c r="D7220" s="98"/>
      <c r="E7220" s="99"/>
      <c r="F7220" s="97"/>
      <c r="G7220" s="90" t="e">
        <f>VLOOKUP(O7220,'Робочий аркуш'!$J$2:$K$246,2,FALSE)</f>
        <v>#N/A</v>
      </c>
      <c r="H7220" s="53" t="e">
        <f t="shared" si="224"/>
        <v>#N/A</v>
      </c>
      <c r="O7220" s="2" t="str">
        <f t="shared" si="223"/>
        <v>|</v>
      </c>
    </row>
    <row r="7221" spans="1:15" x14ac:dyDescent="0.25">
      <c r="A7221" s="100"/>
      <c r="B7221" s="97"/>
      <c r="C7221" s="97"/>
      <c r="D7221" s="98"/>
      <c r="E7221" s="99"/>
      <c r="F7221" s="97"/>
      <c r="G7221" s="90" t="e">
        <f>VLOOKUP(O7221,'Робочий аркуш'!$J$2:$K$246,2,FALSE)</f>
        <v>#N/A</v>
      </c>
      <c r="H7221" s="53" t="e">
        <f t="shared" si="224"/>
        <v>#N/A</v>
      </c>
      <c r="O7221" s="2" t="str">
        <f t="shared" si="223"/>
        <v>|</v>
      </c>
    </row>
    <row r="7222" spans="1:15" x14ac:dyDescent="0.25">
      <c r="A7222" s="100"/>
      <c r="B7222" s="97"/>
      <c r="C7222" s="97"/>
      <c r="D7222" s="98"/>
      <c r="E7222" s="99"/>
      <c r="F7222" s="97"/>
      <c r="G7222" s="90" t="e">
        <f>VLOOKUP(O7222,'Робочий аркуш'!$J$2:$K$246,2,FALSE)</f>
        <v>#N/A</v>
      </c>
      <c r="H7222" s="53" t="e">
        <f t="shared" si="224"/>
        <v>#N/A</v>
      </c>
      <c r="O7222" s="2" t="str">
        <f t="shared" si="223"/>
        <v>|</v>
      </c>
    </row>
    <row r="7223" spans="1:15" x14ac:dyDescent="0.25">
      <c r="A7223" s="100"/>
      <c r="B7223" s="97"/>
      <c r="C7223" s="97"/>
      <c r="D7223" s="98"/>
      <c r="E7223" s="99"/>
      <c r="F7223" s="97"/>
      <c r="G7223" s="90" t="e">
        <f>VLOOKUP(O7223,'Робочий аркуш'!$J$2:$K$246,2,FALSE)</f>
        <v>#N/A</v>
      </c>
      <c r="H7223" s="53" t="e">
        <f t="shared" si="224"/>
        <v>#N/A</v>
      </c>
      <c r="O7223" s="2" t="str">
        <f t="shared" si="223"/>
        <v>|</v>
      </c>
    </row>
    <row r="7224" spans="1:15" x14ac:dyDescent="0.25">
      <c r="A7224" s="100"/>
      <c r="B7224" s="97"/>
      <c r="C7224" s="97"/>
      <c r="D7224" s="98"/>
      <c r="E7224" s="99"/>
      <c r="F7224" s="97"/>
      <c r="G7224" s="90" t="e">
        <f>VLOOKUP(O7224,'Робочий аркуш'!$J$2:$K$246,2,FALSE)</f>
        <v>#N/A</v>
      </c>
      <c r="H7224" s="53" t="e">
        <f t="shared" si="224"/>
        <v>#N/A</v>
      </c>
      <c r="O7224" s="2" t="str">
        <f t="shared" si="223"/>
        <v>|</v>
      </c>
    </row>
    <row r="7225" spans="1:15" x14ac:dyDescent="0.25">
      <c r="A7225" s="100"/>
      <c r="B7225" s="97"/>
      <c r="C7225" s="97"/>
      <c r="D7225" s="98"/>
      <c r="E7225" s="99"/>
      <c r="F7225" s="97"/>
      <c r="G7225" s="90" t="e">
        <f>VLOOKUP(O7225,'Робочий аркуш'!$J$2:$K$246,2,FALSE)</f>
        <v>#N/A</v>
      </c>
      <c r="H7225" s="53" t="e">
        <f t="shared" si="224"/>
        <v>#N/A</v>
      </c>
      <c r="O7225" s="2" t="str">
        <f t="shared" si="223"/>
        <v>|</v>
      </c>
    </row>
    <row r="7226" spans="1:15" x14ac:dyDescent="0.25">
      <c r="A7226" s="100"/>
      <c r="B7226" s="97"/>
      <c r="C7226" s="97"/>
      <c r="D7226" s="98"/>
      <c r="E7226" s="99"/>
      <c r="F7226" s="97"/>
      <c r="G7226" s="90" t="e">
        <f>VLOOKUP(O7226,'Робочий аркуш'!$J$2:$K$246,2,FALSE)</f>
        <v>#N/A</v>
      </c>
      <c r="H7226" s="53" t="e">
        <f t="shared" si="224"/>
        <v>#N/A</v>
      </c>
      <c r="O7226" s="2" t="str">
        <f t="shared" si="223"/>
        <v>|</v>
      </c>
    </row>
    <row r="7227" spans="1:15" x14ac:dyDescent="0.25">
      <c r="A7227" s="100"/>
      <c r="B7227" s="97"/>
      <c r="C7227" s="97"/>
      <c r="D7227" s="98"/>
      <c r="E7227" s="99"/>
      <c r="F7227" s="97"/>
      <c r="G7227" s="90" t="e">
        <f>VLOOKUP(O7227,'Робочий аркуш'!$J$2:$K$246,2,FALSE)</f>
        <v>#N/A</v>
      </c>
      <c r="H7227" s="53" t="e">
        <f t="shared" si="224"/>
        <v>#N/A</v>
      </c>
      <c r="O7227" s="2" t="str">
        <f t="shared" si="223"/>
        <v>|</v>
      </c>
    </row>
    <row r="7228" spans="1:15" x14ac:dyDescent="0.25">
      <c r="A7228" s="100"/>
      <c r="B7228" s="97"/>
      <c r="C7228" s="97"/>
      <c r="D7228" s="98"/>
      <c r="E7228" s="99"/>
      <c r="F7228" s="97"/>
      <c r="G7228" s="90" t="e">
        <f>VLOOKUP(O7228,'Робочий аркуш'!$J$2:$K$246,2,FALSE)</f>
        <v>#N/A</v>
      </c>
      <c r="H7228" s="53" t="e">
        <f t="shared" si="224"/>
        <v>#N/A</v>
      </c>
      <c r="O7228" s="2" t="str">
        <f t="shared" si="223"/>
        <v>|</v>
      </c>
    </row>
    <row r="7229" spans="1:15" x14ac:dyDescent="0.25">
      <c r="A7229" s="100"/>
      <c r="B7229" s="97"/>
      <c r="C7229" s="97"/>
      <c r="D7229" s="98"/>
      <c r="E7229" s="99"/>
      <c r="F7229" s="97"/>
      <c r="G7229" s="90" t="e">
        <f>VLOOKUP(O7229,'Робочий аркуш'!$J$2:$K$246,2,FALSE)</f>
        <v>#N/A</v>
      </c>
      <c r="H7229" s="53" t="e">
        <f t="shared" si="224"/>
        <v>#N/A</v>
      </c>
      <c r="O7229" s="2" t="str">
        <f t="shared" si="223"/>
        <v>|</v>
      </c>
    </row>
    <row r="7230" spans="1:15" x14ac:dyDescent="0.25">
      <c r="A7230" s="100"/>
      <c r="B7230" s="97"/>
      <c r="C7230" s="97"/>
      <c r="D7230" s="98"/>
      <c r="E7230" s="99"/>
      <c r="F7230" s="97"/>
      <c r="G7230" s="90" t="e">
        <f>VLOOKUP(O7230,'Робочий аркуш'!$J$2:$K$246,2,FALSE)</f>
        <v>#N/A</v>
      </c>
      <c r="H7230" s="53" t="e">
        <f t="shared" si="224"/>
        <v>#N/A</v>
      </c>
      <c r="O7230" s="2" t="str">
        <f t="shared" si="223"/>
        <v>|</v>
      </c>
    </row>
    <row r="7231" spans="1:15" x14ac:dyDescent="0.25">
      <c r="A7231" s="100"/>
      <c r="B7231" s="97"/>
      <c r="C7231" s="97"/>
      <c r="D7231" s="98"/>
      <c r="E7231" s="99"/>
      <c r="F7231" s="97"/>
      <c r="G7231" s="90" t="e">
        <f>VLOOKUP(O7231,'Робочий аркуш'!$J$2:$K$246,2,FALSE)</f>
        <v>#N/A</v>
      </c>
      <c r="H7231" s="53" t="e">
        <f t="shared" si="224"/>
        <v>#N/A</v>
      </c>
      <c r="O7231" s="2" t="str">
        <f t="shared" si="223"/>
        <v>|</v>
      </c>
    </row>
    <row r="7232" spans="1:15" x14ac:dyDescent="0.25">
      <c r="A7232" s="100"/>
      <c r="B7232" s="97"/>
      <c r="C7232" s="97"/>
      <c r="D7232" s="98"/>
      <c r="E7232" s="99"/>
      <c r="F7232" s="97"/>
      <c r="G7232" s="90" t="e">
        <f>VLOOKUP(O7232,'Робочий аркуш'!$J$2:$K$246,2,FALSE)</f>
        <v>#N/A</v>
      </c>
      <c r="H7232" s="53" t="e">
        <f t="shared" si="224"/>
        <v>#N/A</v>
      </c>
      <c r="O7232" s="2" t="str">
        <f t="shared" si="223"/>
        <v>|</v>
      </c>
    </row>
    <row r="7233" spans="1:15" x14ac:dyDescent="0.25">
      <c r="A7233" s="100"/>
      <c r="B7233" s="97"/>
      <c r="C7233" s="97"/>
      <c r="D7233" s="98"/>
      <c r="E7233" s="99"/>
      <c r="F7233" s="97"/>
      <c r="G7233" s="90" t="e">
        <f>VLOOKUP(O7233,'Робочий аркуш'!$J$2:$K$246,2,FALSE)</f>
        <v>#N/A</v>
      </c>
      <c r="H7233" s="53" t="e">
        <f t="shared" si="224"/>
        <v>#N/A</v>
      </c>
      <c r="O7233" s="2" t="str">
        <f t="shared" si="223"/>
        <v>|</v>
      </c>
    </row>
    <row r="7234" spans="1:15" x14ac:dyDescent="0.25">
      <c r="A7234" s="100"/>
      <c r="B7234" s="97"/>
      <c r="C7234" s="97"/>
      <c r="D7234" s="98"/>
      <c r="E7234" s="99"/>
      <c r="F7234" s="97"/>
      <c r="G7234" s="90" t="e">
        <f>VLOOKUP(O7234,'Робочий аркуш'!$J$2:$K$246,2,FALSE)</f>
        <v>#N/A</v>
      </c>
      <c r="H7234" s="53" t="e">
        <f t="shared" si="224"/>
        <v>#N/A</v>
      </c>
      <c r="O7234" s="2" t="str">
        <f t="shared" si="223"/>
        <v>|</v>
      </c>
    </row>
    <row r="7235" spans="1:15" x14ac:dyDescent="0.25">
      <c r="A7235" s="100"/>
      <c r="B7235" s="97"/>
      <c r="C7235" s="97"/>
      <c r="D7235" s="98"/>
      <c r="E7235" s="99"/>
      <c r="F7235" s="97"/>
      <c r="G7235" s="90" t="e">
        <f>VLOOKUP(O7235,'Робочий аркуш'!$J$2:$K$246,2,FALSE)</f>
        <v>#N/A</v>
      </c>
      <c r="H7235" s="53" t="e">
        <f t="shared" si="224"/>
        <v>#N/A</v>
      </c>
      <c r="O7235" s="2" t="str">
        <f t="shared" si="223"/>
        <v>|</v>
      </c>
    </row>
    <row r="7236" spans="1:15" x14ac:dyDescent="0.25">
      <c r="A7236" s="100"/>
      <c r="B7236" s="97"/>
      <c r="C7236" s="97"/>
      <c r="D7236" s="98"/>
      <c r="E7236" s="99"/>
      <c r="F7236" s="97"/>
      <c r="G7236" s="90" t="e">
        <f>VLOOKUP(O7236,'Робочий аркуш'!$J$2:$K$246,2,FALSE)</f>
        <v>#N/A</v>
      </c>
      <c r="H7236" s="53" t="e">
        <f t="shared" si="224"/>
        <v>#N/A</v>
      </c>
      <c r="O7236" s="2" t="str">
        <f t="shared" si="223"/>
        <v>|</v>
      </c>
    </row>
    <row r="7237" spans="1:15" x14ac:dyDescent="0.25">
      <c r="A7237" s="100"/>
      <c r="B7237" s="97"/>
      <c r="C7237" s="97"/>
      <c r="D7237" s="98"/>
      <c r="E7237" s="99"/>
      <c r="F7237" s="97"/>
      <c r="G7237" s="90" t="e">
        <f>VLOOKUP(O7237,'Робочий аркуш'!$J$2:$K$246,2,FALSE)</f>
        <v>#N/A</v>
      </c>
      <c r="H7237" s="53" t="e">
        <f t="shared" si="224"/>
        <v>#N/A</v>
      </c>
      <c r="O7237" s="2" t="str">
        <f t="shared" si="223"/>
        <v>|</v>
      </c>
    </row>
    <row r="7238" spans="1:15" x14ac:dyDescent="0.25">
      <c r="A7238" s="100"/>
      <c r="B7238" s="97"/>
      <c r="C7238" s="97"/>
      <c r="D7238" s="98"/>
      <c r="E7238" s="99"/>
      <c r="F7238" s="97"/>
      <c r="G7238" s="90" t="e">
        <f>VLOOKUP(O7238,'Робочий аркуш'!$J$2:$K$246,2,FALSE)</f>
        <v>#N/A</v>
      </c>
      <c r="H7238" s="53" t="e">
        <f t="shared" si="224"/>
        <v>#N/A</v>
      </c>
      <c r="O7238" s="2" t="str">
        <f t="shared" si="223"/>
        <v>|</v>
      </c>
    </row>
    <row r="7239" spans="1:15" x14ac:dyDescent="0.25">
      <c r="A7239" s="100"/>
      <c r="B7239" s="97"/>
      <c r="C7239" s="97"/>
      <c r="D7239" s="98"/>
      <c r="E7239" s="99"/>
      <c r="F7239" s="97"/>
      <c r="G7239" s="90" t="e">
        <f>VLOOKUP(O7239,'Робочий аркуш'!$J$2:$K$246,2,FALSE)</f>
        <v>#N/A</v>
      </c>
      <c r="H7239" s="53" t="e">
        <f t="shared" si="224"/>
        <v>#N/A</v>
      </c>
      <c r="O7239" s="2" t="str">
        <f t="shared" si="223"/>
        <v>|</v>
      </c>
    </row>
    <row r="7240" spans="1:15" x14ac:dyDescent="0.25">
      <c r="A7240" s="100"/>
      <c r="B7240" s="97"/>
      <c r="C7240" s="97"/>
      <c r="D7240" s="98"/>
      <c r="E7240" s="99"/>
      <c r="F7240" s="97"/>
      <c r="G7240" s="90" t="e">
        <f>VLOOKUP(O7240,'Робочий аркуш'!$J$2:$K$246,2,FALSE)</f>
        <v>#N/A</v>
      </c>
      <c r="H7240" s="53" t="e">
        <f t="shared" si="224"/>
        <v>#N/A</v>
      </c>
      <c r="O7240" s="2" t="str">
        <f t="shared" si="223"/>
        <v>|</v>
      </c>
    </row>
    <row r="7241" spans="1:15" x14ac:dyDescent="0.25">
      <c r="A7241" s="100"/>
      <c r="B7241" s="97"/>
      <c r="C7241" s="97"/>
      <c r="D7241" s="98"/>
      <c r="E7241" s="99"/>
      <c r="F7241" s="97"/>
      <c r="G7241" s="90" t="e">
        <f>VLOOKUP(O7241,'Робочий аркуш'!$J$2:$K$246,2,FALSE)</f>
        <v>#N/A</v>
      </c>
      <c r="H7241" s="53" t="e">
        <f t="shared" si="224"/>
        <v>#N/A</v>
      </c>
      <c r="O7241" s="2" t="str">
        <f t="shared" si="223"/>
        <v>|</v>
      </c>
    </row>
    <row r="7242" spans="1:15" x14ac:dyDescent="0.25">
      <c r="A7242" s="100"/>
      <c r="B7242" s="97"/>
      <c r="C7242" s="97"/>
      <c r="D7242" s="98"/>
      <c r="E7242" s="99"/>
      <c r="F7242" s="97"/>
      <c r="G7242" s="90" t="e">
        <f>VLOOKUP(O7242,'Робочий аркуш'!$J$2:$K$246,2,FALSE)</f>
        <v>#N/A</v>
      </c>
      <c r="H7242" s="53" t="e">
        <f t="shared" si="224"/>
        <v>#N/A</v>
      </c>
      <c r="O7242" s="2" t="str">
        <f t="shared" si="223"/>
        <v>|</v>
      </c>
    </row>
    <row r="7243" spans="1:15" x14ac:dyDescent="0.25">
      <c r="A7243" s="100"/>
      <c r="B7243" s="97"/>
      <c r="C7243" s="97"/>
      <c r="D7243" s="98"/>
      <c r="E7243" s="99"/>
      <c r="F7243" s="97"/>
      <c r="G7243" s="90" t="e">
        <f>VLOOKUP(O7243,'Робочий аркуш'!$J$2:$K$246,2,FALSE)</f>
        <v>#N/A</v>
      </c>
      <c r="H7243" s="53" t="e">
        <f t="shared" si="224"/>
        <v>#N/A</v>
      </c>
      <c r="O7243" s="2" t="str">
        <f t="shared" si="223"/>
        <v>|</v>
      </c>
    </row>
    <row r="7244" spans="1:15" x14ac:dyDescent="0.25">
      <c r="A7244" s="100"/>
      <c r="B7244" s="97"/>
      <c r="C7244" s="97"/>
      <c r="D7244" s="98"/>
      <c r="E7244" s="99"/>
      <c r="F7244" s="97"/>
      <c r="G7244" s="90" t="e">
        <f>VLOOKUP(O7244,'Робочий аркуш'!$J$2:$K$246,2,FALSE)</f>
        <v>#N/A</v>
      </c>
      <c r="H7244" s="53" t="e">
        <f t="shared" si="224"/>
        <v>#N/A</v>
      </c>
      <c r="O7244" s="2" t="str">
        <f t="shared" si="223"/>
        <v>|</v>
      </c>
    </row>
    <row r="7245" spans="1:15" x14ac:dyDescent="0.25">
      <c r="A7245" s="100"/>
      <c r="B7245" s="97"/>
      <c r="C7245" s="97"/>
      <c r="D7245" s="98"/>
      <c r="E7245" s="99"/>
      <c r="F7245" s="97"/>
      <c r="G7245" s="90" t="e">
        <f>VLOOKUP(O7245,'Робочий аркуш'!$J$2:$K$246,2,FALSE)</f>
        <v>#N/A</v>
      </c>
      <c r="H7245" s="53" t="e">
        <f t="shared" si="224"/>
        <v>#N/A</v>
      </c>
      <c r="O7245" s="2" t="str">
        <f t="shared" si="223"/>
        <v>|</v>
      </c>
    </row>
    <row r="7246" spans="1:15" x14ac:dyDescent="0.25">
      <c r="A7246" s="100"/>
      <c r="B7246" s="97"/>
      <c r="C7246" s="97"/>
      <c r="D7246" s="98"/>
      <c r="E7246" s="99"/>
      <c r="F7246" s="97"/>
      <c r="G7246" s="90" t="e">
        <f>VLOOKUP(O7246,'Робочий аркуш'!$J$2:$K$246,2,FALSE)</f>
        <v>#N/A</v>
      </c>
      <c r="H7246" s="53" t="e">
        <f t="shared" si="224"/>
        <v>#N/A</v>
      </c>
      <c r="O7246" s="2" t="str">
        <f t="shared" si="223"/>
        <v>|</v>
      </c>
    </row>
    <row r="7247" spans="1:15" x14ac:dyDescent="0.25">
      <c r="A7247" s="100"/>
      <c r="B7247" s="97"/>
      <c r="C7247" s="97"/>
      <c r="D7247" s="98"/>
      <c r="E7247" s="99"/>
      <c r="F7247" s="97"/>
      <c r="G7247" s="90" t="e">
        <f>VLOOKUP(O7247,'Робочий аркуш'!$J$2:$K$246,2,FALSE)</f>
        <v>#N/A</v>
      </c>
      <c r="H7247" s="53" t="e">
        <f t="shared" si="224"/>
        <v>#N/A</v>
      </c>
      <c r="O7247" s="2" t="str">
        <f t="shared" si="223"/>
        <v>|</v>
      </c>
    </row>
    <row r="7248" spans="1:15" x14ac:dyDescent="0.25">
      <c r="A7248" s="100"/>
      <c r="B7248" s="97"/>
      <c r="C7248" s="97"/>
      <c r="D7248" s="98"/>
      <c r="E7248" s="99"/>
      <c r="F7248" s="97"/>
      <c r="G7248" s="90" t="e">
        <f>VLOOKUP(O7248,'Робочий аркуш'!$J$2:$K$246,2,FALSE)</f>
        <v>#N/A</v>
      </c>
      <c r="H7248" s="53" t="e">
        <f t="shared" si="224"/>
        <v>#N/A</v>
      </c>
      <c r="O7248" s="2" t="str">
        <f t="shared" si="223"/>
        <v>|</v>
      </c>
    </row>
    <row r="7249" spans="1:15" x14ac:dyDescent="0.25">
      <c r="A7249" s="100"/>
      <c r="B7249" s="97"/>
      <c r="C7249" s="97"/>
      <c r="D7249" s="98"/>
      <c r="E7249" s="99"/>
      <c r="F7249" s="97"/>
      <c r="G7249" s="90" t="e">
        <f>VLOOKUP(O7249,'Робочий аркуш'!$J$2:$K$246,2,FALSE)</f>
        <v>#N/A</v>
      </c>
      <c r="H7249" s="53" t="e">
        <f t="shared" si="224"/>
        <v>#N/A</v>
      </c>
      <c r="O7249" s="2" t="str">
        <f t="shared" si="223"/>
        <v>|</v>
      </c>
    </row>
    <row r="7250" spans="1:15" x14ac:dyDescent="0.25">
      <c r="A7250" s="100"/>
      <c r="B7250" s="97"/>
      <c r="C7250" s="97"/>
      <c r="D7250" s="98"/>
      <c r="E7250" s="99"/>
      <c r="F7250" s="97"/>
      <c r="G7250" s="90" t="e">
        <f>VLOOKUP(O7250,'Робочий аркуш'!$J$2:$K$246,2,FALSE)</f>
        <v>#N/A</v>
      </c>
      <c r="H7250" s="53" t="e">
        <f t="shared" si="224"/>
        <v>#N/A</v>
      </c>
      <c r="O7250" s="2" t="str">
        <f t="shared" si="223"/>
        <v>|</v>
      </c>
    </row>
    <row r="7251" spans="1:15" x14ac:dyDescent="0.25">
      <c r="A7251" s="100"/>
      <c r="B7251" s="97"/>
      <c r="C7251" s="97"/>
      <c r="D7251" s="98"/>
      <c r="E7251" s="99"/>
      <c r="F7251" s="97"/>
      <c r="G7251" s="90" t="e">
        <f>VLOOKUP(O7251,'Робочий аркуш'!$J$2:$K$246,2,FALSE)</f>
        <v>#N/A</v>
      </c>
      <c r="H7251" s="53" t="e">
        <f t="shared" si="224"/>
        <v>#N/A</v>
      </c>
      <c r="O7251" s="2" t="str">
        <f t="shared" si="223"/>
        <v>|</v>
      </c>
    </row>
    <row r="7252" spans="1:15" x14ac:dyDescent="0.25">
      <c r="A7252" s="100"/>
      <c r="B7252" s="97"/>
      <c r="C7252" s="97"/>
      <c r="D7252" s="98"/>
      <c r="E7252" s="99"/>
      <c r="F7252" s="97"/>
      <c r="G7252" s="90" t="e">
        <f>VLOOKUP(O7252,'Робочий аркуш'!$J$2:$K$246,2,FALSE)</f>
        <v>#N/A</v>
      </c>
      <c r="H7252" s="53" t="e">
        <f t="shared" si="224"/>
        <v>#N/A</v>
      </c>
      <c r="O7252" s="2" t="str">
        <f t="shared" si="223"/>
        <v>|</v>
      </c>
    </row>
    <row r="7253" spans="1:15" x14ac:dyDescent="0.25">
      <c r="A7253" s="100"/>
      <c r="B7253" s="97"/>
      <c r="C7253" s="97"/>
      <c r="D7253" s="98"/>
      <c r="E7253" s="99"/>
      <c r="F7253" s="97"/>
      <c r="G7253" s="90" t="e">
        <f>VLOOKUP(O7253,'Робочий аркуш'!$J$2:$K$246,2,FALSE)</f>
        <v>#N/A</v>
      </c>
      <c r="H7253" s="53" t="e">
        <f t="shared" si="224"/>
        <v>#N/A</v>
      </c>
      <c r="O7253" s="2" t="str">
        <f t="shared" ref="O7253:O7316" si="225">B7253&amp;"|"&amp;C7253</f>
        <v>|</v>
      </c>
    </row>
    <row r="7254" spans="1:15" x14ac:dyDescent="0.25">
      <c r="A7254" s="100"/>
      <c r="B7254" s="97"/>
      <c r="C7254" s="97"/>
      <c r="D7254" s="98"/>
      <c r="E7254" s="99"/>
      <c r="F7254" s="97"/>
      <c r="G7254" s="90" t="e">
        <f>VLOOKUP(O7254,'Робочий аркуш'!$J$2:$K$246,2,FALSE)</f>
        <v>#N/A</v>
      </c>
      <c r="H7254" s="53" t="e">
        <f t="shared" si="224"/>
        <v>#N/A</v>
      </c>
      <c r="O7254" s="2" t="str">
        <f t="shared" si="225"/>
        <v>|</v>
      </c>
    </row>
    <row r="7255" spans="1:15" x14ac:dyDescent="0.25">
      <c r="A7255" s="100"/>
      <c r="B7255" s="97"/>
      <c r="C7255" s="97"/>
      <c r="D7255" s="98"/>
      <c r="E7255" s="99"/>
      <c r="F7255" s="97"/>
      <c r="G7255" s="90" t="e">
        <f>VLOOKUP(O7255,'Робочий аркуш'!$J$2:$K$246,2,FALSE)</f>
        <v>#N/A</v>
      </c>
      <c r="H7255" s="53" t="e">
        <f t="shared" si="224"/>
        <v>#N/A</v>
      </c>
      <c r="O7255" s="2" t="str">
        <f t="shared" si="225"/>
        <v>|</v>
      </c>
    </row>
    <row r="7256" spans="1:15" x14ac:dyDescent="0.25">
      <c r="A7256" s="100"/>
      <c r="B7256" s="97"/>
      <c r="C7256" s="97"/>
      <c r="D7256" s="98"/>
      <c r="E7256" s="99"/>
      <c r="F7256" s="97"/>
      <c r="G7256" s="90" t="e">
        <f>VLOOKUP(O7256,'Робочий аркуш'!$J$2:$K$246,2,FALSE)</f>
        <v>#N/A</v>
      </c>
      <c r="H7256" s="53" t="e">
        <f t="shared" si="224"/>
        <v>#N/A</v>
      </c>
      <c r="O7256" s="2" t="str">
        <f t="shared" si="225"/>
        <v>|</v>
      </c>
    </row>
    <row r="7257" spans="1:15" x14ac:dyDescent="0.25">
      <c r="A7257" s="100"/>
      <c r="B7257" s="97"/>
      <c r="C7257" s="97"/>
      <c r="D7257" s="98"/>
      <c r="E7257" s="99"/>
      <c r="F7257" s="97"/>
      <c r="G7257" s="90" t="e">
        <f>VLOOKUP(O7257,'Робочий аркуш'!$J$2:$K$246,2,FALSE)</f>
        <v>#N/A</v>
      </c>
      <c r="H7257" s="53" t="e">
        <f t="shared" si="224"/>
        <v>#N/A</v>
      </c>
      <c r="O7257" s="2" t="str">
        <f t="shared" si="225"/>
        <v>|</v>
      </c>
    </row>
    <row r="7258" spans="1:15" x14ac:dyDescent="0.25">
      <c r="A7258" s="100"/>
      <c r="B7258" s="97"/>
      <c r="C7258" s="97"/>
      <c r="D7258" s="98"/>
      <c r="E7258" s="99"/>
      <c r="F7258" s="97"/>
      <c r="G7258" s="90" t="e">
        <f>VLOOKUP(O7258,'Робочий аркуш'!$J$2:$K$246,2,FALSE)</f>
        <v>#N/A</v>
      </c>
      <c r="H7258" s="53" t="e">
        <f t="shared" si="224"/>
        <v>#N/A</v>
      </c>
      <c r="O7258" s="2" t="str">
        <f t="shared" si="225"/>
        <v>|</v>
      </c>
    </row>
    <row r="7259" spans="1:15" x14ac:dyDescent="0.25">
      <c r="A7259" s="100"/>
      <c r="B7259" s="97"/>
      <c r="C7259" s="97"/>
      <c r="D7259" s="98"/>
      <c r="E7259" s="99"/>
      <c r="F7259" s="97"/>
      <c r="G7259" s="90" t="e">
        <f>VLOOKUP(O7259,'Робочий аркуш'!$J$2:$K$246,2,FALSE)</f>
        <v>#N/A</v>
      </c>
      <c r="H7259" s="53" t="e">
        <f t="shared" si="224"/>
        <v>#N/A</v>
      </c>
      <c r="O7259" s="2" t="str">
        <f t="shared" si="225"/>
        <v>|</v>
      </c>
    </row>
    <row r="7260" spans="1:15" x14ac:dyDescent="0.25">
      <c r="A7260" s="100"/>
      <c r="B7260" s="97"/>
      <c r="C7260" s="97"/>
      <c r="D7260" s="98"/>
      <c r="E7260" s="99"/>
      <c r="F7260" s="97"/>
      <c r="G7260" s="90" t="e">
        <f>VLOOKUP(O7260,'Робочий аркуш'!$J$2:$K$246,2,FALSE)</f>
        <v>#N/A</v>
      </c>
      <c r="H7260" s="53" t="e">
        <f t="shared" si="224"/>
        <v>#N/A</v>
      </c>
      <c r="O7260" s="2" t="str">
        <f t="shared" si="225"/>
        <v>|</v>
      </c>
    </row>
    <row r="7261" spans="1:15" x14ac:dyDescent="0.25">
      <c r="A7261" s="100"/>
      <c r="B7261" s="97"/>
      <c r="C7261" s="97"/>
      <c r="D7261" s="98"/>
      <c r="E7261" s="99"/>
      <c r="F7261" s="97"/>
      <c r="G7261" s="90" t="e">
        <f>VLOOKUP(O7261,'Робочий аркуш'!$J$2:$K$246,2,FALSE)</f>
        <v>#N/A</v>
      </c>
      <c r="H7261" s="53" t="e">
        <f t="shared" si="224"/>
        <v>#N/A</v>
      </c>
      <c r="O7261" s="2" t="str">
        <f t="shared" si="225"/>
        <v>|</v>
      </c>
    </row>
    <row r="7262" spans="1:15" x14ac:dyDescent="0.25">
      <c r="A7262" s="100"/>
      <c r="B7262" s="97"/>
      <c r="C7262" s="97"/>
      <c r="D7262" s="98"/>
      <c r="E7262" s="99"/>
      <c r="F7262" s="97"/>
      <c r="G7262" s="90" t="e">
        <f>VLOOKUP(O7262,'Робочий аркуш'!$J$2:$K$246,2,FALSE)</f>
        <v>#N/A</v>
      </c>
      <c r="H7262" s="53" t="e">
        <f t="shared" si="224"/>
        <v>#N/A</v>
      </c>
      <c r="O7262" s="2" t="str">
        <f t="shared" si="225"/>
        <v>|</v>
      </c>
    </row>
    <row r="7263" spans="1:15" x14ac:dyDescent="0.25">
      <c r="A7263" s="100"/>
      <c r="B7263" s="97"/>
      <c r="C7263" s="97"/>
      <c r="D7263" s="98"/>
      <c r="E7263" s="99"/>
      <c r="F7263" s="97"/>
      <c r="G7263" s="90" t="e">
        <f>VLOOKUP(O7263,'Робочий аркуш'!$J$2:$K$246,2,FALSE)</f>
        <v>#N/A</v>
      </c>
      <c r="H7263" s="53" t="e">
        <f t="shared" si="224"/>
        <v>#N/A</v>
      </c>
      <c r="O7263" s="2" t="str">
        <f t="shared" si="225"/>
        <v>|</v>
      </c>
    </row>
    <row r="7264" spans="1:15" x14ac:dyDescent="0.25">
      <c r="A7264" s="100"/>
      <c r="B7264" s="97"/>
      <c r="C7264" s="97"/>
      <c r="D7264" s="98"/>
      <c r="E7264" s="99"/>
      <c r="F7264" s="97"/>
      <c r="G7264" s="90" t="e">
        <f>VLOOKUP(O7264,'Робочий аркуш'!$J$2:$K$246,2,FALSE)</f>
        <v>#N/A</v>
      </c>
      <c r="H7264" s="53" t="e">
        <f t="shared" ref="H7264:H7327" si="226">(D7264*E7264*F7264)/G7264</f>
        <v>#N/A</v>
      </c>
      <c r="O7264" s="2" t="str">
        <f t="shared" si="225"/>
        <v>|</v>
      </c>
    </row>
    <row r="7265" spans="1:15" x14ac:dyDescent="0.25">
      <c r="A7265" s="100"/>
      <c r="B7265" s="97"/>
      <c r="C7265" s="97"/>
      <c r="D7265" s="98"/>
      <c r="E7265" s="99"/>
      <c r="F7265" s="97"/>
      <c r="G7265" s="90" t="e">
        <f>VLOOKUP(O7265,'Робочий аркуш'!$J$2:$K$246,2,FALSE)</f>
        <v>#N/A</v>
      </c>
      <c r="H7265" s="53" t="e">
        <f t="shared" si="226"/>
        <v>#N/A</v>
      </c>
      <c r="O7265" s="2" t="str">
        <f t="shared" si="225"/>
        <v>|</v>
      </c>
    </row>
    <row r="7266" spans="1:15" x14ac:dyDescent="0.25">
      <c r="A7266" s="100"/>
      <c r="B7266" s="97"/>
      <c r="C7266" s="97"/>
      <c r="D7266" s="98"/>
      <c r="E7266" s="99"/>
      <c r="F7266" s="97"/>
      <c r="G7266" s="90" t="e">
        <f>VLOOKUP(O7266,'Робочий аркуш'!$J$2:$K$246,2,FALSE)</f>
        <v>#N/A</v>
      </c>
      <c r="H7266" s="53" t="e">
        <f t="shared" si="226"/>
        <v>#N/A</v>
      </c>
      <c r="O7266" s="2" t="str">
        <f t="shared" si="225"/>
        <v>|</v>
      </c>
    </row>
    <row r="7267" spans="1:15" x14ac:dyDescent="0.25">
      <c r="A7267" s="100"/>
      <c r="B7267" s="97"/>
      <c r="C7267" s="97"/>
      <c r="D7267" s="98"/>
      <c r="E7267" s="99"/>
      <c r="F7267" s="97"/>
      <c r="G7267" s="90" t="e">
        <f>VLOOKUP(O7267,'Робочий аркуш'!$J$2:$K$246,2,FALSE)</f>
        <v>#N/A</v>
      </c>
      <c r="H7267" s="53" t="e">
        <f t="shared" si="226"/>
        <v>#N/A</v>
      </c>
      <c r="O7267" s="2" t="str">
        <f t="shared" si="225"/>
        <v>|</v>
      </c>
    </row>
    <row r="7268" spans="1:15" x14ac:dyDescent="0.25">
      <c r="A7268" s="100"/>
      <c r="B7268" s="97"/>
      <c r="C7268" s="97"/>
      <c r="D7268" s="98"/>
      <c r="E7268" s="99"/>
      <c r="F7268" s="97"/>
      <c r="G7268" s="90" t="e">
        <f>VLOOKUP(O7268,'Робочий аркуш'!$J$2:$K$246,2,FALSE)</f>
        <v>#N/A</v>
      </c>
      <c r="H7268" s="53" t="e">
        <f t="shared" si="226"/>
        <v>#N/A</v>
      </c>
      <c r="O7268" s="2" t="str">
        <f t="shared" si="225"/>
        <v>|</v>
      </c>
    </row>
    <row r="7269" spans="1:15" x14ac:dyDescent="0.25">
      <c r="A7269" s="100"/>
      <c r="B7269" s="97"/>
      <c r="C7269" s="97"/>
      <c r="D7269" s="98"/>
      <c r="E7269" s="99"/>
      <c r="F7269" s="97"/>
      <c r="G7269" s="90" t="e">
        <f>VLOOKUP(O7269,'Робочий аркуш'!$J$2:$K$246,2,FALSE)</f>
        <v>#N/A</v>
      </c>
      <c r="H7269" s="53" t="e">
        <f t="shared" si="226"/>
        <v>#N/A</v>
      </c>
      <c r="O7269" s="2" t="str">
        <f t="shared" si="225"/>
        <v>|</v>
      </c>
    </row>
    <row r="7270" spans="1:15" x14ac:dyDescent="0.25">
      <c r="A7270" s="100"/>
      <c r="B7270" s="97"/>
      <c r="C7270" s="97"/>
      <c r="D7270" s="98"/>
      <c r="E7270" s="99"/>
      <c r="F7270" s="97"/>
      <c r="G7270" s="90" t="e">
        <f>VLOOKUP(O7270,'Робочий аркуш'!$J$2:$K$246,2,FALSE)</f>
        <v>#N/A</v>
      </c>
      <c r="H7270" s="53" t="e">
        <f t="shared" si="226"/>
        <v>#N/A</v>
      </c>
      <c r="O7270" s="2" t="str">
        <f t="shared" si="225"/>
        <v>|</v>
      </c>
    </row>
    <row r="7271" spans="1:15" x14ac:dyDescent="0.25">
      <c r="A7271" s="100"/>
      <c r="B7271" s="97"/>
      <c r="C7271" s="97"/>
      <c r="D7271" s="98"/>
      <c r="E7271" s="99"/>
      <c r="F7271" s="97"/>
      <c r="G7271" s="90" t="e">
        <f>VLOOKUP(O7271,'Робочий аркуш'!$J$2:$K$246,2,FALSE)</f>
        <v>#N/A</v>
      </c>
      <c r="H7271" s="53" t="e">
        <f t="shared" si="226"/>
        <v>#N/A</v>
      </c>
      <c r="O7271" s="2" t="str">
        <f t="shared" si="225"/>
        <v>|</v>
      </c>
    </row>
    <row r="7272" spans="1:15" x14ac:dyDescent="0.25">
      <c r="A7272" s="100"/>
      <c r="B7272" s="97"/>
      <c r="C7272" s="97"/>
      <c r="D7272" s="98"/>
      <c r="E7272" s="99"/>
      <c r="F7272" s="97"/>
      <c r="G7272" s="90" t="e">
        <f>VLOOKUP(O7272,'Робочий аркуш'!$J$2:$K$246,2,FALSE)</f>
        <v>#N/A</v>
      </c>
      <c r="H7272" s="53" t="e">
        <f t="shared" si="226"/>
        <v>#N/A</v>
      </c>
      <c r="O7272" s="2" t="str">
        <f t="shared" si="225"/>
        <v>|</v>
      </c>
    </row>
    <row r="7273" spans="1:15" x14ac:dyDescent="0.25">
      <c r="A7273" s="100"/>
      <c r="B7273" s="97"/>
      <c r="C7273" s="97"/>
      <c r="D7273" s="98"/>
      <c r="E7273" s="99"/>
      <c r="F7273" s="97"/>
      <c r="G7273" s="90" t="e">
        <f>VLOOKUP(O7273,'Робочий аркуш'!$J$2:$K$246,2,FALSE)</f>
        <v>#N/A</v>
      </c>
      <c r="H7273" s="53" t="e">
        <f t="shared" si="226"/>
        <v>#N/A</v>
      </c>
      <c r="O7273" s="2" t="str">
        <f t="shared" si="225"/>
        <v>|</v>
      </c>
    </row>
    <row r="7274" spans="1:15" x14ac:dyDescent="0.25">
      <c r="A7274" s="100"/>
      <c r="B7274" s="97"/>
      <c r="C7274" s="97"/>
      <c r="D7274" s="98"/>
      <c r="E7274" s="99"/>
      <c r="F7274" s="97"/>
      <c r="G7274" s="90" t="e">
        <f>VLOOKUP(O7274,'Робочий аркуш'!$J$2:$K$246,2,FALSE)</f>
        <v>#N/A</v>
      </c>
      <c r="H7274" s="53" t="e">
        <f t="shared" si="226"/>
        <v>#N/A</v>
      </c>
      <c r="O7274" s="2" t="str">
        <f t="shared" si="225"/>
        <v>|</v>
      </c>
    </row>
    <row r="7275" spans="1:15" x14ac:dyDescent="0.25">
      <c r="A7275" s="100"/>
      <c r="B7275" s="97"/>
      <c r="C7275" s="97"/>
      <c r="D7275" s="98"/>
      <c r="E7275" s="99"/>
      <c r="F7275" s="97"/>
      <c r="G7275" s="90" t="e">
        <f>VLOOKUP(O7275,'Робочий аркуш'!$J$2:$K$246,2,FALSE)</f>
        <v>#N/A</v>
      </c>
      <c r="H7275" s="53" t="e">
        <f t="shared" si="226"/>
        <v>#N/A</v>
      </c>
      <c r="O7275" s="2" t="str">
        <f t="shared" si="225"/>
        <v>|</v>
      </c>
    </row>
    <row r="7276" spans="1:15" x14ac:dyDescent="0.25">
      <c r="A7276" s="100"/>
      <c r="B7276" s="97"/>
      <c r="C7276" s="97"/>
      <c r="D7276" s="98"/>
      <c r="E7276" s="99"/>
      <c r="F7276" s="97"/>
      <c r="G7276" s="90" t="e">
        <f>VLOOKUP(O7276,'Робочий аркуш'!$J$2:$K$246,2,FALSE)</f>
        <v>#N/A</v>
      </c>
      <c r="H7276" s="53" t="e">
        <f t="shared" si="226"/>
        <v>#N/A</v>
      </c>
      <c r="O7276" s="2" t="str">
        <f t="shared" si="225"/>
        <v>|</v>
      </c>
    </row>
    <row r="7277" spans="1:15" x14ac:dyDescent="0.25">
      <c r="A7277" s="100"/>
      <c r="B7277" s="97"/>
      <c r="C7277" s="97"/>
      <c r="D7277" s="98"/>
      <c r="E7277" s="99"/>
      <c r="F7277" s="97"/>
      <c r="G7277" s="90" t="e">
        <f>VLOOKUP(O7277,'Робочий аркуш'!$J$2:$K$246,2,FALSE)</f>
        <v>#N/A</v>
      </c>
      <c r="H7277" s="53" t="e">
        <f t="shared" si="226"/>
        <v>#N/A</v>
      </c>
      <c r="O7277" s="2" t="str">
        <f t="shared" si="225"/>
        <v>|</v>
      </c>
    </row>
    <row r="7278" spans="1:15" x14ac:dyDescent="0.25">
      <c r="A7278" s="100"/>
      <c r="B7278" s="97"/>
      <c r="C7278" s="97"/>
      <c r="D7278" s="98"/>
      <c r="E7278" s="99"/>
      <c r="F7278" s="97"/>
      <c r="G7278" s="90" t="e">
        <f>VLOOKUP(O7278,'Робочий аркуш'!$J$2:$K$246,2,FALSE)</f>
        <v>#N/A</v>
      </c>
      <c r="H7278" s="53" t="e">
        <f t="shared" si="226"/>
        <v>#N/A</v>
      </c>
      <c r="O7278" s="2" t="str">
        <f t="shared" si="225"/>
        <v>|</v>
      </c>
    </row>
    <row r="7279" spans="1:15" x14ac:dyDescent="0.25">
      <c r="A7279" s="100"/>
      <c r="B7279" s="97"/>
      <c r="C7279" s="97"/>
      <c r="D7279" s="98"/>
      <c r="E7279" s="99"/>
      <c r="F7279" s="97"/>
      <c r="G7279" s="90" t="e">
        <f>VLOOKUP(O7279,'Робочий аркуш'!$J$2:$K$246,2,FALSE)</f>
        <v>#N/A</v>
      </c>
      <c r="H7279" s="53" t="e">
        <f t="shared" si="226"/>
        <v>#N/A</v>
      </c>
      <c r="O7279" s="2" t="str">
        <f t="shared" si="225"/>
        <v>|</v>
      </c>
    </row>
    <row r="7280" spans="1:15" x14ac:dyDescent="0.25">
      <c r="A7280" s="100"/>
      <c r="B7280" s="97"/>
      <c r="C7280" s="97"/>
      <c r="D7280" s="98"/>
      <c r="E7280" s="99"/>
      <c r="F7280" s="97"/>
      <c r="G7280" s="90" t="e">
        <f>VLOOKUP(O7280,'Робочий аркуш'!$J$2:$K$246,2,FALSE)</f>
        <v>#N/A</v>
      </c>
      <c r="H7280" s="53" t="e">
        <f t="shared" si="226"/>
        <v>#N/A</v>
      </c>
      <c r="O7280" s="2" t="str">
        <f t="shared" si="225"/>
        <v>|</v>
      </c>
    </row>
    <row r="7281" spans="1:15" x14ac:dyDescent="0.25">
      <c r="A7281" s="100"/>
      <c r="B7281" s="97"/>
      <c r="C7281" s="97"/>
      <c r="D7281" s="98"/>
      <c r="E7281" s="99"/>
      <c r="F7281" s="97"/>
      <c r="G7281" s="90" t="e">
        <f>VLOOKUP(O7281,'Робочий аркуш'!$J$2:$K$246,2,FALSE)</f>
        <v>#N/A</v>
      </c>
      <c r="H7281" s="53" t="e">
        <f t="shared" si="226"/>
        <v>#N/A</v>
      </c>
      <c r="O7281" s="2" t="str">
        <f t="shared" si="225"/>
        <v>|</v>
      </c>
    </row>
    <row r="7282" spans="1:15" x14ac:dyDescent="0.25">
      <c r="A7282" s="100"/>
      <c r="B7282" s="97"/>
      <c r="C7282" s="97"/>
      <c r="D7282" s="98"/>
      <c r="E7282" s="99"/>
      <c r="F7282" s="97"/>
      <c r="G7282" s="90" t="e">
        <f>VLOOKUP(O7282,'Робочий аркуш'!$J$2:$K$246,2,FALSE)</f>
        <v>#N/A</v>
      </c>
      <c r="H7282" s="53" t="e">
        <f t="shared" si="226"/>
        <v>#N/A</v>
      </c>
      <c r="O7282" s="2" t="str">
        <f t="shared" si="225"/>
        <v>|</v>
      </c>
    </row>
    <row r="7283" spans="1:15" x14ac:dyDescent="0.25">
      <c r="A7283" s="100"/>
      <c r="B7283" s="97"/>
      <c r="C7283" s="97"/>
      <c r="D7283" s="98"/>
      <c r="E7283" s="99"/>
      <c r="F7283" s="97"/>
      <c r="G7283" s="90" t="e">
        <f>VLOOKUP(O7283,'Робочий аркуш'!$J$2:$K$246,2,FALSE)</f>
        <v>#N/A</v>
      </c>
      <c r="H7283" s="53" t="e">
        <f t="shared" si="226"/>
        <v>#N/A</v>
      </c>
      <c r="O7283" s="2" t="str">
        <f t="shared" si="225"/>
        <v>|</v>
      </c>
    </row>
    <row r="7284" spans="1:15" x14ac:dyDescent="0.25">
      <c r="A7284" s="100"/>
      <c r="B7284" s="97"/>
      <c r="C7284" s="97"/>
      <c r="D7284" s="98"/>
      <c r="E7284" s="99"/>
      <c r="F7284" s="97"/>
      <c r="G7284" s="90" t="e">
        <f>VLOOKUP(O7284,'Робочий аркуш'!$J$2:$K$246,2,FALSE)</f>
        <v>#N/A</v>
      </c>
      <c r="H7284" s="53" t="e">
        <f t="shared" si="226"/>
        <v>#N/A</v>
      </c>
      <c r="O7284" s="2" t="str">
        <f t="shared" si="225"/>
        <v>|</v>
      </c>
    </row>
    <row r="7285" spans="1:15" x14ac:dyDescent="0.25">
      <c r="A7285" s="100"/>
      <c r="B7285" s="97"/>
      <c r="C7285" s="97"/>
      <c r="D7285" s="98"/>
      <c r="E7285" s="99"/>
      <c r="F7285" s="97"/>
      <c r="G7285" s="90" t="e">
        <f>VLOOKUP(O7285,'Робочий аркуш'!$J$2:$K$246,2,FALSE)</f>
        <v>#N/A</v>
      </c>
      <c r="H7285" s="53" t="e">
        <f t="shared" si="226"/>
        <v>#N/A</v>
      </c>
      <c r="O7285" s="2" t="str">
        <f t="shared" si="225"/>
        <v>|</v>
      </c>
    </row>
    <row r="7286" spans="1:15" x14ac:dyDescent="0.25">
      <c r="A7286" s="100"/>
      <c r="B7286" s="97"/>
      <c r="C7286" s="97"/>
      <c r="D7286" s="98"/>
      <c r="E7286" s="99"/>
      <c r="F7286" s="97"/>
      <c r="G7286" s="90" t="e">
        <f>VLOOKUP(O7286,'Робочий аркуш'!$J$2:$K$246,2,FALSE)</f>
        <v>#N/A</v>
      </c>
      <c r="H7286" s="53" t="e">
        <f t="shared" si="226"/>
        <v>#N/A</v>
      </c>
      <c r="O7286" s="2" t="str">
        <f t="shared" si="225"/>
        <v>|</v>
      </c>
    </row>
    <row r="7287" spans="1:15" x14ac:dyDescent="0.25">
      <c r="A7287" s="100"/>
      <c r="B7287" s="97"/>
      <c r="C7287" s="97"/>
      <c r="D7287" s="98"/>
      <c r="E7287" s="99"/>
      <c r="F7287" s="97"/>
      <c r="G7287" s="90" t="e">
        <f>VLOOKUP(O7287,'Робочий аркуш'!$J$2:$K$246,2,FALSE)</f>
        <v>#N/A</v>
      </c>
      <c r="H7287" s="53" t="e">
        <f t="shared" si="226"/>
        <v>#N/A</v>
      </c>
      <c r="O7287" s="2" t="str">
        <f t="shared" si="225"/>
        <v>|</v>
      </c>
    </row>
    <row r="7288" spans="1:15" x14ac:dyDescent="0.25">
      <c r="A7288" s="100"/>
      <c r="B7288" s="97"/>
      <c r="C7288" s="97"/>
      <c r="D7288" s="98"/>
      <c r="E7288" s="99"/>
      <c r="F7288" s="97"/>
      <c r="G7288" s="90" t="e">
        <f>VLOOKUP(O7288,'Робочий аркуш'!$J$2:$K$246,2,FALSE)</f>
        <v>#N/A</v>
      </c>
      <c r="H7288" s="53" t="e">
        <f t="shared" si="226"/>
        <v>#N/A</v>
      </c>
      <c r="O7288" s="2" t="str">
        <f t="shared" si="225"/>
        <v>|</v>
      </c>
    </row>
    <row r="7289" spans="1:15" x14ac:dyDescent="0.25">
      <c r="A7289" s="100"/>
      <c r="B7289" s="97"/>
      <c r="C7289" s="97"/>
      <c r="D7289" s="98"/>
      <c r="E7289" s="99"/>
      <c r="F7289" s="97"/>
      <c r="G7289" s="90" t="e">
        <f>VLOOKUP(O7289,'Робочий аркуш'!$J$2:$K$246,2,FALSE)</f>
        <v>#N/A</v>
      </c>
      <c r="H7289" s="53" t="e">
        <f t="shared" si="226"/>
        <v>#N/A</v>
      </c>
      <c r="O7289" s="2" t="str">
        <f t="shared" si="225"/>
        <v>|</v>
      </c>
    </row>
    <row r="7290" spans="1:15" x14ac:dyDescent="0.25">
      <c r="A7290" s="100"/>
      <c r="B7290" s="97"/>
      <c r="C7290" s="97"/>
      <c r="D7290" s="98"/>
      <c r="E7290" s="99"/>
      <c r="F7290" s="97"/>
      <c r="G7290" s="90" t="e">
        <f>VLOOKUP(O7290,'Робочий аркуш'!$J$2:$K$246,2,FALSE)</f>
        <v>#N/A</v>
      </c>
      <c r="H7290" s="53" t="e">
        <f t="shared" si="226"/>
        <v>#N/A</v>
      </c>
      <c r="O7290" s="2" t="str">
        <f t="shared" si="225"/>
        <v>|</v>
      </c>
    </row>
    <row r="7291" spans="1:15" x14ac:dyDescent="0.25">
      <c r="A7291" s="100"/>
      <c r="B7291" s="97"/>
      <c r="C7291" s="97"/>
      <c r="D7291" s="98"/>
      <c r="E7291" s="99"/>
      <c r="F7291" s="97"/>
      <c r="G7291" s="90" t="e">
        <f>VLOOKUP(O7291,'Робочий аркуш'!$J$2:$K$246,2,FALSE)</f>
        <v>#N/A</v>
      </c>
      <c r="H7291" s="53" t="e">
        <f t="shared" si="226"/>
        <v>#N/A</v>
      </c>
      <c r="O7291" s="2" t="str">
        <f t="shared" si="225"/>
        <v>|</v>
      </c>
    </row>
    <row r="7292" spans="1:15" x14ac:dyDescent="0.25">
      <c r="A7292" s="100"/>
      <c r="B7292" s="97"/>
      <c r="C7292" s="97"/>
      <c r="D7292" s="98"/>
      <c r="E7292" s="99"/>
      <c r="F7292" s="97"/>
      <c r="G7292" s="90" t="e">
        <f>VLOOKUP(O7292,'Робочий аркуш'!$J$2:$K$246,2,FALSE)</f>
        <v>#N/A</v>
      </c>
      <c r="H7292" s="53" t="e">
        <f t="shared" si="226"/>
        <v>#N/A</v>
      </c>
      <c r="O7292" s="2" t="str">
        <f t="shared" si="225"/>
        <v>|</v>
      </c>
    </row>
    <row r="7293" spans="1:15" x14ac:dyDescent="0.25">
      <c r="A7293" s="100"/>
      <c r="B7293" s="97"/>
      <c r="C7293" s="97"/>
      <c r="D7293" s="98"/>
      <c r="E7293" s="99"/>
      <c r="F7293" s="97"/>
      <c r="G7293" s="90" t="e">
        <f>VLOOKUP(O7293,'Робочий аркуш'!$J$2:$K$246,2,FALSE)</f>
        <v>#N/A</v>
      </c>
      <c r="H7293" s="53" t="e">
        <f t="shared" si="226"/>
        <v>#N/A</v>
      </c>
      <c r="O7293" s="2" t="str">
        <f t="shared" si="225"/>
        <v>|</v>
      </c>
    </row>
    <row r="7294" spans="1:15" x14ac:dyDescent="0.25">
      <c r="A7294" s="100"/>
      <c r="B7294" s="97"/>
      <c r="C7294" s="97"/>
      <c r="D7294" s="98"/>
      <c r="E7294" s="99"/>
      <c r="F7294" s="97"/>
      <c r="G7294" s="90" t="e">
        <f>VLOOKUP(O7294,'Робочий аркуш'!$J$2:$K$246,2,FALSE)</f>
        <v>#N/A</v>
      </c>
      <c r="H7294" s="53" t="e">
        <f t="shared" si="226"/>
        <v>#N/A</v>
      </c>
      <c r="O7294" s="2" t="str">
        <f t="shared" si="225"/>
        <v>|</v>
      </c>
    </row>
    <row r="7295" spans="1:15" x14ac:dyDescent="0.25">
      <c r="A7295" s="100"/>
      <c r="B7295" s="97"/>
      <c r="C7295" s="97"/>
      <c r="D7295" s="98"/>
      <c r="E7295" s="99"/>
      <c r="F7295" s="97"/>
      <c r="G7295" s="90" t="e">
        <f>VLOOKUP(O7295,'Робочий аркуш'!$J$2:$K$246,2,FALSE)</f>
        <v>#N/A</v>
      </c>
      <c r="H7295" s="53" t="e">
        <f t="shared" si="226"/>
        <v>#N/A</v>
      </c>
      <c r="O7295" s="2" t="str">
        <f t="shared" si="225"/>
        <v>|</v>
      </c>
    </row>
    <row r="7296" spans="1:15" x14ac:dyDescent="0.25">
      <c r="A7296" s="100"/>
      <c r="B7296" s="97"/>
      <c r="C7296" s="97"/>
      <c r="D7296" s="98"/>
      <c r="E7296" s="99"/>
      <c r="F7296" s="97"/>
      <c r="G7296" s="90" t="e">
        <f>VLOOKUP(O7296,'Робочий аркуш'!$J$2:$K$246,2,FALSE)</f>
        <v>#N/A</v>
      </c>
      <c r="H7296" s="53" t="e">
        <f t="shared" si="226"/>
        <v>#N/A</v>
      </c>
      <c r="O7296" s="2" t="str">
        <f t="shared" si="225"/>
        <v>|</v>
      </c>
    </row>
    <row r="7297" spans="1:15" x14ac:dyDescent="0.25">
      <c r="A7297" s="100"/>
      <c r="B7297" s="97"/>
      <c r="C7297" s="97"/>
      <c r="D7297" s="98"/>
      <c r="E7297" s="99"/>
      <c r="F7297" s="97"/>
      <c r="G7297" s="90" t="e">
        <f>VLOOKUP(O7297,'Робочий аркуш'!$J$2:$K$246,2,FALSE)</f>
        <v>#N/A</v>
      </c>
      <c r="H7297" s="53" t="e">
        <f t="shared" si="226"/>
        <v>#N/A</v>
      </c>
      <c r="O7297" s="2" t="str">
        <f t="shared" si="225"/>
        <v>|</v>
      </c>
    </row>
    <row r="7298" spans="1:15" x14ac:dyDescent="0.25">
      <c r="A7298" s="100"/>
      <c r="B7298" s="97"/>
      <c r="C7298" s="97"/>
      <c r="D7298" s="98"/>
      <c r="E7298" s="99"/>
      <c r="F7298" s="97"/>
      <c r="G7298" s="90" t="e">
        <f>VLOOKUP(O7298,'Робочий аркуш'!$J$2:$K$246,2,FALSE)</f>
        <v>#N/A</v>
      </c>
      <c r="H7298" s="53" t="e">
        <f t="shared" si="226"/>
        <v>#N/A</v>
      </c>
      <c r="O7298" s="2" t="str">
        <f t="shared" si="225"/>
        <v>|</v>
      </c>
    </row>
    <row r="7299" spans="1:15" x14ac:dyDescent="0.25">
      <c r="A7299" s="100"/>
      <c r="B7299" s="97"/>
      <c r="C7299" s="97"/>
      <c r="D7299" s="98"/>
      <c r="E7299" s="99"/>
      <c r="F7299" s="97"/>
      <c r="G7299" s="90" t="e">
        <f>VLOOKUP(O7299,'Робочий аркуш'!$J$2:$K$246,2,FALSE)</f>
        <v>#N/A</v>
      </c>
      <c r="H7299" s="53" t="e">
        <f t="shared" si="226"/>
        <v>#N/A</v>
      </c>
      <c r="O7299" s="2" t="str">
        <f t="shared" si="225"/>
        <v>|</v>
      </c>
    </row>
    <row r="7300" spans="1:15" x14ac:dyDescent="0.25">
      <c r="A7300" s="100"/>
      <c r="B7300" s="97"/>
      <c r="C7300" s="97"/>
      <c r="D7300" s="98"/>
      <c r="E7300" s="99"/>
      <c r="F7300" s="97"/>
      <c r="G7300" s="90" t="e">
        <f>VLOOKUP(O7300,'Робочий аркуш'!$J$2:$K$246,2,FALSE)</f>
        <v>#N/A</v>
      </c>
      <c r="H7300" s="53" t="e">
        <f t="shared" si="226"/>
        <v>#N/A</v>
      </c>
      <c r="O7300" s="2" t="str">
        <f t="shared" si="225"/>
        <v>|</v>
      </c>
    </row>
    <row r="7301" spans="1:15" x14ac:dyDescent="0.25">
      <c r="A7301" s="100"/>
      <c r="B7301" s="97"/>
      <c r="C7301" s="97"/>
      <c r="D7301" s="98"/>
      <c r="E7301" s="99"/>
      <c r="F7301" s="97"/>
      <c r="G7301" s="90" t="e">
        <f>VLOOKUP(O7301,'Робочий аркуш'!$J$2:$K$246,2,FALSE)</f>
        <v>#N/A</v>
      </c>
      <c r="H7301" s="53" t="e">
        <f t="shared" si="226"/>
        <v>#N/A</v>
      </c>
      <c r="O7301" s="2" t="str">
        <f t="shared" si="225"/>
        <v>|</v>
      </c>
    </row>
    <row r="7302" spans="1:15" x14ac:dyDescent="0.25">
      <c r="A7302" s="100"/>
      <c r="B7302" s="97"/>
      <c r="C7302" s="97"/>
      <c r="D7302" s="98"/>
      <c r="E7302" s="99"/>
      <c r="F7302" s="97"/>
      <c r="G7302" s="90" t="e">
        <f>VLOOKUP(O7302,'Робочий аркуш'!$J$2:$K$246,2,FALSE)</f>
        <v>#N/A</v>
      </c>
      <c r="H7302" s="53" t="e">
        <f t="shared" si="226"/>
        <v>#N/A</v>
      </c>
      <c r="O7302" s="2" t="str">
        <f t="shared" si="225"/>
        <v>|</v>
      </c>
    </row>
    <row r="7303" spans="1:15" x14ac:dyDescent="0.25">
      <c r="A7303" s="100"/>
      <c r="B7303" s="97"/>
      <c r="C7303" s="97"/>
      <c r="D7303" s="98"/>
      <c r="E7303" s="99"/>
      <c r="F7303" s="97"/>
      <c r="G7303" s="90" t="e">
        <f>VLOOKUP(O7303,'Робочий аркуш'!$J$2:$K$246,2,FALSE)</f>
        <v>#N/A</v>
      </c>
      <c r="H7303" s="53" t="e">
        <f t="shared" si="226"/>
        <v>#N/A</v>
      </c>
      <c r="O7303" s="2" t="str">
        <f t="shared" si="225"/>
        <v>|</v>
      </c>
    </row>
    <row r="7304" spans="1:15" x14ac:dyDescent="0.25">
      <c r="A7304" s="100"/>
      <c r="B7304" s="97"/>
      <c r="C7304" s="97"/>
      <c r="D7304" s="98"/>
      <c r="E7304" s="99"/>
      <c r="F7304" s="97"/>
      <c r="G7304" s="90" t="e">
        <f>VLOOKUP(O7304,'Робочий аркуш'!$J$2:$K$246,2,FALSE)</f>
        <v>#N/A</v>
      </c>
      <c r="H7304" s="53" t="e">
        <f t="shared" si="226"/>
        <v>#N/A</v>
      </c>
      <c r="O7304" s="2" t="str">
        <f t="shared" si="225"/>
        <v>|</v>
      </c>
    </row>
    <row r="7305" spans="1:15" x14ac:dyDescent="0.25">
      <c r="A7305" s="100"/>
      <c r="B7305" s="97"/>
      <c r="C7305" s="97"/>
      <c r="D7305" s="98"/>
      <c r="E7305" s="99"/>
      <c r="F7305" s="97"/>
      <c r="G7305" s="90" t="e">
        <f>VLOOKUP(O7305,'Робочий аркуш'!$J$2:$K$246,2,FALSE)</f>
        <v>#N/A</v>
      </c>
      <c r="H7305" s="53" t="e">
        <f t="shared" si="226"/>
        <v>#N/A</v>
      </c>
      <c r="O7305" s="2" t="str">
        <f t="shared" si="225"/>
        <v>|</v>
      </c>
    </row>
    <row r="7306" spans="1:15" x14ac:dyDescent="0.25">
      <c r="A7306" s="100"/>
      <c r="B7306" s="97"/>
      <c r="C7306" s="97"/>
      <c r="D7306" s="98"/>
      <c r="E7306" s="99"/>
      <c r="F7306" s="97"/>
      <c r="G7306" s="90" t="e">
        <f>VLOOKUP(O7306,'Робочий аркуш'!$J$2:$K$246,2,FALSE)</f>
        <v>#N/A</v>
      </c>
      <c r="H7306" s="53" t="e">
        <f t="shared" si="226"/>
        <v>#N/A</v>
      </c>
      <c r="O7306" s="2" t="str">
        <f t="shared" si="225"/>
        <v>|</v>
      </c>
    </row>
    <row r="7307" spans="1:15" x14ac:dyDescent="0.25">
      <c r="A7307" s="100"/>
      <c r="B7307" s="97"/>
      <c r="C7307" s="97"/>
      <c r="D7307" s="98"/>
      <c r="E7307" s="99"/>
      <c r="F7307" s="97"/>
      <c r="G7307" s="90" t="e">
        <f>VLOOKUP(O7307,'Робочий аркуш'!$J$2:$K$246,2,FALSE)</f>
        <v>#N/A</v>
      </c>
      <c r="H7307" s="53" t="e">
        <f t="shared" si="226"/>
        <v>#N/A</v>
      </c>
      <c r="O7307" s="2" t="str">
        <f t="shared" si="225"/>
        <v>|</v>
      </c>
    </row>
    <row r="7308" spans="1:15" x14ac:dyDescent="0.25">
      <c r="A7308" s="100"/>
      <c r="B7308" s="97"/>
      <c r="C7308" s="97"/>
      <c r="D7308" s="98"/>
      <c r="E7308" s="99"/>
      <c r="F7308" s="97"/>
      <c r="G7308" s="90" t="e">
        <f>VLOOKUP(O7308,'Робочий аркуш'!$J$2:$K$246,2,FALSE)</f>
        <v>#N/A</v>
      </c>
      <c r="H7308" s="53" t="e">
        <f t="shared" si="226"/>
        <v>#N/A</v>
      </c>
      <c r="O7308" s="2" t="str">
        <f t="shared" si="225"/>
        <v>|</v>
      </c>
    </row>
    <row r="7309" spans="1:15" x14ac:dyDescent="0.25">
      <c r="A7309" s="100"/>
      <c r="B7309" s="97"/>
      <c r="C7309" s="97"/>
      <c r="D7309" s="98"/>
      <c r="E7309" s="99"/>
      <c r="F7309" s="97"/>
      <c r="G7309" s="90" t="e">
        <f>VLOOKUP(O7309,'Робочий аркуш'!$J$2:$K$246,2,FALSE)</f>
        <v>#N/A</v>
      </c>
      <c r="H7309" s="53" t="e">
        <f t="shared" si="226"/>
        <v>#N/A</v>
      </c>
      <c r="O7309" s="2" t="str">
        <f t="shared" si="225"/>
        <v>|</v>
      </c>
    </row>
    <row r="7310" spans="1:15" x14ac:dyDescent="0.25">
      <c r="A7310" s="100"/>
      <c r="B7310" s="97"/>
      <c r="C7310" s="97"/>
      <c r="D7310" s="98"/>
      <c r="E7310" s="99"/>
      <c r="F7310" s="97"/>
      <c r="G7310" s="90" t="e">
        <f>VLOOKUP(O7310,'Робочий аркуш'!$J$2:$K$246,2,FALSE)</f>
        <v>#N/A</v>
      </c>
      <c r="H7310" s="53" t="e">
        <f t="shared" si="226"/>
        <v>#N/A</v>
      </c>
      <c r="O7310" s="2" t="str">
        <f t="shared" si="225"/>
        <v>|</v>
      </c>
    </row>
    <row r="7311" spans="1:15" x14ac:dyDescent="0.25">
      <c r="A7311" s="100"/>
      <c r="B7311" s="97"/>
      <c r="C7311" s="97"/>
      <c r="D7311" s="98"/>
      <c r="E7311" s="99"/>
      <c r="F7311" s="97"/>
      <c r="G7311" s="90" t="e">
        <f>VLOOKUP(O7311,'Робочий аркуш'!$J$2:$K$246,2,FALSE)</f>
        <v>#N/A</v>
      </c>
      <c r="H7311" s="53" t="e">
        <f t="shared" si="226"/>
        <v>#N/A</v>
      </c>
      <c r="O7311" s="2" t="str">
        <f t="shared" si="225"/>
        <v>|</v>
      </c>
    </row>
    <row r="7312" spans="1:15" x14ac:dyDescent="0.25">
      <c r="A7312" s="100"/>
      <c r="B7312" s="97"/>
      <c r="C7312" s="97"/>
      <c r="D7312" s="98"/>
      <c r="E7312" s="99"/>
      <c r="F7312" s="97"/>
      <c r="G7312" s="90" t="e">
        <f>VLOOKUP(O7312,'Робочий аркуш'!$J$2:$K$246,2,FALSE)</f>
        <v>#N/A</v>
      </c>
      <c r="H7312" s="53" t="e">
        <f t="shared" si="226"/>
        <v>#N/A</v>
      </c>
      <c r="O7312" s="2" t="str">
        <f t="shared" si="225"/>
        <v>|</v>
      </c>
    </row>
    <row r="7313" spans="1:15" x14ac:dyDescent="0.25">
      <c r="A7313" s="100"/>
      <c r="B7313" s="97"/>
      <c r="C7313" s="97"/>
      <c r="D7313" s="98"/>
      <c r="E7313" s="99"/>
      <c r="F7313" s="97"/>
      <c r="G7313" s="90" t="e">
        <f>VLOOKUP(O7313,'Робочий аркуш'!$J$2:$K$246,2,FALSE)</f>
        <v>#N/A</v>
      </c>
      <c r="H7313" s="53" t="e">
        <f t="shared" si="226"/>
        <v>#N/A</v>
      </c>
      <c r="O7313" s="2" t="str">
        <f t="shared" si="225"/>
        <v>|</v>
      </c>
    </row>
    <row r="7314" spans="1:15" x14ac:dyDescent="0.25">
      <c r="A7314" s="100"/>
      <c r="B7314" s="97"/>
      <c r="C7314" s="97"/>
      <c r="D7314" s="98"/>
      <c r="E7314" s="99"/>
      <c r="F7314" s="97"/>
      <c r="G7314" s="90" t="e">
        <f>VLOOKUP(O7314,'Робочий аркуш'!$J$2:$K$246,2,FALSE)</f>
        <v>#N/A</v>
      </c>
      <c r="H7314" s="53" t="e">
        <f t="shared" si="226"/>
        <v>#N/A</v>
      </c>
      <c r="O7314" s="2" t="str">
        <f t="shared" si="225"/>
        <v>|</v>
      </c>
    </row>
    <row r="7315" spans="1:15" x14ac:dyDescent="0.25">
      <c r="A7315" s="100"/>
      <c r="B7315" s="97"/>
      <c r="C7315" s="97"/>
      <c r="D7315" s="98"/>
      <c r="E7315" s="99"/>
      <c r="F7315" s="97"/>
      <c r="G7315" s="90" t="e">
        <f>VLOOKUP(O7315,'Робочий аркуш'!$J$2:$K$246,2,FALSE)</f>
        <v>#N/A</v>
      </c>
      <c r="H7315" s="53" t="e">
        <f t="shared" si="226"/>
        <v>#N/A</v>
      </c>
      <c r="O7315" s="2" t="str">
        <f t="shared" si="225"/>
        <v>|</v>
      </c>
    </row>
    <row r="7316" spans="1:15" x14ac:dyDescent="0.25">
      <c r="A7316" s="100"/>
      <c r="B7316" s="97"/>
      <c r="C7316" s="97"/>
      <c r="D7316" s="98"/>
      <c r="E7316" s="99"/>
      <c r="F7316" s="97"/>
      <c r="G7316" s="90" t="e">
        <f>VLOOKUP(O7316,'Робочий аркуш'!$J$2:$K$246,2,FALSE)</f>
        <v>#N/A</v>
      </c>
      <c r="H7316" s="53" t="e">
        <f t="shared" si="226"/>
        <v>#N/A</v>
      </c>
      <c r="O7316" s="2" t="str">
        <f t="shared" si="225"/>
        <v>|</v>
      </c>
    </row>
    <row r="7317" spans="1:15" x14ac:dyDescent="0.25">
      <c r="A7317" s="100"/>
      <c r="B7317" s="97"/>
      <c r="C7317" s="97"/>
      <c r="D7317" s="98"/>
      <c r="E7317" s="99"/>
      <c r="F7317" s="97"/>
      <c r="G7317" s="90" t="e">
        <f>VLOOKUP(O7317,'Робочий аркуш'!$J$2:$K$246,2,FALSE)</f>
        <v>#N/A</v>
      </c>
      <c r="H7317" s="53" t="e">
        <f t="shared" si="226"/>
        <v>#N/A</v>
      </c>
      <c r="O7317" s="2" t="str">
        <f t="shared" ref="O7317:O7380" si="227">B7317&amp;"|"&amp;C7317</f>
        <v>|</v>
      </c>
    </row>
    <row r="7318" spans="1:15" x14ac:dyDescent="0.25">
      <c r="A7318" s="100"/>
      <c r="B7318" s="97"/>
      <c r="C7318" s="97"/>
      <c r="D7318" s="98"/>
      <c r="E7318" s="99"/>
      <c r="F7318" s="97"/>
      <c r="G7318" s="90" t="e">
        <f>VLOOKUP(O7318,'Робочий аркуш'!$J$2:$K$246,2,FALSE)</f>
        <v>#N/A</v>
      </c>
      <c r="H7318" s="53" t="e">
        <f t="shared" si="226"/>
        <v>#N/A</v>
      </c>
      <c r="O7318" s="2" t="str">
        <f t="shared" si="227"/>
        <v>|</v>
      </c>
    </row>
    <row r="7319" spans="1:15" x14ac:dyDescent="0.25">
      <c r="A7319" s="100"/>
      <c r="B7319" s="97"/>
      <c r="C7319" s="97"/>
      <c r="D7319" s="98"/>
      <c r="E7319" s="99"/>
      <c r="F7319" s="97"/>
      <c r="G7319" s="90" t="e">
        <f>VLOOKUP(O7319,'Робочий аркуш'!$J$2:$K$246,2,FALSE)</f>
        <v>#N/A</v>
      </c>
      <c r="H7319" s="53" t="e">
        <f t="shared" si="226"/>
        <v>#N/A</v>
      </c>
      <c r="O7319" s="2" t="str">
        <f t="shared" si="227"/>
        <v>|</v>
      </c>
    </row>
    <row r="7320" spans="1:15" x14ac:dyDescent="0.25">
      <c r="A7320" s="100"/>
      <c r="B7320" s="97"/>
      <c r="C7320" s="97"/>
      <c r="D7320" s="98"/>
      <c r="E7320" s="99"/>
      <c r="F7320" s="97"/>
      <c r="G7320" s="90" t="e">
        <f>VLOOKUP(O7320,'Робочий аркуш'!$J$2:$K$246,2,FALSE)</f>
        <v>#N/A</v>
      </c>
      <c r="H7320" s="53" t="e">
        <f t="shared" si="226"/>
        <v>#N/A</v>
      </c>
      <c r="O7320" s="2" t="str">
        <f t="shared" si="227"/>
        <v>|</v>
      </c>
    </row>
    <row r="7321" spans="1:15" x14ac:dyDescent="0.25">
      <c r="A7321" s="100"/>
      <c r="B7321" s="97"/>
      <c r="C7321" s="97"/>
      <c r="D7321" s="98"/>
      <c r="E7321" s="99"/>
      <c r="F7321" s="97"/>
      <c r="G7321" s="90" t="e">
        <f>VLOOKUP(O7321,'Робочий аркуш'!$J$2:$K$246,2,FALSE)</f>
        <v>#N/A</v>
      </c>
      <c r="H7321" s="53" t="e">
        <f t="shared" si="226"/>
        <v>#N/A</v>
      </c>
      <c r="O7321" s="2" t="str">
        <f t="shared" si="227"/>
        <v>|</v>
      </c>
    </row>
    <row r="7322" spans="1:15" x14ac:dyDescent="0.25">
      <c r="A7322" s="100"/>
      <c r="B7322" s="97"/>
      <c r="C7322" s="97"/>
      <c r="D7322" s="98"/>
      <c r="E7322" s="99"/>
      <c r="F7322" s="97"/>
      <c r="G7322" s="90" t="e">
        <f>VLOOKUP(O7322,'Робочий аркуш'!$J$2:$K$246,2,FALSE)</f>
        <v>#N/A</v>
      </c>
      <c r="H7322" s="53" t="e">
        <f t="shared" si="226"/>
        <v>#N/A</v>
      </c>
      <c r="O7322" s="2" t="str">
        <f t="shared" si="227"/>
        <v>|</v>
      </c>
    </row>
    <row r="7323" spans="1:15" x14ac:dyDescent="0.25">
      <c r="A7323" s="100"/>
      <c r="B7323" s="97"/>
      <c r="C7323" s="97"/>
      <c r="D7323" s="98"/>
      <c r="E7323" s="99"/>
      <c r="F7323" s="97"/>
      <c r="G7323" s="90" t="e">
        <f>VLOOKUP(O7323,'Робочий аркуш'!$J$2:$K$246,2,FALSE)</f>
        <v>#N/A</v>
      </c>
      <c r="H7323" s="53" t="e">
        <f t="shared" si="226"/>
        <v>#N/A</v>
      </c>
      <c r="O7323" s="2" t="str">
        <f t="shared" si="227"/>
        <v>|</v>
      </c>
    </row>
    <row r="7324" spans="1:15" x14ac:dyDescent="0.25">
      <c r="A7324" s="100"/>
      <c r="B7324" s="97"/>
      <c r="C7324" s="97"/>
      <c r="D7324" s="98"/>
      <c r="E7324" s="99"/>
      <c r="F7324" s="97"/>
      <c r="G7324" s="90" t="e">
        <f>VLOOKUP(O7324,'Робочий аркуш'!$J$2:$K$246,2,FALSE)</f>
        <v>#N/A</v>
      </c>
      <c r="H7324" s="53" t="e">
        <f t="shared" si="226"/>
        <v>#N/A</v>
      </c>
      <c r="O7324" s="2" t="str">
        <f t="shared" si="227"/>
        <v>|</v>
      </c>
    </row>
    <row r="7325" spans="1:15" x14ac:dyDescent="0.25">
      <c r="A7325" s="100"/>
      <c r="B7325" s="97"/>
      <c r="C7325" s="97"/>
      <c r="D7325" s="98"/>
      <c r="E7325" s="99"/>
      <c r="F7325" s="97"/>
      <c r="G7325" s="90" t="e">
        <f>VLOOKUP(O7325,'Робочий аркуш'!$J$2:$K$246,2,FALSE)</f>
        <v>#N/A</v>
      </c>
      <c r="H7325" s="53" t="e">
        <f t="shared" si="226"/>
        <v>#N/A</v>
      </c>
      <c r="O7325" s="2" t="str">
        <f t="shared" si="227"/>
        <v>|</v>
      </c>
    </row>
    <row r="7326" spans="1:15" x14ac:dyDescent="0.25">
      <c r="A7326" s="100"/>
      <c r="B7326" s="97"/>
      <c r="C7326" s="97"/>
      <c r="D7326" s="98"/>
      <c r="E7326" s="99"/>
      <c r="F7326" s="97"/>
      <c r="G7326" s="90" t="e">
        <f>VLOOKUP(O7326,'Робочий аркуш'!$J$2:$K$246,2,FALSE)</f>
        <v>#N/A</v>
      </c>
      <c r="H7326" s="53" t="e">
        <f t="shared" si="226"/>
        <v>#N/A</v>
      </c>
      <c r="O7326" s="2" t="str">
        <f t="shared" si="227"/>
        <v>|</v>
      </c>
    </row>
    <row r="7327" spans="1:15" x14ac:dyDescent="0.25">
      <c r="A7327" s="100"/>
      <c r="B7327" s="97"/>
      <c r="C7327" s="97"/>
      <c r="D7327" s="98"/>
      <c r="E7327" s="99"/>
      <c r="F7327" s="97"/>
      <c r="G7327" s="90" t="e">
        <f>VLOOKUP(O7327,'Робочий аркуш'!$J$2:$K$246,2,FALSE)</f>
        <v>#N/A</v>
      </c>
      <c r="H7327" s="53" t="e">
        <f t="shared" si="226"/>
        <v>#N/A</v>
      </c>
      <c r="O7327" s="2" t="str">
        <f t="shared" si="227"/>
        <v>|</v>
      </c>
    </row>
    <row r="7328" spans="1:15" x14ac:dyDescent="0.25">
      <c r="A7328" s="100"/>
      <c r="B7328" s="97"/>
      <c r="C7328" s="97"/>
      <c r="D7328" s="98"/>
      <c r="E7328" s="99"/>
      <c r="F7328" s="97"/>
      <c r="G7328" s="90" t="e">
        <f>VLOOKUP(O7328,'Робочий аркуш'!$J$2:$K$246,2,FALSE)</f>
        <v>#N/A</v>
      </c>
      <c r="H7328" s="53" t="e">
        <f t="shared" ref="H7328:H7391" si="228">(D7328*E7328*F7328)/G7328</f>
        <v>#N/A</v>
      </c>
      <c r="O7328" s="2" t="str">
        <f t="shared" si="227"/>
        <v>|</v>
      </c>
    </row>
    <row r="7329" spans="1:15" x14ac:dyDescent="0.25">
      <c r="A7329" s="100"/>
      <c r="B7329" s="97"/>
      <c r="C7329" s="97"/>
      <c r="D7329" s="98"/>
      <c r="E7329" s="99"/>
      <c r="F7329" s="97"/>
      <c r="G7329" s="90" t="e">
        <f>VLOOKUP(O7329,'Робочий аркуш'!$J$2:$K$246,2,FALSE)</f>
        <v>#N/A</v>
      </c>
      <c r="H7329" s="53" t="e">
        <f t="shared" si="228"/>
        <v>#N/A</v>
      </c>
      <c r="O7329" s="2" t="str">
        <f t="shared" si="227"/>
        <v>|</v>
      </c>
    </row>
    <row r="7330" spans="1:15" x14ac:dyDescent="0.25">
      <c r="A7330" s="100"/>
      <c r="B7330" s="97"/>
      <c r="C7330" s="97"/>
      <c r="D7330" s="98"/>
      <c r="E7330" s="99"/>
      <c r="F7330" s="97"/>
      <c r="G7330" s="90" t="e">
        <f>VLOOKUP(O7330,'Робочий аркуш'!$J$2:$K$246,2,FALSE)</f>
        <v>#N/A</v>
      </c>
      <c r="H7330" s="53" t="e">
        <f t="shared" si="228"/>
        <v>#N/A</v>
      </c>
      <c r="O7330" s="2" t="str">
        <f t="shared" si="227"/>
        <v>|</v>
      </c>
    </row>
    <row r="7331" spans="1:15" x14ac:dyDescent="0.25">
      <c r="A7331" s="100"/>
      <c r="B7331" s="97"/>
      <c r="C7331" s="97"/>
      <c r="D7331" s="98"/>
      <c r="E7331" s="99"/>
      <c r="F7331" s="97"/>
      <c r="G7331" s="90" t="e">
        <f>VLOOKUP(O7331,'Робочий аркуш'!$J$2:$K$246,2,FALSE)</f>
        <v>#N/A</v>
      </c>
      <c r="H7331" s="53" t="e">
        <f t="shared" si="228"/>
        <v>#N/A</v>
      </c>
      <c r="O7331" s="2" t="str">
        <f t="shared" si="227"/>
        <v>|</v>
      </c>
    </row>
    <row r="7332" spans="1:15" x14ac:dyDescent="0.25">
      <c r="A7332" s="100"/>
      <c r="B7332" s="97"/>
      <c r="C7332" s="97"/>
      <c r="D7332" s="98"/>
      <c r="E7332" s="99"/>
      <c r="F7332" s="97"/>
      <c r="G7332" s="90" t="e">
        <f>VLOOKUP(O7332,'Робочий аркуш'!$J$2:$K$246,2,FALSE)</f>
        <v>#N/A</v>
      </c>
      <c r="H7332" s="53" t="e">
        <f t="shared" si="228"/>
        <v>#N/A</v>
      </c>
      <c r="O7332" s="2" t="str">
        <f t="shared" si="227"/>
        <v>|</v>
      </c>
    </row>
    <row r="7333" spans="1:15" x14ac:dyDescent="0.25">
      <c r="A7333" s="100"/>
      <c r="B7333" s="97"/>
      <c r="C7333" s="97"/>
      <c r="D7333" s="98"/>
      <c r="E7333" s="99"/>
      <c r="F7333" s="97"/>
      <c r="G7333" s="90" t="e">
        <f>VLOOKUP(O7333,'Робочий аркуш'!$J$2:$K$246,2,FALSE)</f>
        <v>#N/A</v>
      </c>
      <c r="H7333" s="53" t="e">
        <f t="shared" si="228"/>
        <v>#N/A</v>
      </c>
      <c r="O7333" s="2" t="str">
        <f t="shared" si="227"/>
        <v>|</v>
      </c>
    </row>
    <row r="7334" spans="1:15" x14ac:dyDescent="0.25">
      <c r="A7334" s="100"/>
      <c r="B7334" s="97"/>
      <c r="C7334" s="97"/>
      <c r="D7334" s="98"/>
      <c r="E7334" s="99"/>
      <c r="F7334" s="97"/>
      <c r="G7334" s="90" t="e">
        <f>VLOOKUP(O7334,'Робочий аркуш'!$J$2:$K$246,2,FALSE)</f>
        <v>#N/A</v>
      </c>
      <c r="H7334" s="53" t="e">
        <f t="shared" si="228"/>
        <v>#N/A</v>
      </c>
      <c r="O7334" s="2" t="str">
        <f t="shared" si="227"/>
        <v>|</v>
      </c>
    </row>
    <row r="7335" spans="1:15" x14ac:dyDescent="0.25">
      <c r="A7335" s="100"/>
      <c r="B7335" s="97"/>
      <c r="C7335" s="97"/>
      <c r="D7335" s="98"/>
      <c r="E7335" s="99"/>
      <c r="F7335" s="97"/>
      <c r="G7335" s="90" t="e">
        <f>VLOOKUP(O7335,'Робочий аркуш'!$J$2:$K$246,2,FALSE)</f>
        <v>#N/A</v>
      </c>
      <c r="H7335" s="53" t="e">
        <f t="shared" si="228"/>
        <v>#N/A</v>
      </c>
      <c r="O7335" s="2" t="str">
        <f t="shared" si="227"/>
        <v>|</v>
      </c>
    </row>
    <row r="7336" spans="1:15" x14ac:dyDescent="0.25">
      <c r="A7336" s="100"/>
      <c r="B7336" s="97"/>
      <c r="C7336" s="97"/>
      <c r="D7336" s="98"/>
      <c r="E7336" s="99"/>
      <c r="F7336" s="97"/>
      <c r="G7336" s="90" t="e">
        <f>VLOOKUP(O7336,'Робочий аркуш'!$J$2:$K$246,2,FALSE)</f>
        <v>#N/A</v>
      </c>
      <c r="H7336" s="53" t="e">
        <f t="shared" si="228"/>
        <v>#N/A</v>
      </c>
      <c r="O7336" s="2" t="str">
        <f t="shared" si="227"/>
        <v>|</v>
      </c>
    </row>
    <row r="7337" spans="1:15" x14ac:dyDescent="0.25">
      <c r="A7337" s="100"/>
      <c r="B7337" s="97"/>
      <c r="C7337" s="97"/>
      <c r="D7337" s="98"/>
      <c r="E7337" s="99"/>
      <c r="F7337" s="97"/>
      <c r="G7337" s="90" t="e">
        <f>VLOOKUP(O7337,'Робочий аркуш'!$J$2:$K$246,2,FALSE)</f>
        <v>#N/A</v>
      </c>
      <c r="H7337" s="53" t="e">
        <f t="shared" si="228"/>
        <v>#N/A</v>
      </c>
      <c r="O7337" s="2" t="str">
        <f t="shared" si="227"/>
        <v>|</v>
      </c>
    </row>
    <row r="7338" spans="1:15" x14ac:dyDescent="0.25">
      <c r="A7338" s="100"/>
      <c r="B7338" s="97"/>
      <c r="C7338" s="97"/>
      <c r="D7338" s="98"/>
      <c r="E7338" s="99"/>
      <c r="F7338" s="97"/>
      <c r="G7338" s="90" t="e">
        <f>VLOOKUP(O7338,'Робочий аркуш'!$J$2:$K$246,2,FALSE)</f>
        <v>#N/A</v>
      </c>
      <c r="H7338" s="53" t="e">
        <f t="shared" si="228"/>
        <v>#N/A</v>
      </c>
      <c r="O7338" s="2" t="str">
        <f t="shared" si="227"/>
        <v>|</v>
      </c>
    </row>
    <row r="7339" spans="1:15" x14ac:dyDescent="0.25">
      <c r="A7339" s="100"/>
      <c r="B7339" s="97"/>
      <c r="C7339" s="97"/>
      <c r="D7339" s="98"/>
      <c r="E7339" s="99"/>
      <c r="F7339" s="97"/>
      <c r="G7339" s="90" t="e">
        <f>VLOOKUP(O7339,'Робочий аркуш'!$J$2:$K$246,2,FALSE)</f>
        <v>#N/A</v>
      </c>
      <c r="H7339" s="53" t="e">
        <f t="shared" si="228"/>
        <v>#N/A</v>
      </c>
      <c r="O7339" s="2" t="str">
        <f t="shared" si="227"/>
        <v>|</v>
      </c>
    </row>
    <row r="7340" spans="1:15" x14ac:dyDescent="0.25">
      <c r="A7340" s="100"/>
      <c r="B7340" s="97"/>
      <c r="C7340" s="97"/>
      <c r="D7340" s="98"/>
      <c r="E7340" s="99"/>
      <c r="F7340" s="97"/>
      <c r="G7340" s="90" t="e">
        <f>VLOOKUP(O7340,'Робочий аркуш'!$J$2:$K$246,2,FALSE)</f>
        <v>#N/A</v>
      </c>
      <c r="H7340" s="53" t="e">
        <f t="shared" si="228"/>
        <v>#N/A</v>
      </c>
      <c r="O7340" s="2" t="str">
        <f t="shared" si="227"/>
        <v>|</v>
      </c>
    </row>
    <row r="7341" spans="1:15" x14ac:dyDescent="0.25">
      <c r="A7341" s="100"/>
      <c r="B7341" s="97"/>
      <c r="C7341" s="97"/>
      <c r="D7341" s="98"/>
      <c r="E7341" s="99"/>
      <c r="F7341" s="97"/>
      <c r="G7341" s="90" t="e">
        <f>VLOOKUP(O7341,'Робочий аркуш'!$J$2:$K$246,2,FALSE)</f>
        <v>#N/A</v>
      </c>
      <c r="H7341" s="53" t="e">
        <f t="shared" si="228"/>
        <v>#N/A</v>
      </c>
      <c r="O7341" s="2" t="str">
        <f t="shared" si="227"/>
        <v>|</v>
      </c>
    </row>
    <row r="7342" spans="1:15" x14ac:dyDescent="0.25">
      <c r="A7342" s="100"/>
      <c r="B7342" s="97"/>
      <c r="C7342" s="97"/>
      <c r="D7342" s="98"/>
      <c r="E7342" s="99"/>
      <c r="F7342" s="97"/>
      <c r="G7342" s="90" t="e">
        <f>VLOOKUP(O7342,'Робочий аркуш'!$J$2:$K$246,2,FALSE)</f>
        <v>#N/A</v>
      </c>
      <c r="H7342" s="53" t="e">
        <f t="shared" si="228"/>
        <v>#N/A</v>
      </c>
      <c r="O7342" s="2" t="str">
        <f t="shared" si="227"/>
        <v>|</v>
      </c>
    </row>
    <row r="7343" spans="1:15" x14ac:dyDescent="0.25">
      <c r="A7343" s="100"/>
      <c r="B7343" s="97"/>
      <c r="C7343" s="97"/>
      <c r="D7343" s="98"/>
      <c r="E7343" s="99"/>
      <c r="F7343" s="97"/>
      <c r="G7343" s="90" t="e">
        <f>VLOOKUP(O7343,'Робочий аркуш'!$J$2:$K$246,2,FALSE)</f>
        <v>#N/A</v>
      </c>
      <c r="H7343" s="53" t="e">
        <f t="shared" si="228"/>
        <v>#N/A</v>
      </c>
      <c r="O7343" s="2" t="str">
        <f t="shared" si="227"/>
        <v>|</v>
      </c>
    </row>
    <row r="7344" spans="1:15" x14ac:dyDescent="0.25">
      <c r="A7344" s="100"/>
      <c r="B7344" s="97"/>
      <c r="C7344" s="97"/>
      <c r="D7344" s="98"/>
      <c r="E7344" s="99"/>
      <c r="F7344" s="97"/>
      <c r="G7344" s="90" t="e">
        <f>VLOOKUP(O7344,'Робочий аркуш'!$J$2:$K$246,2,FALSE)</f>
        <v>#N/A</v>
      </c>
      <c r="H7344" s="53" t="e">
        <f t="shared" si="228"/>
        <v>#N/A</v>
      </c>
      <c r="O7344" s="2" t="str">
        <f t="shared" si="227"/>
        <v>|</v>
      </c>
    </row>
    <row r="7345" spans="1:15" x14ac:dyDescent="0.25">
      <c r="A7345" s="100"/>
      <c r="B7345" s="97"/>
      <c r="C7345" s="97"/>
      <c r="D7345" s="98"/>
      <c r="E7345" s="99"/>
      <c r="F7345" s="97"/>
      <c r="G7345" s="90" t="e">
        <f>VLOOKUP(O7345,'Робочий аркуш'!$J$2:$K$246,2,FALSE)</f>
        <v>#N/A</v>
      </c>
      <c r="H7345" s="53" t="e">
        <f t="shared" si="228"/>
        <v>#N/A</v>
      </c>
      <c r="O7345" s="2" t="str">
        <f t="shared" si="227"/>
        <v>|</v>
      </c>
    </row>
    <row r="7346" spans="1:15" x14ac:dyDescent="0.25">
      <c r="A7346" s="100"/>
      <c r="B7346" s="97"/>
      <c r="C7346" s="97"/>
      <c r="D7346" s="98"/>
      <c r="E7346" s="99"/>
      <c r="F7346" s="97"/>
      <c r="G7346" s="90" t="e">
        <f>VLOOKUP(O7346,'Робочий аркуш'!$J$2:$K$246,2,FALSE)</f>
        <v>#N/A</v>
      </c>
      <c r="H7346" s="53" t="e">
        <f t="shared" si="228"/>
        <v>#N/A</v>
      </c>
      <c r="O7346" s="2" t="str">
        <f t="shared" si="227"/>
        <v>|</v>
      </c>
    </row>
    <row r="7347" spans="1:15" x14ac:dyDescent="0.25">
      <c r="A7347" s="100"/>
      <c r="B7347" s="97"/>
      <c r="C7347" s="97"/>
      <c r="D7347" s="98"/>
      <c r="E7347" s="99"/>
      <c r="F7347" s="97"/>
      <c r="G7347" s="90" t="e">
        <f>VLOOKUP(O7347,'Робочий аркуш'!$J$2:$K$246,2,FALSE)</f>
        <v>#N/A</v>
      </c>
      <c r="H7347" s="53" t="e">
        <f t="shared" si="228"/>
        <v>#N/A</v>
      </c>
      <c r="O7347" s="2" t="str">
        <f t="shared" si="227"/>
        <v>|</v>
      </c>
    </row>
    <row r="7348" spans="1:15" x14ac:dyDescent="0.25">
      <c r="A7348" s="100"/>
      <c r="B7348" s="97"/>
      <c r="C7348" s="97"/>
      <c r="D7348" s="98"/>
      <c r="E7348" s="99"/>
      <c r="F7348" s="97"/>
      <c r="G7348" s="90" t="e">
        <f>VLOOKUP(O7348,'Робочий аркуш'!$J$2:$K$246,2,FALSE)</f>
        <v>#N/A</v>
      </c>
      <c r="H7348" s="53" t="e">
        <f t="shared" si="228"/>
        <v>#N/A</v>
      </c>
      <c r="O7348" s="2" t="str">
        <f t="shared" si="227"/>
        <v>|</v>
      </c>
    </row>
    <row r="7349" spans="1:15" x14ac:dyDescent="0.25">
      <c r="A7349" s="100"/>
      <c r="B7349" s="97"/>
      <c r="C7349" s="97"/>
      <c r="D7349" s="98"/>
      <c r="E7349" s="99"/>
      <c r="F7349" s="97"/>
      <c r="G7349" s="90" t="e">
        <f>VLOOKUP(O7349,'Робочий аркуш'!$J$2:$K$246,2,FALSE)</f>
        <v>#N/A</v>
      </c>
      <c r="H7349" s="53" t="e">
        <f t="shared" si="228"/>
        <v>#N/A</v>
      </c>
      <c r="O7349" s="2" t="str">
        <f t="shared" si="227"/>
        <v>|</v>
      </c>
    </row>
    <row r="7350" spans="1:15" x14ac:dyDescent="0.25">
      <c r="A7350" s="100"/>
      <c r="B7350" s="97"/>
      <c r="C7350" s="97"/>
      <c r="D7350" s="98"/>
      <c r="E7350" s="99"/>
      <c r="F7350" s="97"/>
      <c r="G7350" s="90" t="e">
        <f>VLOOKUP(O7350,'Робочий аркуш'!$J$2:$K$246,2,FALSE)</f>
        <v>#N/A</v>
      </c>
      <c r="H7350" s="53" t="e">
        <f t="shared" si="228"/>
        <v>#N/A</v>
      </c>
      <c r="O7350" s="2" t="str">
        <f t="shared" si="227"/>
        <v>|</v>
      </c>
    </row>
    <row r="7351" spans="1:15" x14ac:dyDescent="0.25">
      <c r="A7351" s="100"/>
      <c r="B7351" s="97"/>
      <c r="C7351" s="97"/>
      <c r="D7351" s="98"/>
      <c r="E7351" s="99"/>
      <c r="F7351" s="97"/>
      <c r="G7351" s="90" t="e">
        <f>VLOOKUP(O7351,'Робочий аркуш'!$J$2:$K$246,2,FALSE)</f>
        <v>#N/A</v>
      </c>
      <c r="H7351" s="53" t="e">
        <f t="shared" si="228"/>
        <v>#N/A</v>
      </c>
      <c r="O7351" s="2" t="str">
        <f t="shared" si="227"/>
        <v>|</v>
      </c>
    </row>
    <row r="7352" spans="1:15" x14ac:dyDescent="0.25">
      <c r="A7352" s="100"/>
      <c r="B7352" s="97"/>
      <c r="C7352" s="97"/>
      <c r="D7352" s="98"/>
      <c r="E7352" s="99"/>
      <c r="F7352" s="97"/>
      <c r="G7352" s="90" t="e">
        <f>VLOOKUP(O7352,'Робочий аркуш'!$J$2:$K$246,2,FALSE)</f>
        <v>#N/A</v>
      </c>
      <c r="H7352" s="53" t="e">
        <f t="shared" si="228"/>
        <v>#N/A</v>
      </c>
      <c r="O7352" s="2" t="str">
        <f t="shared" si="227"/>
        <v>|</v>
      </c>
    </row>
    <row r="7353" spans="1:15" x14ac:dyDescent="0.25">
      <c r="A7353" s="100"/>
      <c r="B7353" s="97"/>
      <c r="C7353" s="97"/>
      <c r="D7353" s="98"/>
      <c r="E7353" s="99"/>
      <c r="F7353" s="97"/>
      <c r="G7353" s="90" t="e">
        <f>VLOOKUP(O7353,'Робочий аркуш'!$J$2:$K$246,2,FALSE)</f>
        <v>#N/A</v>
      </c>
      <c r="H7353" s="53" t="e">
        <f t="shared" si="228"/>
        <v>#N/A</v>
      </c>
      <c r="O7353" s="2" t="str">
        <f t="shared" si="227"/>
        <v>|</v>
      </c>
    </row>
    <row r="7354" spans="1:15" x14ac:dyDescent="0.25">
      <c r="A7354" s="100"/>
      <c r="B7354" s="97"/>
      <c r="C7354" s="97"/>
      <c r="D7354" s="98"/>
      <c r="E7354" s="99"/>
      <c r="F7354" s="97"/>
      <c r="G7354" s="90" t="e">
        <f>VLOOKUP(O7354,'Робочий аркуш'!$J$2:$K$246,2,FALSE)</f>
        <v>#N/A</v>
      </c>
      <c r="H7354" s="53" t="e">
        <f t="shared" si="228"/>
        <v>#N/A</v>
      </c>
      <c r="O7354" s="2" t="str">
        <f t="shared" si="227"/>
        <v>|</v>
      </c>
    </row>
    <row r="7355" spans="1:15" x14ac:dyDescent="0.25">
      <c r="A7355" s="100"/>
      <c r="B7355" s="97"/>
      <c r="C7355" s="97"/>
      <c r="D7355" s="98"/>
      <c r="E7355" s="99"/>
      <c r="F7355" s="97"/>
      <c r="G7355" s="90" t="e">
        <f>VLOOKUP(O7355,'Робочий аркуш'!$J$2:$K$246,2,FALSE)</f>
        <v>#N/A</v>
      </c>
      <c r="H7355" s="53" t="e">
        <f t="shared" si="228"/>
        <v>#N/A</v>
      </c>
      <c r="O7355" s="2" t="str">
        <f t="shared" si="227"/>
        <v>|</v>
      </c>
    </row>
    <row r="7356" spans="1:15" x14ac:dyDescent="0.25">
      <c r="A7356" s="100"/>
      <c r="B7356" s="97"/>
      <c r="C7356" s="97"/>
      <c r="D7356" s="98"/>
      <c r="E7356" s="99"/>
      <c r="F7356" s="97"/>
      <c r="G7356" s="90" t="e">
        <f>VLOOKUP(O7356,'Робочий аркуш'!$J$2:$K$246,2,FALSE)</f>
        <v>#N/A</v>
      </c>
      <c r="H7356" s="53" t="e">
        <f t="shared" si="228"/>
        <v>#N/A</v>
      </c>
      <c r="O7356" s="2" t="str">
        <f t="shared" si="227"/>
        <v>|</v>
      </c>
    </row>
    <row r="7357" spans="1:15" x14ac:dyDescent="0.25">
      <c r="A7357" s="100"/>
      <c r="B7357" s="97"/>
      <c r="C7357" s="97"/>
      <c r="D7357" s="98"/>
      <c r="E7357" s="99"/>
      <c r="F7357" s="97"/>
      <c r="G7357" s="90" t="e">
        <f>VLOOKUP(O7357,'Робочий аркуш'!$J$2:$K$246,2,FALSE)</f>
        <v>#N/A</v>
      </c>
      <c r="H7357" s="53" t="e">
        <f t="shared" si="228"/>
        <v>#N/A</v>
      </c>
      <c r="O7357" s="2" t="str">
        <f t="shared" si="227"/>
        <v>|</v>
      </c>
    </row>
    <row r="7358" spans="1:15" x14ac:dyDescent="0.25">
      <c r="A7358" s="100"/>
      <c r="B7358" s="97"/>
      <c r="C7358" s="97"/>
      <c r="D7358" s="98"/>
      <c r="E7358" s="99"/>
      <c r="F7358" s="97"/>
      <c r="G7358" s="90" t="e">
        <f>VLOOKUP(O7358,'Робочий аркуш'!$J$2:$K$246,2,FALSE)</f>
        <v>#N/A</v>
      </c>
      <c r="H7358" s="53" t="e">
        <f t="shared" si="228"/>
        <v>#N/A</v>
      </c>
      <c r="O7358" s="2" t="str">
        <f t="shared" si="227"/>
        <v>|</v>
      </c>
    </row>
    <row r="7359" spans="1:15" x14ac:dyDescent="0.25">
      <c r="A7359" s="100"/>
      <c r="B7359" s="97"/>
      <c r="C7359" s="97"/>
      <c r="D7359" s="98"/>
      <c r="E7359" s="99"/>
      <c r="F7359" s="97"/>
      <c r="G7359" s="90" t="e">
        <f>VLOOKUP(O7359,'Робочий аркуш'!$J$2:$K$246,2,FALSE)</f>
        <v>#N/A</v>
      </c>
      <c r="H7359" s="53" t="e">
        <f t="shared" si="228"/>
        <v>#N/A</v>
      </c>
      <c r="O7359" s="2" t="str">
        <f t="shared" si="227"/>
        <v>|</v>
      </c>
    </row>
    <row r="7360" spans="1:15" x14ac:dyDescent="0.25">
      <c r="A7360" s="100"/>
      <c r="B7360" s="97"/>
      <c r="C7360" s="97"/>
      <c r="D7360" s="98"/>
      <c r="E7360" s="99"/>
      <c r="F7360" s="97"/>
      <c r="G7360" s="90" t="e">
        <f>VLOOKUP(O7360,'Робочий аркуш'!$J$2:$K$246,2,FALSE)</f>
        <v>#N/A</v>
      </c>
      <c r="H7360" s="53" t="e">
        <f t="shared" si="228"/>
        <v>#N/A</v>
      </c>
      <c r="O7360" s="2" t="str">
        <f t="shared" si="227"/>
        <v>|</v>
      </c>
    </row>
    <row r="7361" spans="1:15" x14ac:dyDescent="0.25">
      <c r="A7361" s="100"/>
      <c r="B7361" s="97"/>
      <c r="C7361" s="97"/>
      <c r="D7361" s="98"/>
      <c r="E7361" s="99"/>
      <c r="F7361" s="97"/>
      <c r="G7361" s="90" t="e">
        <f>VLOOKUP(O7361,'Робочий аркуш'!$J$2:$K$246,2,FALSE)</f>
        <v>#N/A</v>
      </c>
      <c r="H7361" s="53" t="e">
        <f t="shared" si="228"/>
        <v>#N/A</v>
      </c>
      <c r="O7361" s="2" t="str">
        <f t="shared" si="227"/>
        <v>|</v>
      </c>
    </row>
    <row r="7362" spans="1:15" x14ac:dyDescent="0.25">
      <c r="A7362" s="100"/>
      <c r="B7362" s="97"/>
      <c r="C7362" s="97"/>
      <c r="D7362" s="98"/>
      <c r="E7362" s="99"/>
      <c r="F7362" s="97"/>
      <c r="G7362" s="90" t="e">
        <f>VLOOKUP(O7362,'Робочий аркуш'!$J$2:$K$246,2,FALSE)</f>
        <v>#N/A</v>
      </c>
      <c r="H7362" s="53" t="e">
        <f t="shared" si="228"/>
        <v>#N/A</v>
      </c>
      <c r="O7362" s="2" t="str">
        <f t="shared" si="227"/>
        <v>|</v>
      </c>
    </row>
    <row r="7363" spans="1:15" x14ac:dyDescent="0.25">
      <c r="A7363" s="100"/>
      <c r="B7363" s="97"/>
      <c r="C7363" s="97"/>
      <c r="D7363" s="98"/>
      <c r="E7363" s="99"/>
      <c r="F7363" s="97"/>
      <c r="G7363" s="90" t="e">
        <f>VLOOKUP(O7363,'Робочий аркуш'!$J$2:$K$246,2,FALSE)</f>
        <v>#N/A</v>
      </c>
      <c r="H7363" s="53" t="e">
        <f t="shared" si="228"/>
        <v>#N/A</v>
      </c>
      <c r="O7363" s="2" t="str">
        <f t="shared" si="227"/>
        <v>|</v>
      </c>
    </row>
    <row r="7364" spans="1:15" x14ac:dyDescent="0.25">
      <c r="A7364" s="100"/>
      <c r="B7364" s="97"/>
      <c r="C7364" s="97"/>
      <c r="D7364" s="98"/>
      <c r="E7364" s="99"/>
      <c r="F7364" s="97"/>
      <c r="G7364" s="90" t="e">
        <f>VLOOKUP(O7364,'Робочий аркуш'!$J$2:$K$246,2,FALSE)</f>
        <v>#N/A</v>
      </c>
      <c r="H7364" s="53" t="e">
        <f t="shared" si="228"/>
        <v>#N/A</v>
      </c>
      <c r="O7364" s="2" t="str">
        <f t="shared" si="227"/>
        <v>|</v>
      </c>
    </row>
    <row r="7365" spans="1:15" x14ac:dyDescent="0.25">
      <c r="A7365" s="100"/>
      <c r="B7365" s="97"/>
      <c r="C7365" s="97"/>
      <c r="D7365" s="98"/>
      <c r="E7365" s="99"/>
      <c r="F7365" s="97"/>
      <c r="G7365" s="90" t="e">
        <f>VLOOKUP(O7365,'Робочий аркуш'!$J$2:$K$246,2,FALSE)</f>
        <v>#N/A</v>
      </c>
      <c r="H7365" s="53" t="e">
        <f t="shared" si="228"/>
        <v>#N/A</v>
      </c>
      <c r="O7365" s="2" t="str">
        <f t="shared" si="227"/>
        <v>|</v>
      </c>
    </row>
    <row r="7366" spans="1:15" x14ac:dyDescent="0.25">
      <c r="A7366" s="100"/>
      <c r="B7366" s="97"/>
      <c r="C7366" s="97"/>
      <c r="D7366" s="98"/>
      <c r="E7366" s="99"/>
      <c r="F7366" s="97"/>
      <c r="G7366" s="90" t="e">
        <f>VLOOKUP(O7366,'Робочий аркуш'!$J$2:$K$246,2,FALSE)</f>
        <v>#N/A</v>
      </c>
      <c r="H7366" s="53" t="e">
        <f t="shared" si="228"/>
        <v>#N/A</v>
      </c>
      <c r="O7366" s="2" t="str">
        <f t="shared" si="227"/>
        <v>|</v>
      </c>
    </row>
    <row r="7367" spans="1:15" x14ac:dyDescent="0.25">
      <c r="A7367" s="100"/>
      <c r="B7367" s="97"/>
      <c r="C7367" s="97"/>
      <c r="D7367" s="98"/>
      <c r="E7367" s="99"/>
      <c r="F7367" s="97"/>
      <c r="G7367" s="90" t="e">
        <f>VLOOKUP(O7367,'Робочий аркуш'!$J$2:$K$246,2,FALSE)</f>
        <v>#N/A</v>
      </c>
      <c r="H7367" s="53" t="e">
        <f t="shared" si="228"/>
        <v>#N/A</v>
      </c>
      <c r="O7367" s="2" t="str">
        <f t="shared" si="227"/>
        <v>|</v>
      </c>
    </row>
    <row r="7368" spans="1:15" x14ac:dyDescent="0.25">
      <c r="A7368" s="100"/>
      <c r="B7368" s="97"/>
      <c r="C7368" s="97"/>
      <c r="D7368" s="98"/>
      <c r="E7368" s="99"/>
      <c r="F7368" s="97"/>
      <c r="G7368" s="90" t="e">
        <f>VLOOKUP(O7368,'Робочий аркуш'!$J$2:$K$246,2,FALSE)</f>
        <v>#N/A</v>
      </c>
      <c r="H7368" s="53" t="e">
        <f t="shared" si="228"/>
        <v>#N/A</v>
      </c>
      <c r="O7368" s="2" t="str">
        <f t="shared" si="227"/>
        <v>|</v>
      </c>
    </row>
    <row r="7369" spans="1:15" x14ac:dyDescent="0.25">
      <c r="A7369" s="100"/>
      <c r="B7369" s="97"/>
      <c r="C7369" s="97"/>
      <c r="D7369" s="98"/>
      <c r="E7369" s="99"/>
      <c r="F7369" s="97"/>
      <c r="G7369" s="90" t="e">
        <f>VLOOKUP(O7369,'Робочий аркуш'!$J$2:$K$246,2,FALSE)</f>
        <v>#N/A</v>
      </c>
      <c r="H7369" s="53" t="e">
        <f t="shared" si="228"/>
        <v>#N/A</v>
      </c>
      <c r="O7369" s="2" t="str">
        <f t="shared" si="227"/>
        <v>|</v>
      </c>
    </row>
    <row r="7370" spans="1:15" x14ac:dyDescent="0.25">
      <c r="A7370" s="100"/>
      <c r="B7370" s="97"/>
      <c r="C7370" s="97"/>
      <c r="D7370" s="98"/>
      <c r="E7370" s="99"/>
      <c r="F7370" s="97"/>
      <c r="G7370" s="90" t="e">
        <f>VLOOKUP(O7370,'Робочий аркуш'!$J$2:$K$246,2,FALSE)</f>
        <v>#N/A</v>
      </c>
      <c r="H7370" s="53" t="e">
        <f t="shared" si="228"/>
        <v>#N/A</v>
      </c>
      <c r="O7370" s="2" t="str">
        <f t="shared" si="227"/>
        <v>|</v>
      </c>
    </row>
    <row r="7371" spans="1:15" x14ac:dyDescent="0.25">
      <c r="A7371" s="100"/>
      <c r="B7371" s="97"/>
      <c r="C7371" s="97"/>
      <c r="D7371" s="98"/>
      <c r="E7371" s="99"/>
      <c r="F7371" s="97"/>
      <c r="G7371" s="90" t="e">
        <f>VLOOKUP(O7371,'Робочий аркуш'!$J$2:$K$246,2,FALSE)</f>
        <v>#N/A</v>
      </c>
      <c r="H7371" s="53" t="e">
        <f t="shared" si="228"/>
        <v>#N/A</v>
      </c>
      <c r="O7371" s="2" t="str">
        <f t="shared" si="227"/>
        <v>|</v>
      </c>
    </row>
    <row r="7372" spans="1:15" x14ac:dyDescent="0.25">
      <c r="A7372" s="100"/>
      <c r="B7372" s="97"/>
      <c r="C7372" s="97"/>
      <c r="D7372" s="98"/>
      <c r="E7372" s="99"/>
      <c r="F7372" s="97"/>
      <c r="G7372" s="90" t="e">
        <f>VLOOKUP(O7372,'Робочий аркуш'!$J$2:$K$246,2,FALSE)</f>
        <v>#N/A</v>
      </c>
      <c r="H7372" s="53" t="e">
        <f t="shared" si="228"/>
        <v>#N/A</v>
      </c>
      <c r="O7372" s="2" t="str">
        <f t="shared" si="227"/>
        <v>|</v>
      </c>
    </row>
    <row r="7373" spans="1:15" x14ac:dyDescent="0.25">
      <c r="A7373" s="100"/>
      <c r="B7373" s="97"/>
      <c r="C7373" s="97"/>
      <c r="D7373" s="98"/>
      <c r="E7373" s="99"/>
      <c r="F7373" s="97"/>
      <c r="G7373" s="90" t="e">
        <f>VLOOKUP(O7373,'Робочий аркуш'!$J$2:$K$246,2,FALSE)</f>
        <v>#N/A</v>
      </c>
      <c r="H7373" s="53" t="e">
        <f t="shared" si="228"/>
        <v>#N/A</v>
      </c>
      <c r="O7373" s="2" t="str">
        <f t="shared" si="227"/>
        <v>|</v>
      </c>
    </row>
    <row r="7374" spans="1:15" x14ac:dyDescent="0.25">
      <c r="A7374" s="100"/>
      <c r="B7374" s="97"/>
      <c r="C7374" s="97"/>
      <c r="D7374" s="98"/>
      <c r="E7374" s="99"/>
      <c r="F7374" s="97"/>
      <c r="G7374" s="90" t="e">
        <f>VLOOKUP(O7374,'Робочий аркуш'!$J$2:$K$246,2,FALSE)</f>
        <v>#N/A</v>
      </c>
      <c r="H7374" s="53" t="e">
        <f t="shared" si="228"/>
        <v>#N/A</v>
      </c>
      <c r="O7374" s="2" t="str">
        <f t="shared" si="227"/>
        <v>|</v>
      </c>
    </row>
    <row r="7375" spans="1:15" x14ac:dyDescent="0.25">
      <c r="A7375" s="100"/>
      <c r="B7375" s="97"/>
      <c r="C7375" s="97"/>
      <c r="D7375" s="98"/>
      <c r="E7375" s="99"/>
      <c r="F7375" s="97"/>
      <c r="G7375" s="90" t="e">
        <f>VLOOKUP(O7375,'Робочий аркуш'!$J$2:$K$246,2,FALSE)</f>
        <v>#N/A</v>
      </c>
      <c r="H7375" s="53" t="e">
        <f t="shared" si="228"/>
        <v>#N/A</v>
      </c>
      <c r="O7375" s="2" t="str">
        <f t="shared" si="227"/>
        <v>|</v>
      </c>
    </row>
    <row r="7376" spans="1:15" x14ac:dyDescent="0.25">
      <c r="A7376" s="100"/>
      <c r="B7376" s="97"/>
      <c r="C7376" s="97"/>
      <c r="D7376" s="98"/>
      <c r="E7376" s="99"/>
      <c r="F7376" s="97"/>
      <c r="G7376" s="90" t="e">
        <f>VLOOKUP(O7376,'Робочий аркуш'!$J$2:$K$246,2,FALSE)</f>
        <v>#N/A</v>
      </c>
      <c r="H7376" s="53" t="e">
        <f t="shared" si="228"/>
        <v>#N/A</v>
      </c>
      <c r="O7376" s="2" t="str">
        <f t="shared" si="227"/>
        <v>|</v>
      </c>
    </row>
    <row r="7377" spans="1:15" x14ac:dyDescent="0.25">
      <c r="A7377" s="100"/>
      <c r="B7377" s="97"/>
      <c r="C7377" s="97"/>
      <c r="D7377" s="98"/>
      <c r="E7377" s="99"/>
      <c r="F7377" s="97"/>
      <c r="G7377" s="90" t="e">
        <f>VLOOKUP(O7377,'Робочий аркуш'!$J$2:$K$246,2,FALSE)</f>
        <v>#N/A</v>
      </c>
      <c r="H7377" s="53" t="e">
        <f t="shared" si="228"/>
        <v>#N/A</v>
      </c>
      <c r="O7377" s="2" t="str">
        <f t="shared" si="227"/>
        <v>|</v>
      </c>
    </row>
    <row r="7378" spans="1:15" x14ac:dyDescent="0.25">
      <c r="A7378" s="100"/>
      <c r="B7378" s="97"/>
      <c r="C7378" s="97"/>
      <c r="D7378" s="98"/>
      <c r="E7378" s="99"/>
      <c r="F7378" s="97"/>
      <c r="G7378" s="90" t="e">
        <f>VLOOKUP(O7378,'Робочий аркуш'!$J$2:$K$246,2,FALSE)</f>
        <v>#N/A</v>
      </c>
      <c r="H7378" s="53" t="e">
        <f t="shared" si="228"/>
        <v>#N/A</v>
      </c>
      <c r="O7378" s="2" t="str">
        <f t="shared" si="227"/>
        <v>|</v>
      </c>
    </row>
    <row r="7379" spans="1:15" x14ac:dyDescent="0.25">
      <c r="A7379" s="100"/>
      <c r="B7379" s="97"/>
      <c r="C7379" s="97"/>
      <c r="D7379" s="98"/>
      <c r="E7379" s="99"/>
      <c r="F7379" s="97"/>
      <c r="G7379" s="90" t="e">
        <f>VLOOKUP(O7379,'Робочий аркуш'!$J$2:$K$246,2,FALSE)</f>
        <v>#N/A</v>
      </c>
      <c r="H7379" s="53" t="e">
        <f t="shared" si="228"/>
        <v>#N/A</v>
      </c>
      <c r="O7379" s="2" t="str">
        <f t="shared" si="227"/>
        <v>|</v>
      </c>
    </row>
    <row r="7380" spans="1:15" x14ac:dyDescent="0.25">
      <c r="A7380" s="100"/>
      <c r="B7380" s="97"/>
      <c r="C7380" s="97"/>
      <c r="D7380" s="98"/>
      <c r="E7380" s="99"/>
      <c r="F7380" s="97"/>
      <c r="G7380" s="90" t="e">
        <f>VLOOKUP(O7380,'Робочий аркуш'!$J$2:$K$246,2,FALSE)</f>
        <v>#N/A</v>
      </c>
      <c r="H7380" s="53" t="e">
        <f t="shared" si="228"/>
        <v>#N/A</v>
      </c>
      <c r="O7380" s="2" t="str">
        <f t="shared" si="227"/>
        <v>|</v>
      </c>
    </row>
    <row r="7381" spans="1:15" x14ac:dyDescent="0.25">
      <c r="A7381" s="100"/>
      <c r="B7381" s="97"/>
      <c r="C7381" s="97"/>
      <c r="D7381" s="98"/>
      <c r="E7381" s="99"/>
      <c r="F7381" s="97"/>
      <c r="G7381" s="90" t="e">
        <f>VLOOKUP(O7381,'Робочий аркуш'!$J$2:$K$246,2,FALSE)</f>
        <v>#N/A</v>
      </c>
      <c r="H7381" s="53" t="e">
        <f t="shared" si="228"/>
        <v>#N/A</v>
      </c>
      <c r="O7381" s="2" t="str">
        <f t="shared" ref="O7381:O7444" si="229">B7381&amp;"|"&amp;C7381</f>
        <v>|</v>
      </c>
    </row>
    <row r="7382" spans="1:15" x14ac:dyDescent="0.25">
      <c r="A7382" s="100"/>
      <c r="B7382" s="97"/>
      <c r="C7382" s="97"/>
      <c r="D7382" s="98"/>
      <c r="E7382" s="99"/>
      <c r="F7382" s="97"/>
      <c r="G7382" s="90" t="e">
        <f>VLOOKUP(O7382,'Робочий аркуш'!$J$2:$K$246,2,FALSE)</f>
        <v>#N/A</v>
      </c>
      <c r="H7382" s="53" t="e">
        <f t="shared" si="228"/>
        <v>#N/A</v>
      </c>
      <c r="O7382" s="2" t="str">
        <f t="shared" si="229"/>
        <v>|</v>
      </c>
    </row>
    <row r="7383" spans="1:15" x14ac:dyDescent="0.25">
      <c r="A7383" s="100"/>
      <c r="B7383" s="97"/>
      <c r="C7383" s="97"/>
      <c r="D7383" s="98"/>
      <c r="E7383" s="99"/>
      <c r="F7383" s="97"/>
      <c r="G7383" s="90" t="e">
        <f>VLOOKUP(O7383,'Робочий аркуш'!$J$2:$K$246,2,FALSE)</f>
        <v>#N/A</v>
      </c>
      <c r="H7383" s="53" t="e">
        <f t="shared" si="228"/>
        <v>#N/A</v>
      </c>
      <c r="O7383" s="2" t="str">
        <f t="shared" si="229"/>
        <v>|</v>
      </c>
    </row>
    <row r="7384" spans="1:15" x14ac:dyDescent="0.25">
      <c r="A7384" s="100"/>
      <c r="B7384" s="97"/>
      <c r="C7384" s="97"/>
      <c r="D7384" s="98"/>
      <c r="E7384" s="99"/>
      <c r="F7384" s="97"/>
      <c r="G7384" s="90" t="e">
        <f>VLOOKUP(O7384,'Робочий аркуш'!$J$2:$K$246,2,FALSE)</f>
        <v>#N/A</v>
      </c>
      <c r="H7384" s="53" t="e">
        <f t="shared" si="228"/>
        <v>#N/A</v>
      </c>
      <c r="O7384" s="2" t="str">
        <f t="shared" si="229"/>
        <v>|</v>
      </c>
    </row>
    <row r="7385" spans="1:15" x14ac:dyDescent="0.25">
      <c r="A7385" s="100"/>
      <c r="B7385" s="97"/>
      <c r="C7385" s="97"/>
      <c r="D7385" s="98"/>
      <c r="E7385" s="99"/>
      <c r="F7385" s="97"/>
      <c r="G7385" s="90" t="e">
        <f>VLOOKUP(O7385,'Робочий аркуш'!$J$2:$K$246,2,FALSE)</f>
        <v>#N/A</v>
      </c>
      <c r="H7385" s="53" t="e">
        <f t="shared" si="228"/>
        <v>#N/A</v>
      </c>
      <c r="O7385" s="2" t="str">
        <f t="shared" si="229"/>
        <v>|</v>
      </c>
    </row>
    <row r="7386" spans="1:15" x14ac:dyDescent="0.25">
      <c r="A7386" s="100"/>
      <c r="B7386" s="97"/>
      <c r="C7386" s="97"/>
      <c r="D7386" s="98"/>
      <c r="E7386" s="99"/>
      <c r="F7386" s="97"/>
      <c r="G7386" s="90" t="e">
        <f>VLOOKUP(O7386,'Робочий аркуш'!$J$2:$K$246,2,FALSE)</f>
        <v>#N/A</v>
      </c>
      <c r="H7386" s="53" t="e">
        <f t="shared" si="228"/>
        <v>#N/A</v>
      </c>
      <c r="O7386" s="2" t="str">
        <f t="shared" si="229"/>
        <v>|</v>
      </c>
    </row>
    <row r="7387" spans="1:15" x14ac:dyDescent="0.25">
      <c r="A7387" s="100"/>
      <c r="B7387" s="97"/>
      <c r="C7387" s="97"/>
      <c r="D7387" s="98"/>
      <c r="E7387" s="99"/>
      <c r="F7387" s="97"/>
      <c r="G7387" s="90" t="e">
        <f>VLOOKUP(O7387,'Робочий аркуш'!$J$2:$K$246,2,FALSE)</f>
        <v>#N/A</v>
      </c>
      <c r="H7387" s="53" t="e">
        <f t="shared" si="228"/>
        <v>#N/A</v>
      </c>
      <c r="O7387" s="2" t="str">
        <f t="shared" si="229"/>
        <v>|</v>
      </c>
    </row>
    <row r="7388" spans="1:15" x14ac:dyDescent="0.25">
      <c r="A7388" s="100"/>
      <c r="B7388" s="97"/>
      <c r="C7388" s="97"/>
      <c r="D7388" s="98"/>
      <c r="E7388" s="99"/>
      <c r="F7388" s="97"/>
      <c r="G7388" s="90" t="e">
        <f>VLOOKUP(O7388,'Робочий аркуш'!$J$2:$K$246,2,FALSE)</f>
        <v>#N/A</v>
      </c>
      <c r="H7388" s="53" t="e">
        <f t="shared" si="228"/>
        <v>#N/A</v>
      </c>
      <c r="O7388" s="2" t="str">
        <f t="shared" si="229"/>
        <v>|</v>
      </c>
    </row>
    <row r="7389" spans="1:15" x14ac:dyDescent="0.25">
      <c r="A7389" s="100"/>
      <c r="B7389" s="97"/>
      <c r="C7389" s="97"/>
      <c r="D7389" s="98"/>
      <c r="E7389" s="99"/>
      <c r="F7389" s="97"/>
      <c r="G7389" s="90" t="e">
        <f>VLOOKUP(O7389,'Робочий аркуш'!$J$2:$K$246,2,FALSE)</f>
        <v>#N/A</v>
      </c>
      <c r="H7389" s="53" t="e">
        <f t="shared" si="228"/>
        <v>#N/A</v>
      </c>
      <c r="O7389" s="2" t="str">
        <f t="shared" si="229"/>
        <v>|</v>
      </c>
    </row>
    <row r="7390" spans="1:15" x14ac:dyDescent="0.25">
      <c r="A7390" s="100"/>
      <c r="B7390" s="97"/>
      <c r="C7390" s="97"/>
      <c r="D7390" s="98"/>
      <c r="E7390" s="99"/>
      <c r="F7390" s="97"/>
      <c r="G7390" s="90" t="e">
        <f>VLOOKUP(O7390,'Робочий аркуш'!$J$2:$K$246,2,FALSE)</f>
        <v>#N/A</v>
      </c>
      <c r="H7390" s="53" t="e">
        <f t="shared" si="228"/>
        <v>#N/A</v>
      </c>
      <c r="O7390" s="2" t="str">
        <f t="shared" si="229"/>
        <v>|</v>
      </c>
    </row>
    <row r="7391" spans="1:15" x14ac:dyDescent="0.25">
      <c r="A7391" s="100"/>
      <c r="B7391" s="97"/>
      <c r="C7391" s="97"/>
      <c r="D7391" s="98"/>
      <c r="E7391" s="99"/>
      <c r="F7391" s="97"/>
      <c r="G7391" s="90" t="e">
        <f>VLOOKUP(O7391,'Робочий аркуш'!$J$2:$K$246,2,FALSE)</f>
        <v>#N/A</v>
      </c>
      <c r="H7391" s="53" t="e">
        <f t="shared" si="228"/>
        <v>#N/A</v>
      </c>
      <c r="O7391" s="2" t="str">
        <f t="shared" si="229"/>
        <v>|</v>
      </c>
    </row>
    <row r="7392" spans="1:15" x14ac:dyDescent="0.25">
      <c r="A7392" s="100"/>
      <c r="B7392" s="97"/>
      <c r="C7392" s="97"/>
      <c r="D7392" s="98"/>
      <c r="E7392" s="99"/>
      <c r="F7392" s="97"/>
      <c r="G7392" s="90" t="e">
        <f>VLOOKUP(O7392,'Робочий аркуш'!$J$2:$K$246,2,FALSE)</f>
        <v>#N/A</v>
      </c>
      <c r="H7392" s="53" t="e">
        <f t="shared" ref="H7392:H7455" si="230">(D7392*E7392*F7392)/G7392</f>
        <v>#N/A</v>
      </c>
      <c r="O7392" s="2" t="str">
        <f t="shared" si="229"/>
        <v>|</v>
      </c>
    </row>
    <row r="7393" spans="1:15" x14ac:dyDescent="0.25">
      <c r="A7393" s="100"/>
      <c r="B7393" s="97"/>
      <c r="C7393" s="97"/>
      <c r="D7393" s="98"/>
      <c r="E7393" s="99"/>
      <c r="F7393" s="97"/>
      <c r="G7393" s="90" t="e">
        <f>VLOOKUP(O7393,'Робочий аркуш'!$J$2:$K$246,2,FALSE)</f>
        <v>#N/A</v>
      </c>
      <c r="H7393" s="53" t="e">
        <f t="shared" si="230"/>
        <v>#N/A</v>
      </c>
      <c r="O7393" s="2" t="str">
        <f t="shared" si="229"/>
        <v>|</v>
      </c>
    </row>
    <row r="7394" spans="1:15" x14ac:dyDescent="0.25">
      <c r="A7394" s="100"/>
      <c r="B7394" s="97"/>
      <c r="C7394" s="97"/>
      <c r="D7394" s="98"/>
      <c r="E7394" s="99"/>
      <c r="F7394" s="97"/>
      <c r="G7394" s="90" t="e">
        <f>VLOOKUP(O7394,'Робочий аркуш'!$J$2:$K$246,2,FALSE)</f>
        <v>#N/A</v>
      </c>
      <c r="H7394" s="53" t="e">
        <f t="shared" si="230"/>
        <v>#N/A</v>
      </c>
      <c r="O7394" s="2" t="str">
        <f t="shared" si="229"/>
        <v>|</v>
      </c>
    </row>
    <row r="7395" spans="1:15" x14ac:dyDescent="0.25">
      <c r="A7395" s="100"/>
      <c r="B7395" s="97"/>
      <c r="C7395" s="97"/>
      <c r="D7395" s="98"/>
      <c r="E7395" s="99"/>
      <c r="F7395" s="97"/>
      <c r="G7395" s="90" t="e">
        <f>VLOOKUP(O7395,'Робочий аркуш'!$J$2:$K$246,2,FALSE)</f>
        <v>#N/A</v>
      </c>
      <c r="H7395" s="53" t="e">
        <f t="shared" si="230"/>
        <v>#N/A</v>
      </c>
      <c r="O7395" s="2" t="str">
        <f t="shared" si="229"/>
        <v>|</v>
      </c>
    </row>
    <row r="7396" spans="1:15" x14ac:dyDescent="0.25">
      <c r="A7396" s="100"/>
      <c r="B7396" s="97"/>
      <c r="C7396" s="97"/>
      <c r="D7396" s="98"/>
      <c r="E7396" s="99"/>
      <c r="F7396" s="97"/>
      <c r="G7396" s="90" t="e">
        <f>VLOOKUP(O7396,'Робочий аркуш'!$J$2:$K$246,2,FALSE)</f>
        <v>#N/A</v>
      </c>
      <c r="H7396" s="53" t="e">
        <f t="shared" si="230"/>
        <v>#N/A</v>
      </c>
      <c r="O7396" s="2" t="str">
        <f t="shared" si="229"/>
        <v>|</v>
      </c>
    </row>
    <row r="7397" spans="1:15" x14ac:dyDescent="0.25">
      <c r="A7397" s="100"/>
      <c r="B7397" s="97"/>
      <c r="C7397" s="97"/>
      <c r="D7397" s="98"/>
      <c r="E7397" s="99"/>
      <c r="F7397" s="97"/>
      <c r="G7397" s="90" t="e">
        <f>VLOOKUP(O7397,'Робочий аркуш'!$J$2:$K$246,2,FALSE)</f>
        <v>#N/A</v>
      </c>
      <c r="H7397" s="53" t="e">
        <f t="shared" si="230"/>
        <v>#N/A</v>
      </c>
      <c r="O7397" s="2" t="str">
        <f t="shared" si="229"/>
        <v>|</v>
      </c>
    </row>
    <row r="7398" spans="1:15" x14ac:dyDescent="0.25">
      <c r="A7398" s="100"/>
      <c r="B7398" s="97"/>
      <c r="C7398" s="97"/>
      <c r="D7398" s="98"/>
      <c r="E7398" s="99"/>
      <c r="F7398" s="97"/>
      <c r="G7398" s="90" t="e">
        <f>VLOOKUP(O7398,'Робочий аркуш'!$J$2:$K$246,2,FALSE)</f>
        <v>#N/A</v>
      </c>
      <c r="H7398" s="53" t="e">
        <f t="shared" si="230"/>
        <v>#N/A</v>
      </c>
      <c r="O7398" s="2" t="str">
        <f t="shared" si="229"/>
        <v>|</v>
      </c>
    </row>
    <row r="7399" spans="1:15" x14ac:dyDescent="0.25">
      <c r="A7399" s="100"/>
      <c r="B7399" s="97"/>
      <c r="C7399" s="97"/>
      <c r="D7399" s="98"/>
      <c r="E7399" s="99"/>
      <c r="F7399" s="97"/>
      <c r="G7399" s="90" t="e">
        <f>VLOOKUP(O7399,'Робочий аркуш'!$J$2:$K$246,2,FALSE)</f>
        <v>#N/A</v>
      </c>
      <c r="H7399" s="53" t="e">
        <f t="shared" si="230"/>
        <v>#N/A</v>
      </c>
      <c r="O7399" s="2" t="str">
        <f t="shared" si="229"/>
        <v>|</v>
      </c>
    </row>
    <row r="7400" spans="1:15" x14ac:dyDescent="0.25">
      <c r="A7400" s="100"/>
      <c r="B7400" s="97"/>
      <c r="C7400" s="97"/>
      <c r="D7400" s="98"/>
      <c r="E7400" s="99"/>
      <c r="F7400" s="97"/>
      <c r="G7400" s="90" t="e">
        <f>VLOOKUP(O7400,'Робочий аркуш'!$J$2:$K$246,2,FALSE)</f>
        <v>#N/A</v>
      </c>
      <c r="H7400" s="53" t="e">
        <f t="shared" si="230"/>
        <v>#N/A</v>
      </c>
      <c r="O7400" s="2" t="str">
        <f t="shared" si="229"/>
        <v>|</v>
      </c>
    </row>
    <row r="7401" spans="1:15" x14ac:dyDescent="0.25">
      <c r="A7401" s="100"/>
      <c r="B7401" s="97"/>
      <c r="C7401" s="97"/>
      <c r="D7401" s="98"/>
      <c r="E7401" s="99"/>
      <c r="F7401" s="97"/>
      <c r="G7401" s="90" t="e">
        <f>VLOOKUP(O7401,'Робочий аркуш'!$J$2:$K$246,2,FALSE)</f>
        <v>#N/A</v>
      </c>
      <c r="H7401" s="53" t="e">
        <f t="shared" si="230"/>
        <v>#N/A</v>
      </c>
      <c r="O7401" s="2" t="str">
        <f t="shared" si="229"/>
        <v>|</v>
      </c>
    </row>
    <row r="7402" spans="1:15" x14ac:dyDescent="0.25">
      <c r="A7402" s="100"/>
      <c r="B7402" s="97"/>
      <c r="C7402" s="97"/>
      <c r="D7402" s="98"/>
      <c r="E7402" s="99"/>
      <c r="F7402" s="97"/>
      <c r="G7402" s="90" t="e">
        <f>VLOOKUP(O7402,'Робочий аркуш'!$J$2:$K$246,2,FALSE)</f>
        <v>#N/A</v>
      </c>
      <c r="H7402" s="53" t="e">
        <f t="shared" si="230"/>
        <v>#N/A</v>
      </c>
      <c r="O7402" s="2" t="str">
        <f t="shared" si="229"/>
        <v>|</v>
      </c>
    </row>
    <row r="7403" spans="1:15" x14ac:dyDescent="0.25">
      <c r="A7403" s="100"/>
      <c r="B7403" s="97"/>
      <c r="C7403" s="97"/>
      <c r="D7403" s="98"/>
      <c r="E7403" s="99"/>
      <c r="F7403" s="97"/>
      <c r="G7403" s="90" t="e">
        <f>VLOOKUP(O7403,'Робочий аркуш'!$J$2:$K$246,2,FALSE)</f>
        <v>#N/A</v>
      </c>
      <c r="H7403" s="53" t="e">
        <f t="shared" si="230"/>
        <v>#N/A</v>
      </c>
      <c r="O7403" s="2" t="str">
        <f t="shared" si="229"/>
        <v>|</v>
      </c>
    </row>
    <row r="7404" spans="1:15" x14ac:dyDescent="0.25">
      <c r="A7404" s="100"/>
      <c r="B7404" s="97"/>
      <c r="C7404" s="97"/>
      <c r="D7404" s="98"/>
      <c r="E7404" s="99"/>
      <c r="F7404" s="97"/>
      <c r="G7404" s="90" t="e">
        <f>VLOOKUP(O7404,'Робочий аркуш'!$J$2:$K$246,2,FALSE)</f>
        <v>#N/A</v>
      </c>
      <c r="H7404" s="53" t="e">
        <f t="shared" si="230"/>
        <v>#N/A</v>
      </c>
      <c r="O7404" s="2" t="str">
        <f t="shared" si="229"/>
        <v>|</v>
      </c>
    </row>
    <row r="7405" spans="1:15" x14ac:dyDescent="0.25">
      <c r="A7405" s="100"/>
      <c r="B7405" s="97"/>
      <c r="C7405" s="97"/>
      <c r="D7405" s="98"/>
      <c r="E7405" s="99"/>
      <c r="F7405" s="97"/>
      <c r="G7405" s="90" t="e">
        <f>VLOOKUP(O7405,'Робочий аркуш'!$J$2:$K$246,2,FALSE)</f>
        <v>#N/A</v>
      </c>
      <c r="H7405" s="53" t="e">
        <f t="shared" si="230"/>
        <v>#N/A</v>
      </c>
      <c r="O7405" s="2" t="str">
        <f t="shared" si="229"/>
        <v>|</v>
      </c>
    </row>
    <row r="7406" spans="1:15" x14ac:dyDescent="0.25">
      <c r="A7406" s="100"/>
      <c r="B7406" s="97"/>
      <c r="C7406" s="97"/>
      <c r="D7406" s="98"/>
      <c r="E7406" s="99"/>
      <c r="F7406" s="97"/>
      <c r="G7406" s="90" t="e">
        <f>VLOOKUP(O7406,'Робочий аркуш'!$J$2:$K$246,2,FALSE)</f>
        <v>#N/A</v>
      </c>
      <c r="H7406" s="53" t="e">
        <f t="shared" si="230"/>
        <v>#N/A</v>
      </c>
      <c r="O7406" s="2" t="str">
        <f t="shared" si="229"/>
        <v>|</v>
      </c>
    </row>
    <row r="7407" spans="1:15" x14ac:dyDescent="0.25">
      <c r="A7407" s="100"/>
      <c r="B7407" s="97"/>
      <c r="C7407" s="97"/>
      <c r="D7407" s="98"/>
      <c r="E7407" s="99"/>
      <c r="F7407" s="97"/>
      <c r="G7407" s="90" t="e">
        <f>VLOOKUP(O7407,'Робочий аркуш'!$J$2:$K$246,2,FALSE)</f>
        <v>#N/A</v>
      </c>
      <c r="H7407" s="53" t="e">
        <f t="shared" si="230"/>
        <v>#N/A</v>
      </c>
      <c r="O7407" s="2" t="str">
        <f t="shared" si="229"/>
        <v>|</v>
      </c>
    </row>
    <row r="7408" spans="1:15" x14ac:dyDescent="0.25">
      <c r="A7408" s="100"/>
      <c r="B7408" s="97"/>
      <c r="C7408" s="97"/>
      <c r="D7408" s="98"/>
      <c r="E7408" s="99"/>
      <c r="F7408" s="97"/>
      <c r="G7408" s="90" t="e">
        <f>VLOOKUP(O7408,'Робочий аркуш'!$J$2:$K$246,2,FALSE)</f>
        <v>#N/A</v>
      </c>
      <c r="H7408" s="53" t="e">
        <f t="shared" si="230"/>
        <v>#N/A</v>
      </c>
      <c r="O7408" s="2" t="str">
        <f t="shared" si="229"/>
        <v>|</v>
      </c>
    </row>
    <row r="7409" spans="1:15" x14ac:dyDescent="0.25">
      <c r="A7409" s="100"/>
      <c r="B7409" s="97"/>
      <c r="C7409" s="97"/>
      <c r="D7409" s="98"/>
      <c r="E7409" s="99"/>
      <c r="F7409" s="97"/>
      <c r="G7409" s="90" t="e">
        <f>VLOOKUP(O7409,'Робочий аркуш'!$J$2:$K$246,2,FALSE)</f>
        <v>#N/A</v>
      </c>
      <c r="H7409" s="53" t="e">
        <f t="shared" si="230"/>
        <v>#N/A</v>
      </c>
      <c r="O7409" s="2" t="str">
        <f t="shared" si="229"/>
        <v>|</v>
      </c>
    </row>
    <row r="7410" spans="1:15" x14ac:dyDescent="0.25">
      <c r="A7410" s="100"/>
      <c r="B7410" s="97"/>
      <c r="C7410" s="97"/>
      <c r="D7410" s="98"/>
      <c r="E7410" s="99"/>
      <c r="F7410" s="97"/>
      <c r="G7410" s="90" t="e">
        <f>VLOOKUP(O7410,'Робочий аркуш'!$J$2:$K$246,2,FALSE)</f>
        <v>#N/A</v>
      </c>
      <c r="H7410" s="53" t="e">
        <f t="shared" si="230"/>
        <v>#N/A</v>
      </c>
      <c r="O7410" s="2" t="str">
        <f t="shared" si="229"/>
        <v>|</v>
      </c>
    </row>
    <row r="7411" spans="1:15" x14ac:dyDescent="0.25">
      <c r="A7411" s="100"/>
      <c r="B7411" s="97"/>
      <c r="C7411" s="97"/>
      <c r="D7411" s="98"/>
      <c r="E7411" s="99"/>
      <c r="F7411" s="97"/>
      <c r="G7411" s="90" t="e">
        <f>VLOOKUP(O7411,'Робочий аркуш'!$J$2:$K$246,2,FALSE)</f>
        <v>#N/A</v>
      </c>
      <c r="H7411" s="53" t="e">
        <f t="shared" si="230"/>
        <v>#N/A</v>
      </c>
      <c r="O7411" s="2" t="str">
        <f t="shared" si="229"/>
        <v>|</v>
      </c>
    </row>
    <row r="7412" spans="1:15" x14ac:dyDescent="0.25">
      <c r="A7412" s="100"/>
      <c r="B7412" s="97"/>
      <c r="C7412" s="97"/>
      <c r="D7412" s="98"/>
      <c r="E7412" s="99"/>
      <c r="F7412" s="97"/>
      <c r="G7412" s="90" t="e">
        <f>VLOOKUP(O7412,'Робочий аркуш'!$J$2:$K$246,2,FALSE)</f>
        <v>#N/A</v>
      </c>
      <c r="H7412" s="53" t="e">
        <f t="shared" si="230"/>
        <v>#N/A</v>
      </c>
      <c r="O7412" s="2" t="str">
        <f t="shared" si="229"/>
        <v>|</v>
      </c>
    </row>
    <row r="7413" spans="1:15" x14ac:dyDescent="0.25">
      <c r="A7413" s="100"/>
      <c r="B7413" s="97"/>
      <c r="C7413" s="97"/>
      <c r="D7413" s="98"/>
      <c r="E7413" s="99"/>
      <c r="F7413" s="97"/>
      <c r="G7413" s="90" t="e">
        <f>VLOOKUP(O7413,'Робочий аркуш'!$J$2:$K$246,2,FALSE)</f>
        <v>#N/A</v>
      </c>
      <c r="H7413" s="53" t="e">
        <f t="shared" si="230"/>
        <v>#N/A</v>
      </c>
      <c r="O7413" s="2" t="str">
        <f t="shared" si="229"/>
        <v>|</v>
      </c>
    </row>
    <row r="7414" spans="1:15" x14ac:dyDescent="0.25">
      <c r="A7414" s="100"/>
      <c r="B7414" s="97"/>
      <c r="C7414" s="97"/>
      <c r="D7414" s="98"/>
      <c r="E7414" s="99"/>
      <c r="F7414" s="97"/>
      <c r="G7414" s="90" t="e">
        <f>VLOOKUP(O7414,'Робочий аркуш'!$J$2:$K$246,2,FALSE)</f>
        <v>#N/A</v>
      </c>
      <c r="H7414" s="53" t="e">
        <f t="shared" si="230"/>
        <v>#N/A</v>
      </c>
      <c r="O7414" s="2" t="str">
        <f t="shared" si="229"/>
        <v>|</v>
      </c>
    </row>
    <row r="7415" spans="1:15" x14ac:dyDescent="0.25">
      <c r="A7415" s="100"/>
      <c r="B7415" s="97"/>
      <c r="C7415" s="97"/>
      <c r="D7415" s="98"/>
      <c r="E7415" s="99"/>
      <c r="F7415" s="97"/>
      <c r="G7415" s="90" t="e">
        <f>VLOOKUP(O7415,'Робочий аркуш'!$J$2:$K$246,2,FALSE)</f>
        <v>#N/A</v>
      </c>
      <c r="H7415" s="53" t="e">
        <f t="shared" si="230"/>
        <v>#N/A</v>
      </c>
      <c r="O7415" s="2" t="str">
        <f t="shared" si="229"/>
        <v>|</v>
      </c>
    </row>
    <row r="7416" spans="1:15" x14ac:dyDescent="0.25">
      <c r="A7416" s="100"/>
      <c r="B7416" s="97"/>
      <c r="C7416" s="97"/>
      <c r="D7416" s="98"/>
      <c r="E7416" s="99"/>
      <c r="F7416" s="97"/>
      <c r="G7416" s="90" t="e">
        <f>VLOOKUP(O7416,'Робочий аркуш'!$J$2:$K$246,2,FALSE)</f>
        <v>#N/A</v>
      </c>
      <c r="H7416" s="53" t="e">
        <f t="shared" si="230"/>
        <v>#N/A</v>
      </c>
      <c r="O7416" s="2" t="str">
        <f t="shared" si="229"/>
        <v>|</v>
      </c>
    </row>
    <row r="7417" spans="1:15" x14ac:dyDescent="0.25">
      <c r="A7417" s="100"/>
      <c r="B7417" s="97"/>
      <c r="C7417" s="97"/>
      <c r="D7417" s="98"/>
      <c r="E7417" s="99"/>
      <c r="F7417" s="97"/>
      <c r="G7417" s="90" t="e">
        <f>VLOOKUP(O7417,'Робочий аркуш'!$J$2:$K$246,2,FALSE)</f>
        <v>#N/A</v>
      </c>
      <c r="H7417" s="53" t="e">
        <f t="shared" si="230"/>
        <v>#N/A</v>
      </c>
      <c r="O7417" s="2" t="str">
        <f t="shared" si="229"/>
        <v>|</v>
      </c>
    </row>
    <row r="7418" spans="1:15" x14ac:dyDescent="0.25">
      <c r="A7418" s="100"/>
      <c r="B7418" s="97"/>
      <c r="C7418" s="97"/>
      <c r="D7418" s="98"/>
      <c r="E7418" s="99"/>
      <c r="F7418" s="97"/>
      <c r="G7418" s="90" t="e">
        <f>VLOOKUP(O7418,'Робочий аркуш'!$J$2:$K$246,2,FALSE)</f>
        <v>#N/A</v>
      </c>
      <c r="H7418" s="53" t="e">
        <f t="shared" si="230"/>
        <v>#N/A</v>
      </c>
      <c r="O7418" s="2" t="str">
        <f t="shared" si="229"/>
        <v>|</v>
      </c>
    </row>
    <row r="7419" spans="1:15" x14ac:dyDescent="0.25">
      <c r="A7419" s="100"/>
      <c r="B7419" s="97"/>
      <c r="C7419" s="97"/>
      <c r="D7419" s="98"/>
      <c r="E7419" s="99"/>
      <c r="F7419" s="97"/>
      <c r="G7419" s="90" t="e">
        <f>VLOOKUP(O7419,'Робочий аркуш'!$J$2:$K$246,2,FALSE)</f>
        <v>#N/A</v>
      </c>
      <c r="H7419" s="53" t="e">
        <f t="shared" si="230"/>
        <v>#N/A</v>
      </c>
      <c r="O7419" s="2" t="str">
        <f t="shared" si="229"/>
        <v>|</v>
      </c>
    </row>
    <row r="7420" spans="1:15" x14ac:dyDescent="0.25">
      <c r="A7420" s="100"/>
      <c r="B7420" s="97"/>
      <c r="C7420" s="97"/>
      <c r="D7420" s="98"/>
      <c r="E7420" s="99"/>
      <c r="F7420" s="97"/>
      <c r="G7420" s="90" t="e">
        <f>VLOOKUP(O7420,'Робочий аркуш'!$J$2:$K$246,2,FALSE)</f>
        <v>#N/A</v>
      </c>
      <c r="H7420" s="53" t="e">
        <f t="shared" si="230"/>
        <v>#N/A</v>
      </c>
      <c r="O7420" s="2" t="str">
        <f t="shared" si="229"/>
        <v>|</v>
      </c>
    </row>
    <row r="7421" spans="1:15" x14ac:dyDescent="0.25">
      <c r="A7421" s="100"/>
      <c r="B7421" s="97"/>
      <c r="C7421" s="97"/>
      <c r="D7421" s="98"/>
      <c r="E7421" s="99"/>
      <c r="F7421" s="97"/>
      <c r="G7421" s="90" t="e">
        <f>VLOOKUP(O7421,'Робочий аркуш'!$J$2:$K$246,2,FALSE)</f>
        <v>#N/A</v>
      </c>
      <c r="H7421" s="53" t="e">
        <f t="shared" si="230"/>
        <v>#N/A</v>
      </c>
      <c r="O7421" s="2" t="str">
        <f t="shared" si="229"/>
        <v>|</v>
      </c>
    </row>
    <row r="7422" spans="1:15" x14ac:dyDescent="0.25">
      <c r="A7422" s="100"/>
      <c r="B7422" s="97"/>
      <c r="C7422" s="97"/>
      <c r="D7422" s="98"/>
      <c r="E7422" s="99"/>
      <c r="F7422" s="97"/>
      <c r="G7422" s="90" t="e">
        <f>VLOOKUP(O7422,'Робочий аркуш'!$J$2:$K$246,2,FALSE)</f>
        <v>#N/A</v>
      </c>
      <c r="H7422" s="53" t="e">
        <f t="shared" si="230"/>
        <v>#N/A</v>
      </c>
      <c r="O7422" s="2" t="str">
        <f t="shared" si="229"/>
        <v>|</v>
      </c>
    </row>
    <row r="7423" spans="1:15" x14ac:dyDescent="0.25">
      <c r="A7423" s="100"/>
      <c r="B7423" s="97"/>
      <c r="C7423" s="97"/>
      <c r="D7423" s="98"/>
      <c r="E7423" s="99"/>
      <c r="F7423" s="97"/>
      <c r="G7423" s="90" t="e">
        <f>VLOOKUP(O7423,'Робочий аркуш'!$J$2:$K$246,2,FALSE)</f>
        <v>#N/A</v>
      </c>
      <c r="H7423" s="53" t="e">
        <f t="shared" si="230"/>
        <v>#N/A</v>
      </c>
      <c r="O7423" s="2" t="str">
        <f t="shared" si="229"/>
        <v>|</v>
      </c>
    </row>
    <row r="7424" spans="1:15" x14ac:dyDescent="0.25">
      <c r="A7424" s="100"/>
      <c r="B7424" s="97"/>
      <c r="C7424" s="97"/>
      <c r="D7424" s="98"/>
      <c r="E7424" s="99"/>
      <c r="F7424" s="97"/>
      <c r="G7424" s="90" t="e">
        <f>VLOOKUP(O7424,'Робочий аркуш'!$J$2:$K$246,2,FALSE)</f>
        <v>#N/A</v>
      </c>
      <c r="H7424" s="53" t="e">
        <f t="shared" si="230"/>
        <v>#N/A</v>
      </c>
      <c r="O7424" s="2" t="str">
        <f t="shared" si="229"/>
        <v>|</v>
      </c>
    </row>
    <row r="7425" spans="1:15" x14ac:dyDescent="0.25">
      <c r="A7425" s="100"/>
      <c r="B7425" s="97"/>
      <c r="C7425" s="97"/>
      <c r="D7425" s="98"/>
      <c r="E7425" s="99"/>
      <c r="F7425" s="97"/>
      <c r="G7425" s="90" t="e">
        <f>VLOOKUP(O7425,'Робочий аркуш'!$J$2:$K$246,2,FALSE)</f>
        <v>#N/A</v>
      </c>
      <c r="H7425" s="53" t="e">
        <f t="shared" si="230"/>
        <v>#N/A</v>
      </c>
      <c r="O7425" s="2" t="str">
        <f t="shared" si="229"/>
        <v>|</v>
      </c>
    </row>
    <row r="7426" spans="1:15" x14ac:dyDescent="0.25">
      <c r="A7426" s="100"/>
      <c r="B7426" s="97"/>
      <c r="C7426" s="97"/>
      <c r="D7426" s="98"/>
      <c r="E7426" s="99"/>
      <c r="F7426" s="97"/>
      <c r="G7426" s="90" t="e">
        <f>VLOOKUP(O7426,'Робочий аркуш'!$J$2:$K$246,2,FALSE)</f>
        <v>#N/A</v>
      </c>
      <c r="H7426" s="53" t="e">
        <f t="shared" si="230"/>
        <v>#N/A</v>
      </c>
      <c r="O7426" s="2" t="str">
        <f t="shared" si="229"/>
        <v>|</v>
      </c>
    </row>
    <row r="7427" spans="1:15" x14ac:dyDescent="0.25">
      <c r="A7427" s="100"/>
      <c r="B7427" s="97"/>
      <c r="C7427" s="97"/>
      <c r="D7427" s="98"/>
      <c r="E7427" s="99"/>
      <c r="F7427" s="97"/>
      <c r="G7427" s="90" t="e">
        <f>VLOOKUP(O7427,'Робочий аркуш'!$J$2:$K$246,2,FALSE)</f>
        <v>#N/A</v>
      </c>
      <c r="H7427" s="53" t="e">
        <f t="shared" si="230"/>
        <v>#N/A</v>
      </c>
      <c r="O7427" s="2" t="str">
        <f t="shared" si="229"/>
        <v>|</v>
      </c>
    </row>
    <row r="7428" spans="1:15" x14ac:dyDescent="0.25">
      <c r="A7428" s="100"/>
      <c r="B7428" s="97"/>
      <c r="C7428" s="97"/>
      <c r="D7428" s="98"/>
      <c r="E7428" s="99"/>
      <c r="F7428" s="97"/>
      <c r="G7428" s="90" t="e">
        <f>VLOOKUP(O7428,'Робочий аркуш'!$J$2:$K$246,2,FALSE)</f>
        <v>#N/A</v>
      </c>
      <c r="H7428" s="53" t="e">
        <f t="shared" si="230"/>
        <v>#N/A</v>
      </c>
      <c r="O7428" s="2" t="str">
        <f t="shared" si="229"/>
        <v>|</v>
      </c>
    </row>
    <row r="7429" spans="1:15" x14ac:dyDescent="0.25">
      <c r="A7429" s="100"/>
      <c r="B7429" s="97"/>
      <c r="C7429" s="97"/>
      <c r="D7429" s="98"/>
      <c r="E7429" s="99"/>
      <c r="F7429" s="97"/>
      <c r="G7429" s="90" t="e">
        <f>VLOOKUP(O7429,'Робочий аркуш'!$J$2:$K$246,2,FALSE)</f>
        <v>#N/A</v>
      </c>
      <c r="H7429" s="53" t="e">
        <f t="shared" si="230"/>
        <v>#N/A</v>
      </c>
      <c r="O7429" s="2" t="str">
        <f t="shared" si="229"/>
        <v>|</v>
      </c>
    </row>
    <row r="7430" spans="1:15" x14ac:dyDescent="0.25">
      <c r="A7430" s="100"/>
      <c r="B7430" s="97"/>
      <c r="C7430" s="97"/>
      <c r="D7430" s="98"/>
      <c r="E7430" s="99"/>
      <c r="F7430" s="97"/>
      <c r="G7430" s="90" t="e">
        <f>VLOOKUP(O7430,'Робочий аркуш'!$J$2:$K$246,2,FALSE)</f>
        <v>#N/A</v>
      </c>
      <c r="H7430" s="53" t="e">
        <f t="shared" si="230"/>
        <v>#N/A</v>
      </c>
      <c r="O7430" s="2" t="str">
        <f t="shared" si="229"/>
        <v>|</v>
      </c>
    </row>
    <row r="7431" spans="1:15" x14ac:dyDescent="0.25">
      <c r="A7431" s="100"/>
      <c r="B7431" s="97"/>
      <c r="C7431" s="97"/>
      <c r="D7431" s="98"/>
      <c r="E7431" s="99"/>
      <c r="F7431" s="97"/>
      <c r="G7431" s="90" t="e">
        <f>VLOOKUP(O7431,'Робочий аркуш'!$J$2:$K$246,2,FALSE)</f>
        <v>#N/A</v>
      </c>
      <c r="H7431" s="53" t="e">
        <f t="shared" si="230"/>
        <v>#N/A</v>
      </c>
      <c r="O7431" s="2" t="str">
        <f t="shared" si="229"/>
        <v>|</v>
      </c>
    </row>
    <row r="7432" spans="1:15" x14ac:dyDescent="0.25">
      <c r="A7432" s="100"/>
      <c r="B7432" s="97"/>
      <c r="C7432" s="97"/>
      <c r="D7432" s="98"/>
      <c r="E7432" s="99"/>
      <c r="F7432" s="97"/>
      <c r="G7432" s="90" t="e">
        <f>VLOOKUP(O7432,'Робочий аркуш'!$J$2:$K$246,2,FALSE)</f>
        <v>#N/A</v>
      </c>
      <c r="H7432" s="53" t="e">
        <f t="shared" si="230"/>
        <v>#N/A</v>
      </c>
      <c r="O7432" s="2" t="str">
        <f t="shared" si="229"/>
        <v>|</v>
      </c>
    </row>
    <row r="7433" spans="1:15" x14ac:dyDescent="0.25">
      <c r="A7433" s="100"/>
      <c r="B7433" s="97"/>
      <c r="C7433" s="97"/>
      <c r="D7433" s="98"/>
      <c r="E7433" s="99"/>
      <c r="F7433" s="97"/>
      <c r="G7433" s="90" t="e">
        <f>VLOOKUP(O7433,'Робочий аркуш'!$J$2:$K$246,2,FALSE)</f>
        <v>#N/A</v>
      </c>
      <c r="H7433" s="53" t="e">
        <f t="shared" si="230"/>
        <v>#N/A</v>
      </c>
      <c r="O7433" s="2" t="str">
        <f t="shared" si="229"/>
        <v>|</v>
      </c>
    </row>
    <row r="7434" spans="1:15" x14ac:dyDescent="0.25">
      <c r="A7434" s="100"/>
      <c r="B7434" s="97"/>
      <c r="C7434" s="97"/>
      <c r="D7434" s="98"/>
      <c r="E7434" s="99"/>
      <c r="F7434" s="97"/>
      <c r="G7434" s="90" t="e">
        <f>VLOOKUP(O7434,'Робочий аркуш'!$J$2:$K$246,2,FALSE)</f>
        <v>#N/A</v>
      </c>
      <c r="H7434" s="53" t="e">
        <f t="shared" si="230"/>
        <v>#N/A</v>
      </c>
      <c r="O7434" s="2" t="str">
        <f t="shared" si="229"/>
        <v>|</v>
      </c>
    </row>
    <row r="7435" spans="1:15" x14ac:dyDescent="0.25">
      <c r="A7435" s="100"/>
      <c r="B7435" s="97"/>
      <c r="C7435" s="97"/>
      <c r="D7435" s="98"/>
      <c r="E7435" s="99"/>
      <c r="F7435" s="97"/>
      <c r="G7435" s="90" t="e">
        <f>VLOOKUP(O7435,'Робочий аркуш'!$J$2:$K$246,2,FALSE)</f>
        <v>#N/A</v>
      </c>
      <c r="H7435" s="53" t="e">
        <f t="shared" si="230"/>
        <v>#N/A</v>
      </c>
      <c r="O7435" s="2" t="str">
        <f t="shared" si="229"/>
        <v>|</v>
      </c>
    </row>
    <row r="7436" spans="1:15" x14ac:dyDescent="0.25">
      <c r="A7436" s="100"/>
      <c r="B7436" s="97"/>
      <c r="C7436" s="97"/>
      <c r="D7436" s="98"/>
      <c r="E7436" s="99"/>
      <c r="F7436" s="97"/>
      <c r="G7436" s="90" t="e">
        <f>VLOOKUP(O7436,'Робочий аркуш'!$J$2:$K$246,2,FALSE)</f>
        <v>#N/A</v>
      </c>
      <c r="H7436" s="53" t="e">
        <f t="shared" si="230"/>
        <v>#N/A</v>
      </c>
      <c r="O7436" s="2" t="str">
        <f t="shared" si="229"/>
        <v>|</v>
      </c>
    </row>
    <row r="7437" spans="1:15" x14ac:dyDescent="0.25">
      <c r="A7437" s="100"/>
      <c r="B7437" s="97"/>
      <c r="C7437" s="97"/>
      <c r="D7437" s="98"/>
      <c r="E7437" s="99"/>
      <c r="F7437" s="97"/>
      <c r="G7437" s="90" t="e">
        <f>VLOOKUP(O7437,'Робочий аркуш'!$J$2:$K$246,2,FALSE)</f>
        <v>#N/A</v>
      </c>
      <c r="H7437" s="53" t="e">
        <f t="shared" si="230"/>
        <v>#N/A</v>
      </c>
      <c r="O7437" s="2" t="str">
        <f t="shared" si="229"/>
        <v>|</v>
      </c>
    </row>
    <row r="7438" spans="1:15" x14ac:dyDescent="0.25">
      <c r="A7438" s="100"/>
      <c r="B7438" s="97"/>
      <c r="C7438" s="97"/>
      <c r="D7438" s="98"/>
      <c r="E7438" s="99"/>
      <c r="F7438" s="97"/>
      <c r="G7438" s="90" t="e">
        <f>VLOOKUP(O7438,'Робочий аркуш'!$J$2:$K$246,2,FALSE)</f>
        <v>#N/A</v>
      </c>
      <c r="H7438" s="53" t="e">
        <f t="shared" si="230"/>
        <v>#N/A</v>
      </c>
      <c r="O7438" s="2" t="str">
        <f t="shared" si="229"/>
        <v>|</v>
      </c>
    </row>
    <row r="7439" spans="1:15" x14ac:dyDescent="0.25">
      <c r="A7439" s="100"/>
      <c r="B7439" s="97"/>
      <c r="C7439" s="97"/>
      <c r="D7439" s="98"/>
      <c r="E7439" s="99"/>
      <c r="F7439" s="97"/>
      <c r="G7439" s="90" t="e">
        <f>VLOOKUP(O7439,'Робочий аркуш'!$J$2:$K$246,2,FALSE)</f>
        <v>#N/A</v>
      </c>
      <c r="H7439" s="53" t="e">
        <f t="shared" si="230"/>
        <v>#N/A</v>
      </c>
      <c r="O7439" s="2" t="str">
        <f t="shared" si="229"/>
        <v>|</v>
      </c>
    </row>
    <row r="7440" spans="1:15" x14ac:dyDescent="0.25">
      <c r="A7440" s="100"/>
      <c r="B7440" s="97"/>
      <c r="C7440" s="97"/>
      <c r="D7440" s="98"/>
      <c r="E7440" s="99"/>
      <c r="F7440" s="97"/>
      <c r="G7440" s="90" t="e">
        <f>VLOOKUP(O7440,'Робочий аркуш'!$J$2:$K$246,2,FALSE)</f>
        <v>#N/A</v>
      </c>
      <c r="H7440" s="53" t="e">
        <f t="shared" si="230"/>
        <v>#N/A</v>
      </c>
      <c r="O7440" s="2" t="str">
        <f t="shared" si="229"/>
        <v>|</v>
      </c>
    </row>
    <row r="7441" spans="1:15" x14ac:dyDescent="0.25">
      <c r="A7441" s="100"/>
      <c r="B7441" s="97"/>
      <c r="C7441" s="97"/>
      <c r="D7441" s="98"/>
      <c r="E7441" s="99"/>
      <c r="F7441" s="97"/>
      <c r="G7441" s="90" t="e">
        <f>VLOOKUP(O7441,'Робочий аркуш'!$J$2:$K$246,2,FALSE)</f>
        <v>#N/A</v>
      </c>
      <c r="H7441" s="53" t="e">
        <f t="shared" si="230"/>
        <v>#N/A</v>
      </c>
      <c r="O7441" s="2" t="str">
        <f t="shared" si="229"/>
        <v>|</v>
      </c>
    </row>
    <row r="7442" spans="1:15" x14ac:dyDescent="0.25">
      <c r="A7442" s="100"/>
      <c r="B7442" s="97"/>
      <c r="C7442" s="97"/>
      <c r="D7442" s="98"/>
      <c r="E7442" s="99"/>
      <c r="F7442" s="97"/>
      <c r="G7442" s="90" t="e">
        <f>VLOOKUP(O7442,'Робочий аркуш'!$J$2:$K$246,2,FALSE)</f>
        <v>#N/A</v>
      </c>
      <c r="H7442" s="53" t="e">
        <f t="shared" si="230"/>
        <v>#N/A</v>
      </c>
      <c r="O7442" s="2" t="str">
        <f t="shared" si="229"/>
        <v>|</v>
      </c>
    </row>
    <row r="7443" spans="1:15" x14ac:dyDescent="0.25">
      <c r="A7443" s="100"/>
      <c r="B7443" s="97"/>
      <c r="C7443" s="97"/>
      <c r="D7443" s="98"/>
      <c r="E7443" s="99"/>
      <c r="F7443" s="97"/>
      <c r="G7443" s="90" t="e">
        <f>VLOOKUP(O7443,'Робочий аркуш'!$J$2:$K$246,2,FALSE)</f>
        <v>#N/A</v>
      </c>
      <c r="H7443" s="53" t="e">
        <f t="shared" si="230"/>
        <v>#N/A</v>
      </c>
      <c r="O7443" s="2" t="str">
        <f t="shared" si="229"/>
        <v>|</v>
      </c>
    </row>
    <row r="7444" spans="1:15" x14ac:dyDescent="0.25">
      <c r="A7444" s="100"/>
      <c r="B7444" s="97"/>
      <c r="C7444" s="97"/>
      <c r="D7444" s="98"/>
      <c r="E7444" s="99"/>
      <c r="F7444" s="97"/>
      <c r="G7444" s="90" t="e">
        <f>VLOOKUP(O7444,'Робочий аркуш'!$J$2:$K$246,2,FALSE)</f>
        <v>#N/A</v>
      </c>
      <c r="H7444" s="53" t="e">
        <f t="shared" si="230"/>
        <v>#N/A</v>
      </c>
      <c r="O7444" s="2" t="str">
        <f t="shared" si="229"/>
        <v>|</v>
      </c>
    </row>
    <row r="7445" spans="1:15" x14ac:dyDescent="0.25">
      <c r="A7445" s="100"/>
      <c r="B7445" s="97"/>
      <c r="C7445" s="97"/>
      <c r="D7445" s="98"/>
      <c r="E7445" s="99"/>
      <c r="F7445" s="97"/>
      <c r="G7445" s="90" t="e">
        <f>VLOOKUP(O7445,'Робочий аркуш'!$J$2:$K$246,2,FALSE)</f>
        <v>#N/A</v>
      </c>
      <c r="H7445" s="53" t="e">
        <f t="shared" si="230"/>
        <v>#N/A</v>
      </c>
      <c r="O7445" s="2" t="str">
        <f t="shared" ref="O7445:O7508" si="231">B7445&amp;"|"&amp;C7445</f>
        <v>|</v>
      </c>
    </row>
    <row r="7446" spans="1:15" x14ac:dyDescent="0.25">
      <c r="A7446" s="100"/>
      <c r="B7446" s="97"/>
      <c r="C7446" s="97"/>
      <c r="D7446" s="98"/>
      <c r="E7446" s="99"/>
      <c r="F7446" s="97"/>
      <c r="G7446" s="90" t="e">
        <f>VLOOKUP(O7446,'Робочий аркуш'!$J$2:$K$246,2,FALSE)</f>
        <v>#N/A</v>
      </c>
      <c r="H7446" s="53" t="e">
        <f t="shared" si="230"/>
        <v>#N/A</v>
      </c>
      <c r="O7446" s="2" t="str">
        <f t="shared" si="231"/>
        <v>|</v>
      </c>
    </row>
    <row r="7447" spans="1:15" x14ac:dyDescent="0.25">
      <c r="A7447" s="100"/>
      <c r="B7447" s="97"/>
      <c r="C7447" s="97"/>
      <c r="D7447" s="98"/>
      <c r="E7447" s="99"/>
      <c r="F7447" s="97"/>
      <c r="G7447" s="90" t="e">
        <f>VLOOKUP(O7447,'Робочий аркуш'!$J$2:$K$246,2,FALSE)</f>
        <v>#N/A</v>
      </c>
      <c r="H7447" s="53" t="e">
        <f t="shared" si="230"/>
        <v>#N/A</v>
      </c>
      <c r="O7447" s="2" t="str">
        <f t="shared" si="231"/>
        <v>|</v>
      </c>
    </row>
    <row r="7448" spans="1:15" x14ac:dyDescent="0.25">
      <c r="A7448" s="100"/>
      <c r="B7448" s="97"/>
      <c r="C7448" s="97"/>
      <c r="D7448" s="98"/>
      <c r="E7448" s="99"/>
      <c r="F7448" s="97"/>
      <c r="G7448" s="90" t="e">
        <f>VLOOKUP(O7448,'Робочий аркуш'!$J$2:$K$246,2,FALSE)</f>
        <v>#N/A</v>
      </c>
      <c r="H7448" s="53" t="e">
        <f t="shared" si="230"/>
        <v>#N/A</v>
      </c>
      <c r="O7448" s="2" t="str">
        <f t="shared" si="231"/>
        <v>|</v>
      </c>
    </row>
    <row r="7449" spans="1:15" x14ac:dyDescent="0.25">
      <c r="A7449" s="100"/>
      <c r="B7449" s="97"/>
      <c r="C7449" s="97"/>
      <c r="D7449" s="98"/>
      <c r="E7449" s="99"/>
      <c r="F7449" s="97"/>
      <c r="G7449" s="90" t="e">
        <f>VLOOKUP(O7449,'Робочий аркуш'!$J$2:$K$246,2,FALSE)</f>
        <v>#N/A</v>
      </c>
      <c r="H7449" s="53" t="e">
        <f t="shared" si="230"/>
        <v>#N/A</v>
      </c>
      <c r="O7449" s="2" t="str">
        <f t="shared" si="231"/>
        <v>|</v>
      </c>
    </row>
    <row r="7450" spans="1:15" x14ac:dyDescent="0.25">
      <c r="A7450" s="100"/>
      <c r="B7450" s="97"/>
      <c r="C7450" s="97"/>
      <c r="D7450" s="98"/>
      <c r="E7450" s="99"/>
      <c r="F7450" s="97"/>
      <c r="G7450" s="90" t="e">
        <f>VLOOKUP(O7450,'Робочий аркуш'!$J$2:$K$246,2,FALSE)</f>
        <v>#N/A</v>
      </c>
      <c r="H7450" s="53" t="e">
        <f t="shared" si="230"/>
        <v>#N/A</v>
      </c>
      <c r="O7450" s="2" t="str">
        <f t="shared" si="231"/>
        <v>|</v>
      </c>
    </row>
    <row r="7451" spans="1:15" x14ac:dyDescent="0.25">
      <c r="A7451" s="100"/>
      <c r="B7451" s="97"/>
      <c r="C7451" s="97"/>
      <c r="D7451" s="98"/>
      <c r="E7451" s="99"/>
      <c r="F7451" s="97"/>
      <c r="G7451" s="90" t="e">
        <f>VLOOKUP(O7451,'Робочий аркуш'!$J$2:$K$246,2,FALSE)</f>
        <v>#N/A</v>
      </c>
      <c r="H7451" s="53" t="e">
        <f t="shared" si="230"/>
        <v>#N/A</v>
      </c>
      <c r="O7451" s="2" t="str">
        <f t="shared" si="231"/>
        <v>|</v>
      </c>
    </row>
    <row r="7452" spans="1:15" x14ac:dyDescent="0.25">
      <c r="A7452" s="100"/>
      <c r="B7452" s="97"/>
      <c r="C7452" s="97"/>
      <c r="D7452" s="98"/>
      <c r="E7452" s="99"/>
      <c r="F7452" s="97"/>
      <c r="G7452" s="90" t="e">
        <f>VLOOKUP(O7452,'Робочий аркуш'!$J$2:$K$246,2,FALSE)</f>
        <v>#N/A</v>
      </c>
      <c r="H7452" s="53" t="e">
        <f t="shared" si="230"/>
        <v>#N/A</v>
      </c>
      <c r="O7452" s="2" t="str">
        <f t="shared" si="231"/>
        <v>|</v>
      </c>
    </row>
    <row r="7453" spans="1:15" x14ac:dyDescent="0.25">
      <c r="A7453" s="100"/>
      <c r="B7453" s="97"/>
      <c r="C7453" s="97"/>
      <c r="D7453" s="98"/>
      <c r="E7453" s="99"/>
      <c r="F7453" s="97"/>
      <c r="G7453" s="90" t="e">
        <f>VLOOKUP(O7453,'Робочий аркуш'!$J$2:$K$246,2,FALSE)</f>
        <v>#N/A</v>
      </c>
      <c r="H7453" s="53" t="e">
        <f t="shared" si="230"/>
        <v>#N/A</v>
      </c>
      <c r="O7453" s="2" t="str">
        <f t="shared" si="231"/>
        <v>|</v>
      </c>
    </row>
    <row r="7454" spans="1:15" x14ac:dyDescent="0.25">
      <c r="A7454" s="100"/>
      <c r="B7454" s="97"/>
      <c r="C7454" s="97"/>
      <c r="D7454" s="98"/>
      <c r="E7454" s="99"/>
      <c r="F7454" s="97"/>
      <c r="G7454" s="90" t="e">
        <f>VLOOKUP(O7454,'Робочий аркуш'!$J$2:$K$246,2,FALSE)</f>
        <v>#N/A</v>
      </c>
      <c r="H7454" s="53" t="e">
        <f t="shared" si="230"/>
        <v>#N/A</v>
      </c>
      <c r="O7454" s="2" t="str">
        <f t="shared" si="231"/>
        <v>|</v>
      </c>
    </row>
    <row r="7455" spans="1:15" x14ac:dyDescent="0.25">
      <c r="A7455" s="100"/>
      <c r="B7455" s="97"/>
      <c r="C7455" s="97"/>
      <c r="D7455" s="98"/>
      <c r="E7455" s="99"/>
      <c r="F7455" s="97"/>
      <c r="G7455" s="90" t="e">
        <f>VLOOKUP(O7455,'Робочий аркуш'!$J$2:$K$246,2,FALSE)</f>
        <v>#N/A</v>
      </c>
      <c r="H7455" s="53" t="e">
        <f t="shared" si="230"/>
        <v>#N/A</v>
      </c>
      <c r="O7455" s="2" t="str">
        <f t="shared" si="231"/>
        <v>|</v>
      </c>
    </row>
    <row r="7456" spans="1:15" x14ac:dyDescent="0.25">
      <c r="A7456" s="100"/>
      <c r="B7456" s="97"/>
      <c r="C7456" s="97"/>
      <c r="D7456" s="98"/>
      <c r="E7456" s="99"/>
      <c r="F7456" s="97"/>
      <c r="G7456" s="90" t="e">
        <f>VLOOKUP(O7456,'Робочий аркуш'!$J$2:$K$246,2,FALSE)</f>
        <v>#N/A</v>
      </c>
      <c r="H7456" s="53" t="e">
        <f t="shared" ref="H7456:H7519" si="232">(D7456*E7456*F7456)/G7456</f>
        <v>#N/A</v>
      </c>
      <c r="O7456" s="2" t="str">
        <f t="shared" si="231"/>
        <v>|</v>
      </c>
    </row>
    <row r="7457" spans="1:15" x14ac:dyDescent="0.25">
      <c r="A7457" s="100"/>
      <c r="B7457" s="97"/>
      <c r="C7457" s="97"/>
      <c r="D7457" s="98"/>
      <c r="E7457" s="99"/>
      <c r="F7457" s="97"/>
      <c r="G7457" s="90" t="e">
        <f>VLOOKUP(O7457,'Робочий аркуш'!$J$2:$K$246,2,FALSE)</f>
        <v>#N/A</v>
      </c>
      <c r="H7457" s="53" t="e">
        <f t="shared" si="232"/>
        <v>#N/A</v>
      </c>
      <c r="O7457" s="2" t="str">
        <f t="shared" si="231"/>
        <v>|</v>
      </c>
    </row>
    <row r="7458" spans="1:15" x14ac:dyDescent="0.25">
      <c r="A7458" s="100"/>
      <c r="B7458" s="97"/>
      <c r="C7458" s="97"/>
      <c r="D7458" s="98"/>
      <c r="E7458" s="99"/>
      <c r="F7458" s="97"/>
      <c r="G7458" s="90" t="e">
        <f>VLOOKUP(O7458,'Робочий аркуш'!$J$2:$K$246,2,FALSE)</f>
        <v>#N/A</v>
      </c>
      <c r="H7458" s="53" t="e">
        <f t="shared" si="232"/>
        <v>#N/A</v>
      </c>
      <c r="O7458" s="2" t="str">
        <f t="shared" si="231"/>
        <v>|</v>
      </c>
    </row>
    <row r="7459" spans="1:15" x14ac:dyDescent="0.25">
      <c r="A7459" s="100"/>
      <c r="B7459" s="97"/>
      <c r="C7459" s="97"/>
      <c r="D7459" s="98"/>
      <c r="E7459" s="99"/>
      <c r="F7459" s="97"/>
      <c r="G7459" s="90" t="e">
        <f>VLOOKUP(O7459,'Робочий аркуш'!$J$2:$K$246,2,FALSE)</f>
        <v>#N/A</v>
      </c>
      <c r="H7459" s="53" t="e">
        <f t="shared" si="232"/>
        <v>#N/A</v>
      </c>
      <c r="O7459" s="2" t="str">
        <f t="shared" si="231"/>
        <v>|</v>
      </c>
    </row>
    <row r="7460" spans="1:15" x14ac:dyDescent="0.25">
      <c r="A7460" s="100"/>
      <c r="B7460" s="97"/>
      <c r="C7460" s="97"/>
      <c r="D7460" s="98"/>
      <c r="E7460" s="99"/>
      <c r="F7460" s="97"/>
      <c r="G7460" s="90" t="e">
        <f>VLOOKUP(O7460,'Робочий аркуш'!$J$2:$K$246,2,FALSE)</f>
        <v>#N/A</v>
      </c>
      <c r="H7460" s="53" t="e">
        <f t="shared" si="232"/>
        <v>#N/A</v>
      </c>
      <c r="O7460" s="2" t="str">
        <f t="shared" si="231"/>
        <v>|</v>
      </c>
    </row>
    <row r="7461" spans="1:15" x14ac:dyDescent="0.25">
      <c r="A7461" s="100"/>
      <c r="B7461" s="97"/>
      <c r="C7461" s="97"/>
      <c r="D7461" s="98"/>
      <c r="E7461" s="99"/>
      <c r="F7461" s="97"/>
      <c r="G7461" s="90" t="e">
        <f>VLOOKUP(O7461,'Робочий аркуш'!$J$2:$K$246,2,FALSE)</f>
        <v>#N/A</v>
      </c>
      <c r="H7461" s="53" t="e">
        <f t="shared" si="232"/>
        <v>#N/A</v>
      </c>
      <c r="O7461" s="2" t="str">
        <f t="shared" si="231"/>
        <v>|</v>
      </c>
    </row>
    <row r="7462" spans="1:15" x14ac:dyDescent="0.25">
      <c r="A7462" s="100"/>
      <c r="B7462" s="97"/>
      <c r="C7462" s="97"/>
      <c r="D7462" s="98"/>
      <c r="E7462" s="99"/>
      <c r="F7462" s="97"/>
      <c r="G7462" s="90" t="e">
        <f>VLOOKUP(O7462,'Робочий аркуш'!$J$2:$K$246,2,FALSE)</f>
        <v>#N/A</v>
      </c>
      <c r="H7462" s="53" t="e">
        <f t="shared" si="232"/>
        <v>#N/A</v>
      </c>
      <c r="O7462" s="2" t="str">
        <f t="shared" si="231"/>
        <v>|</v>
      </c>
    </row>
    <row r="7463" spans="1:15" x14ac:dyDescent="0.25">
      <c r="A7463" s="100"/>
      <c r="B7463" s="97"/>
      <c r="C7463" s="97"/>
      <c r="D7463" s="98"/>
      <c r="E7463" s="99"/>
      <c r="F7463" s="97"/>
      <c r="G7463" s="90" t="e">
        <f>VLOOKUP(O7463,'Робочий аркуш'!$J$2:$K$246,2,FALSE)</f>
        <v>#N/A</v>
      </c>
      <c r="H7463" s="53" t="e">
        <f t="shared" si="232"/>
        <v>#N/A</v>
      </c>
      <c r="O7463" s="2" t="str">
        <f t="shared" si="231"/>
        <v>|</v>
      </c>
    </row>
    <row r="7464" spans="1:15" x14ac:dyDescent="0.25">
      <c r="A7464" s="100"/>
      <c r="B7464" s="97"/>
      <c r="C7464" s="97"/>
      <c r="D7464" s="98"/>
      <c r="E7464" s="99"/>
      <c r="F7464" s="97"/>
      <c r="G7464" s="90" t="e">
        <f>VLOOKUP(O7464,'Робочий аркуш'!$J$2:$K$246,2,FALSE)</f>
        <v>#N/A</v>
      </c>
      <c r="H7464" s="53" t="e">
        <f t="shared" si="232"/>
        <v>#N/A</v>
      </c>
      <c r="O7464" s="2" t="str">
        <f t="shared" si="231"/>
        <v>|</v>
      </c>
    </row>
    <row r="7465" spans="1:15" x14ac:dyDescent="0.25">
      <c r="A7465" s="100"/>
      <c r="B7465" s="97"/>
      <c r="C7465" s="97"/>
      <c r="D7465" s="98"/>
      <c r="E7465" s="99"/>
      <c r="F7465" s="97"/>
      <c r="G7465" s="90" t="e">
        <f>VLOOKUP(O7465,'Робочий аркуш'!$J$2:$K$246,2,FALSE)</f>
        <v>#N/A</v>
      </c>
      <c r="H7465" s="53" t="e">
        <f t="shared" si="232"/>
        <v>#N/A</v>
      </c>
      <c r="O7465" s="2" t="str">
        <f t="shared" si="231"/>
        <v>|</v>
      </c>
    </row>
    <row r="7466" spans="1:15" x14ac:dyDescent="0.25">
      <c r="A7466" s="100"/>
      <c r="B7466" s="97"/>
      <c r="C7466" s="97"/>
      <c r="D7466" s="98"/>
      <c r="E7466" s="99"/>
      <c r="F7466" s="97"/>
      <c r="G7466" s="90" t="e">
        <f>VLOOKUP(O7466,'Робочий аркуш'!$J$2:$K$246,2,FALSE)</f>
        <v>#N/A</v>
      </c>
      <c r="H7466" s="53" t="e">
        <f t="shared" si="232"/>
        <v>#N/A</v>
      </c>
      <c r="O7466" s="2" t="str">
        <f t="shared" si="231"/>
        <v>|</v>
      </c>
    </row>
    <row r="7467" spans="1:15" x14ac:dyDescent="0.25">
      <c r="A7467" s="100"/>
      <c r="B7467" s="97"/>
      <c r="C7467" s="97"/>
      <c r="D7467" s="98"/>
      <c r="E7467" s="99"/>
      <c r="F7467" s="97"/>
      <c r="G7467" s="90" t="e">
        <f>VLOOKUP(O7467,'Робочий аркуш'!$J$2:$K$246,2,FALSE)</f>
        <v>#N/A</v>
      </c>
      <c r="H7467" s="53" t="e">
        <f t="shared" si="232"/>
        <v>#N/A</v>
      </c>
      <c r="O7467" s="2" t="str">
        <f t="shared" si="231"/>
        <v>|</v>
      </c>
    </row>
    <row r="7468" spans="1:15" x14ac:dyDescent="0.25">
      <c r="A7468" s="100"/>
      <c r="B7468" s="97"/>
      <c r="C7468" s="97"/>
      <c r="D7468" s="98"/>
      <c r="E7468" s="99"/>
      <c r="F7468" s="97"/>
      <c r="G7468" s="90" t="e">
        <f>VLOOKUP(O7468,'Робочий аркуш'!$J$2:$K$246,2,FALSE)</f>
        <v>#N/A</v>
      </c>
      <c r="H7468" s="53" t="e">
        <f t="shared" si="232"/>
        <v>#N/A</v>
      </c>
      <c r="O7468" s="2" t="str">
        <f t="shared" si="231"/>
        <v>|</v>
      </c>
    </row>
    <row r="7469" spans="1:15" x14ac:dyDescent="0.25">
      <c r="A7469" s="100"/>
      <c r="B7469" s="97"/>
      <c r="C7469" s="97"/>
      <c r="D7469" s="98"/>
      <c r="E7469" s="99"/>
      <c r="F7469" s="97"/>
      <c r="G7469" s="90" t="e">
        <f>VLOOKUP(O7469,'Робочий аркуш'!$J$2:$K$246,2,FALSE)</f>
        <v>#N/A</v>
      </c>
      <c r="H7469" s="53" t="e">
        <f t="shared" si="232"/>
        <v>#N/A</v>
      </c>
      <c r="O7469" s="2" t="str">
        <f t="shared" si="231"/>
        <v>|</v>
      </c>
    </row>
    <row r="7470" spans="1:15" x14ac:dyDescent="0.25">
      <c r="A7470" s="100"/>
      <c r="B7470" s="97"/>
      <c r="C7470" s="97"/>
      <c r="D7470" s="98"/>
      <c r="E7470" s="99"/>
      <c r="F7470" s="97"/>
      <c r="G7470" s="90" t="e">
        <f>VLOOKUP(O7470,'Робочий аркуш'!$J$2:$K$246,2,FALSE)</f>
        <v>#N/A</v>
      </c>
      <c r="H7470" s="53" t="e">
        <f t="shared" si="232"/>
        <v>#N/A</v>
      </c>
      <c r="O7470" s="2" t="str">
        <f t="shared" si="231"/>
        <v>|</v>
      </c>
    </row>
    <row r="7471" spans="1:15" x14ac:dyDescent="0.25">
      <c r="A7471" s="100"/>
      <c r="B7471" s="97"/>
      <c r="C7471" s="97"/>
      <c r="D7471" s="98"/>
      <c r="E7471" s="99"/>
      <c r="F7471" s="97"/>
      <c r="G7471" s="90" t="e">
        <f>VLOOKUP(O7471,'Робочий аркуш'!$J$2:$K$246,2,FALSE)</f>
        <v>#N/A</v>
      </c>
      <c r="H7471" s="53" t="e">
        <f t="shared" si="232"/>
        <v>#N/A</v>
      </c>
      <c r="O7471" s="2" t="str">
        <f t="shared" si="231"/>
        <v>|</v>
      </c>
    </row>
    <row r="7472" spans="1:15" x14ac:dyDescent="0.25">
      <c r="A7472" s="100"/>
      <c r="B7472" s="97"/>
      <c r="C7472" s="97"/>
      <c r="D7472" s="98"/>
      <c r="E7472" s="99"/>
      <c r="F7472" s="97"/>
      <c r="G7472" s="90" t="e">
        <f>VLOOKUP(O7472,'Робочий аркуш'!$J$2:$K$246,2,FALSE)</f>
        <v>#N/A</v>
      </c>
      <c r="H7472" s="53" t="e">
        <f t="shared" si="232"/>
        <v>#N/A</v>
      </c>
      <c r="O7472" s="2" t="str">
        <f t="shared" si="231"/>
        <v>|</v>
      </c>
    </row>
    <row r="7473" spans="1:15" x14ac:dyDescent="0.25">
      <c r="A7473" s="100"/>
      <c r="B7473" s="97"/>
      <c r="C7473" s="97"/>
      <c r="D7473" s="98"/>
      <c r="E7473" s="99"/>
      <c r="F7473" s="97"/>
      <c r="G7473" s="90" t="e">
        <f>VLOOKUP(O7473,'Робочий аркуш'!$J$2:$K$246,2,FALSE)</f>
        <v>#N/A</v>
      </c>
      <c r="H7473" s="53" t="e">
        <f t="shared" si="232"/>
        <v>#N/A</v>
      </c>
      <c r="O7473" s="2" t="str">
        <f t="shared" si="231"/>
        <v>|</v>
      </c>
    </row>
    <row r="7474" spans="1:15" x14ac:dyDescent="0.25">
      <c r="A7474" s="100"/>
      <c r="B7474" s="97"/>
      <c r="C7474" s="97"/>
      <c r="D7474" s="98"/>
      <c r="E7474" s="99"/>
      <c r="F7474" s="97"/>
      <c r="G7474" s="90" t="e">
        <f>VLOOKUP(O7474,'Робочий аркуш'!$J$2:$K$246,2,FALSE)</f>
        <v>#N/A</v>
      </c>
      <c r="H7474" s="53" t="e">
        <f t="shared" si="232"/>
        <v>#N/A</v>
      </c>
      <c r="O7474" s="2" t="str">
        <f t="shared" si="231"/>
        <v>|</v>
      </c>
    </row>
    <row r="7475" spans="1:15" x14ac:dyDescent="0.25">
      <c r="A7475" s="100"/>
      <c r="B7475" s="97"/>
      <c r="C7475" s="97"/>
      <c r="D7475" s="98"/>
      <c r="E7475" s="99"/>
      <c r="F7475" s="97"/>
      <c r="G7475" s="90" t="e">
        <f>VLOOKUP(O7475,'Робочий аркуш'!$J$2:$K$246,2,FALSE)</f>
        <v>#N/A</v>
      </c>
      <c r="H7475" s="53" t="e">
        <f t="shared" si="232"/>
        <v>#N/A</v>
      </c>
      <c r="O7475" s="2" t="str">
        <f t="shared" si="231"/>
        <v>|</v>
      </c>
    </row>
    <row r="7476" spans="1:15" x14ac:dyDescent="0.25">
      <c r="A7476" s="100"/>
      <c r="B7476" s="97"/>
      <c r="C7476" s="97"/>
      <c r="D7476" s="98"/>
      <c r="E7476" s="99"/>
      <c r="F7476" s="97"/>
      <c r="G7476" s="90" t="e">
        <f>VLOOKUP(O7476,'Робочий аркуш'!$J$2:$K$246,2,FALSE)</f>
        <v>#N/A</v>
      </c>
      <c r="H7476" s="53" t="e">
        <f t="shared" si="232"/>
        <v>#N/A</v>
      </c>
      <c r="O7476" s="2" t="str">
        <f t="shared" si="231"/>
        <v>|</v>
      </c>
    </row>
    <row r="7477" spans="1:15" x14ac:dyDescent="0.25">
      <c r="A7477" s="100"/>
      <c r="B7477" s="97"/>
      <c r="C7477" s="97"/>
      <c r="D7477" s="98"/>
      <c r="E7477" s="99"/>
      <c r="F7477" s="97"/>
      <c r="G7477" s="90" t="e">
        <f>VLOOKUP(O7477,'Робочий аркуш'!$J$2:$K$246,2,FALSE)</f>
        <v>#N/A</v>
      </c>
      <c r="H7477" s="53" t="e">
        <f t="shared" si="232"/>
        <v>#N/A</v>
      </c>
      <c r="O7477" s="2" t="str">
        <f t="shared" si="231"/>
        <v>|</v>
      </c>
    </row>
    <row r="7478" spans="1:15" x14ac:dyDescent="0.25">
      <c r="A7478" s="100"/>
      <c r="B7478" s="97"/>
      <c r="C7478" s="97"/>
      <c r="D7478" s="98"/>
      <c r="E7478" s="99"/>
      <c r="F7478" s="97"/>
      <c r="G7478" s="90" t="e">
        <f>VLOOKUP(O7478,'Робочий аркуш'!$J$2:$K$246,2,FALSE)</f>
        <v>#N/A</v>
      </c>
      <c r="H7478" s="53" t="e">
        <f t="shared" si="232"/>
        <v>#N/A</v>
      </c>
      <c r="O7478" s="2" t="str">
        <f t="shared" si="231"/>
        <v>|</v>
      </c>
    </row>
    <row r="7479" spans="1:15" x14ac:dyDescent="0.25">
      <c r="A7479" s="100"/>
      <c r="B7479" s="97"/>
      <c r="C7479" s="97"/>
      <c r="D7479" s="98"/>
      <c r="E7479" s="99"/>
      <c r="F7479" s="97"/>
      <c r="G7479" s="90" t="e">
        <f>VLOOKUP(O7479,'Робочий аркуш'!$J$2:$K$246,2,FALSE)</f>
        <v>#N/A</v>
      </c>
      <c r="H7479" s="53" t="e">
        <f t="shared" si="232"/>
        <v>#N/A</v>
      </c>
      <c r="O7479" s="2" t="str">
        <f t="shared" si="231"/>
        <v>|</v>
      </c>
    </row>
    <row r="7480" spans="1:15" x14ac:dyDescent="0.25">
      <c r="A7480" s="100"/>
      <c r="B7480" s="97"/>
      <c r="C7480" s="97"/>
      <c r="D7480" s="98"/>
      <c r="E7480" s="99"/>
      <c r="F7480" s="97"/>
      <c r="G7480" s="90" t="e">
        <f>VLOOKUP(O7480,'Робочий аркуш'!$J$2:$K$246,2,FALSE)</f>
        <v>#N/A</v>
      </c>
      <c r="H7480" s="53" t="e">
        <f t="shared" si="232"/>
        <v>#N/A</v>
      </c>
      <c r="O7480" s="2" t="str">
        <f t="shared" si="231"/>
        <v>|</v>
      </c>
    </row>
    <row r="7481" spans="1:15" x14ac:dyDescent="0.25">
      <c r="A7481" s="100"/>
      <c r="B7481" s="97"/>
      <c r="C7481" s="97"/>
      <c r="D7481" s="98"/>
      <c r="E7481" s="99"/>
      <c r="F7481" s="97"/>
      <c r="G7481" s="90" t="e">
        <f>VLOOKUP(O7481,'Робочий аркуш'!$J$2:$K$246,2,FALSE)</f>
        <v>#N/A</v>
      </c>
      <c r="H7481" s="53" t="e">
        <f t="shared" si="232"/>
        <v>#N/A</v>
      </c>
      <c r="O7481" s="2" t="str">
        <f t="shared" si="231"/>
        <v>|</v>
      </c>
    </row>
    <row r="7482" spans="1:15" x14ac:dyDescent="0.25">
      <c r="A7482" s="100"/>
      <c r="B7482" s="97"/>
      <c r="C7482" s="97"/>
      <c r="D7482" s="98"/>
      <c r="E7482" s="99"/>
      <c r="F7482" s="97"/>
      <c r="G7482" s="90" t="e">
        <f>VLOOKUP(O7482,'Робочий аркуш'!$J$2:$K$246,2,FALSE)</f>
        <v>#N/A</v>
      </c>
      <c r="H7482" s="53" t="e">
        <f t="shared" si="232"/>
        <v>#N/A</v>
      </c>
      <c r="O7482" s="2" t="str">
        <f t="shared" si="231"/>
        <v>|</v>
      </c>
    </row>
    <row r="7483" spans="1:15" x14ac:dyDescent="0.25">
      <c r="A7483" s="100"/>
      <c r="B7483" s="97"/>
      <c r="C7483" s="97"/>
      <c r="D7483" s="98"/>
      <c r="E7483" s="99"/>
      <c r="F7483" s="97"/>
      <c r="G7483" s="90" t="e">
        <f>VLOOKUP(O7483,'Робочий аркуш'!$J$2:$K$246,2,FALSE)</f>
        <v>#N/A</v>
      </c>
      <c r="H7483" s="53" t="e">
        <f t="shared" si="232"/>
        <v>#N/A</v>
      </c>
      <c r="O7483" s="2" t="str">
        <f t="shared" si="231"/>
        <v>|</v>
      </c>
    </row>
    <row r="7484" spans="1:15" x14ac:dyDescent="0.25">
      <c r="A7484" s="100"/>
      <c r="B7484" s="97"/>
      <c r="C7484" s="97"/>
      <c r="D7484" s="98"/>
      <c r="E7484" s="99"/>
      <c r="F7484" s="97"/>
      <c r="G7484" s="90" t="e">
        <f>VLOOKUP(O7484,'Робочий аркуш'!$J$2:$K$246,2,FALSE)</f>
        <v>#N/A</v>
      </c>
      <c r="H7484" s="53" t="e">
        <f t="shared" si="232"/>
        <v>#N/A</v>
      </c>
      <c r="O7484" s="2" t="str">
        <f t="shared" si="231"/>
        <v>|</v>
      </c>
    </row>
    <row r="7485" spans="1:15" x14ac:dyDescent="0.25">
      <c r="A7485" s="100"/>
      <c r="B7485" s="97"/>
      <c r="C7485" s="97"/>
      <c r="D7485" s="98"/>
      <c r="E7485" s="99"/>
      <c r="F7485" s="97"/>
      <c r="G7485" s="90" t="e">
        <f>VLOOKUP(O7485,'Робочий аркуш'!$J$2:$K$246,2,FALSE)</f>
        <v>#N/A</v>
      </c>
      <c r="H7485" s="53" t="e">
        <f t="shared" si="232"/>
        <v>#N/A</v>
      </c>
      <c r="O7485" s="2" t="str">
        <f t="shared" si="231"/>
        <v>|</v>
      </c>
    </row>
    <row r="7486" spans="1:15" x14ac:dyDescent="0.25">
      <c r="A7486" s="100"/>
      <c r="B7486" s="97"/>
      <c r="C7486" s="97"/>
      <c r="D7486" s="98"/>
      <c r="E7486" s="99"/>
      <c r="F7486" s="97"/>
      <c r="G7486" s="90" t="e">
        <f>VLOOKUP(O7486,'Робочий аркуш'!$J$2:$K$246,2,FALSE)</f>
        <v>#N/A</v>
      </c>
      <c r="H7486" s="53" t="e">
        <f t="shared" si="232"/>
        <v>#N/A</v>
      </c>
      <c r="O7486" s="2" t="str">
        <f t="shared" si="231"/>
        <v>|</v>
      </c>
    </row>
    <row r="7487" spans="1:15" x14ac:dyDescent="0.25">
      <c r="A7487" s="100"/>
      <c r="B7487" s="97"/>
      <c r="C7487" s="97"/>
      <c r="D7487" s="98"/>
      <c r="E7487" s="99"/>
      <c r="F7487" s="97"/>
      <c r="G7487" s="90" t="e">
        <f>VLOOKUP(O7487,'Робочий аркуш'!$J$2:$K$246,2,FALSE)</f>
        <v>#N/A</v>
      </c>
      <c r="H7487" s="53" t="e">
        <f t="shared" si="232"/>
        <v>#N/A</v>
      </c>
      <c r="O7487" s="2" t="str">
        <f t="shared" si="231"/>
        <v>|</v>
      </c>
    </row>
    <row r="7488" spans="1:15" x14ac:dyDescent="0.25">
      <c r="A7488" s="100"/>
      <c r="B7488" s="97"/>
      <c r="C7488" s="97"/>
      <c r="D7488" s="98"/>
      <c r="E7488" s="99"/>
      <c r="F7488" s="97"/>
      <c r="G7488" s="90" t="e">
        <f>VLOOKUP(O7488,'Робочий аркуш'!$J$2:$K$246,2,FALSE)</f>
        <v>#N/A</v>
      </c>
      <c r="H7488" s="53" t="e">
        <f t="shared" si="232"/>
        <v>#N/A</v>
      </c>
      <c r="O7488" s="2" t="str">
        <f t="shared" si="231"/>
        <v>|</v>
      </c>
    </row>
    <row r="7489" spans="1:15" x14ac:dyDescent="0.25">
      <c r="A7489" s="100"/>
      <c r="B7489" s="97"/>
      <c r="C7489" s="97"/>
      <c r="D7489" s="98"/>
      <c r="E7489" s="99"/>
      <c r="F7489" s="97"/>
      <c r="G7489" s="90" t="e">
        <f>VLOOKUP(O7489,'Робочий аркуш'!$J$2:$K$246,2,FALSE)</f>
        <v>#N/A</v>
      </c>
      <c r="H7489" s="53" t="e">
        <f t="shared" si="232"/>
        <v>#N/A</v>
      </c>
      <c r="O7489" s="2" t="str">
        <f t="shared" si="231"/>
        <v>|</v>
      </c>
    </row>
    <row r="7490" spans="1:15" x14ac:dyDescent="0.25">
      <c r="A7490" s="100"/>
      <c r="B7490" s="97"/>
      <c r="C7490" s="97"/>
      <c r="D7490" s="98"/>
      <c r="E7490" s="99"/>
      <c r="F7490" s="97"/>
      <c r="G7490" s="90" t="e">
        <f>VLOOKUP(O7490,'Робочий аркуш'!$J$2:$K$246,2,FALSE)</f>
        <v>#N/A</v>
      </c>
      <c r="H7490" s="53" t="e">
        <f t="shared" si="232"/>
        <v>#N/A</v>
      </c>
      <c r="O7490" s="2" t="str">
        <f t="shared" si="231"/>
        <v>|</v>
      </c>
    </row>
    <row r="7491" spans="1:15" x14ac:dyDescent="0.25">
      <c r="A7491" s="100"/>
      <c r="B7491" s="97"/>
      <c r="C7491" s="97"/>
      <c r="D7491" s="98"/>
      <c r="E7491" s="99"/>
      <c r="F7491" s="97"/>
      <c r="G7491" s="90" t="e">
        <f>VLOOKUP(O7491,'Робочий аркуш'!$J$2:$K$246,2,FALSE)</f>
        <v>#N/A</v>
      </c>
      <c r="H7491" s="53" t="e">
        <f t="shared" si="232"/>
        <v>#N/A</v>
      </c>
      <c r="O7491" s="2" t="str">
        <f t="shared" si="231"/>
        <v>|</v>
      </c>
    </row>
    <row r="7492" spans="1:15" x14ac:dyDescent="0.25">
      <c r="A7492" s="100"/>
      <c r="B7492" s="97"/>
      <c r="C7492" s="97"/>
      <c r="D7492" s="98"/>
      <c r="E7492" s="99"/>
      <c r="F7492" s="97"/>
      <c r="G7492" s="90" t="e">
        <f>VLOOKUP(O7492,'Робочий аркуш'!$J$2:$K$246,2,FALSE)</f>
        <v>#N/A</v>
      </c>
      <c r="H7492" s="53" t="e">
        <f t="shared" si="232"/>
        <v>#N/A</v>
      </c>
      <c r="O7492" s="2" t="str">
        <f t="shared" si="231"/>
        <v>|</v>
      </c>
    </row>
    <row r="7493" spans="1:15" x14ac:dyDescent="0.25">
      <c r="A7493" s="100"/>
      <c r="B7493" s="97"/>
      <c r="C7493" s="97"/>
      <c r="D7493" s="98"/>
      <c r="E7493" s="99"/>
      <c r="F7493" s="97"/>
      <c r="G7493" s="90" t="e">
        <f>VLOOKUP(O7493,'Робочий аркуш'!$J$2:$K$246,2,FALSE)</f>
        <v>#N/A</v>
      </c>
      <c r="H7493" s="53" t="e">
        <f t="shared" si="232"/>
        <v>#N/A</v>
      </c>
      <c r="O7493" s="2" t="str">
        <f t="shared" si="231"/>
        <v>|</v>
      </c>
    </row>
    <row r="7494" spans="1:15" x14ac:dyDescent="0.25">
      <c r="A7494" s="100"/>
      <c r="B7494" s="97"/>
      <c r="C7494" s="97"/>
      <c r="D7494" s="98"/>
      <c r="E7494" s="99"/>
      <c r="F7494" s="97"/>
      <c r="G7494" s="90" t="e">
        <f>VLOOKUP(O7494,'Робочий аркуш'!$J$2:$K$246,2,FALSE)</f>
        <v>#N/A</v>
      </c>
      <c r="H7494" s="53" t="e">
        <f t="shared" si="232"/>
        <v>#N/A</v>
      </c>
      <c r="O7494" s="2" t="str">
        <f t="shared" si="231"/>
        <v>|</v>
      </c>
    </row>
    <row r="7495" spans="1:15" x14ac:dyDescent="0.25">
      <c r="A7495" s="100"/>
      <c r="B7495" s="97"/>
      <c r="C7495" s="97"/>
      <c r="D7495" s="98"/>
      <c r="E7495" s="99"/>
      <c r="F7495" s="97"/>
      <c r="G7495" s="90" t="e">
        <f>VLOOKUP(O7495,'Робочий аркуш'!$J$2:$K$246,2,FALSE)</f>
        <v>#N/A</v>
      </c>
      <c r="H7495" s="53" t="e">
        <f t="shared" si="232"/>
        <v>#N/A</v>
      </c>
      <c r="O7495" s="2" t="str">
        <f t="shared" si="231"/>
        <v>|</v>
      </c>
    </row>
    <row r="7496" spans="1:15" x14ac:dyDescent="0.25">
      <c r="A7496" s="100"/>
      <c r="B7496" s="97"/>
      <c r="C7496" s="97"/>
      <c r="D7496" s="98"/>
      <c r="E7496" s="99"/>
      <c r="F7496" s="97"/>
      <c r="G7496" s="90" t="e">
        <f>VLOOKUP(O7496,'Робочий аркуш'!$J$2:$K$246,2,FALSE)</f>
        <v>#N/A</v>
      </c>
      <c r="H7496" s="53" t="e">
        <f t="shared" si="232"/>
        <v>#N/A</v>
      </c>
      <c r="O7496" s="2" t="str">
        <f t="shared" si="231"/>
        <v>|</v>
      </c>
    </row>
    <row r="7497" spans="1:15" x14ac:dyDescent="0.25">
      <c r="A7497" s="100"/>
      <c r="B7497" s="97"/>
      <c r="C7497" s="97"/>
      <c r="D7497" s="98"/>
      <c r="E7497" s="99"/>
      <c r="F7497" s="97"/>
      <c r="G7497" s="90" t="e">
        <f>VLOOKUP(O7497,'Робочий аркуш'!$J$2:$K$246,2,FALSE)</f>
        <v>#N/A</v>
      </c>
      <c r="H7497" s="53" t="e">
        <f t="shared" si="232"/>
        <v>#N/A</v>
      </c>
      <c r="O7497" s="2" t="str">
        <f t="shared" si="231"/>
        <v>|</v>
      </c>
    </row>
    <row r="7498" spans="1:15" x14ac:dyDescent="0.25">
      <c r="A7498" s="100"/>
      <c r="B7498" s="97"/>
      <c r="C7498" s="97"/>
      <c r="D7498" s="98"/>
      <c r="E7498" s="99"/>
      <c r="F7498" s="97"/>
      <c r="G7498" s="90" t="e">
        <f>VLOOKUP(O7498,'Робочий аркуш'!$J$2:$K$246,2,FALSE)</f>
        <v>#N/A</v>
      </c>
      <c r="H7498" s="53" t="e">
        <f t="shared" si="232"/>
        <v>#N/A</v>
      </c>
      <c r="O7498" s="2" t="str">
        <f t="shared" si="231"/>
        <v>|</v>
      </c>
    </row>
    <row r="7499" spans="1:15" x14ac:dyDescent="0.25">
      <c r="A7499" s="100"/>
      <c r="B7499" s="97"/>
      <c r="C7499" s="97"/>
      <c r="D7499" s="98"/>
      <c r="E7499" s="99"/>
      <c r="F7499" s="97"/>
      <c r="G7499" s="90" t="e">
        <f>VLOOKUP(O7499,'Робочий аркуш'!$J$2:$K$246,2,FALSE)</f>
        <v>#N/A</v>
      </c>
      <c r="H7499" s="53" t="e">
        <f t="shared" si="232"/>
        <v>#N/A</v>
      </c>
      <c r="O7499" s="2" t="str">
        <f t="shared" si="231"/>
        <v>|</v>
      </c>
    </row>
    <row r="7500" spans="1:15" x14ac:dyDescent="0.25">
      <c r="A7500" s="100"/>
      <c r="B7500" s="97"/>
      <c r="C7500" s="97"/>
      <c r="D7500" s="98"/>
      <c r="E7500" s="99"/>
      <c r="F7500" s="97"/>
      <c r="G7500" s="90" t="e">
        <f>VLOOKUP(O7500,'Робочий аркуш'!$J$2:$K$246,2,FALSE)</f>
        <v>#N/A</v>
      </c>
      <c r="H7500" s="53" t="e">
        <f t="shared" si="232"/>
        <v>#N/A</v>
      </c>
      <c r="O7500" s="2" t="str">
        <f t="shared" si="231"/>
        <v>|</v>
      </c>
    </row>
    <row r="7501" spans="1:15" x14ac:dyDescent="0.25">
      <c r="A7501" s="100"/>
      <c r="B7501" s="97"/>
      <c r="C7501" s="97"/>
      <c r="D7501" s="98"/>
      <c r="E7501" s="99"/>
      <c r="F7501" s="97"/>
      <c r="G7501" s="90" t="e">
        <f>VLOOKUP(O7501,'Робочий аркуш'!$J$2:$K$246,2,FALSE)</f>
        <v>#N/A</v>
      </c>
      <c r="H7501" s="53" t="e">
        <f t="shared" si="232"/>
        <v>#N/A</v>
      </c>
      <c r="O7501" s="2" t="str">
        <f t="shared" si="231"/>
        <v>|</v>
      </c>
    </row>
    <row r="7502" spans="1:15" x14ac:dyDescent="0.25">
      <c r="A7502" s="100"/>
      <c r="B7502" s="97"/>
      <c r="C7502" s="97"/>
      <c r="D7502" s="98"/>
      <c r="E7502" s="99"/>
      <c r="F7502" s="97"/>
      <c r="G7502" s="90" t="e">
        <f>VLOOKUP(O7502,'Робочий аркуш'!$J$2:$K$246,2,FALSE)</f>
        <v>#N/A</v>
      </c>
      <c r="H7502" s="53" t="e">
        <f t="shared" si="232"/>
        <v>#N/A</v>
      </c>
      <c r="O7502" s="2" t="str">
        <f t="shared" si="231"/>
        <v>|</v>
      </c>
    </row>
    <row r="7503" spans="1:15" x14ac:dyDescent="0.25">
      <c r="A7503" s="100"/>
      <c r="B7503" s="97"/>
      <c r="C7503" s="97"/>
      <c r="D7503" s="98"/>
      <c r="E7503" s="99"/>
      <c r="F7503" s="97"/>
      <c r="G7503" s="90" t="e">
        <f>VLOOKUP(O7503,'Робочий аркуш'!$J$2:$K$246,2,FALSE)</f>
        <v>#N/A</v>
      </c>
      <c r="H7503" s="53" t="e">
        <f t="shared" si="232"/>
        <v>#N/A</v>
      </c>
      <c r="O7503" s="2" t="str">
        <f t="shared" si="231"/>
        <v>|</v>
      </c>
    </row>
    <row r="7504" spans="1:15" x14ac:dyDescent="0.25">
      <c r="A7504" s="100"/>
      <c r="B7504" s="97"/>
      <c r="C7504" s="97"/>
      <c r="D7504" s="98"/>
      <c r="E7504" s="99"/>
      <c r="F7504" s="97"/>
      <c r="G7504" s="90" t="e">
        <f>VLOOKUP(O7504,'Робочий аркуш'!$J$2:$K$246,2,FALSE)</f>
        <v>#N/A</v>
      </c>
      <c r="H7504" s="53" t="e">
        <f t="shared" si="232"/>
        <v>#N/A</v>
      </c>
      <c r="O7504" s="2" t="str">
        <f t="shared" si="231"/>
        <v>|</v>
      </c>
    </row>
    <row r="7505" spans="1:15" x14ac:dyDescent="0.25">
      <c r="A7505" s="100"/>
      <c r="B7505" s="97"/>
      <c r="C7505" s="97"/>
      <c r="D7505" s="98"/>
      <c r="E7505" s="99"/>
      <c r="F7505" s="97"/>
      <c r="G7505" s="90" t="e">
        <f>VLOOKUP(O7505,'Робочий аркуш'!$J$2:$K$246,2,FALSE)</f>
        <v>#N/A</v>
      </c>
      <c r="H7505" s="53" t="e">
        <f t="shared" si="232"/>
        <v>#N/A</v>
      </c>
      <c r="O7505" s="2" t="str">
        <f t="shared" si="231"/>
        <v>|</v>
      </c>
    </row>
    <row r="7506" spans="1:15" x14ac:dyDescent="0.25">
      <c r="A7506" s="100"/>
      <c r="B7506" s="97"/>
      <c r="C7506" s="97"/>
      <c r="D7506" s="98"/>
      <c r="E7506" s="99"/>
      <c r="F7506" s="97"/>
      <c r="G7506" s="90" t="e">
        <f>VLOOKUP(O7506,'Робочий аркуш'!$J$2:$K$246,2,FALSE)</f>
        <v>#N/A</v>
      </c>
      <c r="H7506" s="53" t="e">
        <f t="shared" si="232"/>
        <v>#N/A</v>
      </c>
      <c r="O7506" s="2" t="str">
        <f t="shared" si="231"/>
        <v>|</v>
      </c>
    </row>
    <row r="7507" spans="1:15" x14ac:dyDescent="0.25">
      <c r="A7507" s="100"/>
      <c r="B7507" s="97"/>
      <c r="C7507" s="97"/>
      <c r="D7507" s="98"/>
      <c r="E7507" s="99"/>
      <c r="F7507" s="97"/>
      <c r="G7507" s="90" t="e">
        <f>VLOOKUP(O7507,'Робочий аркуш'!$J$2:$K$246,2,FALSE)</f>
        <v>#N/A</v>
      </c>
      <c r="H7507" s="53" t="e">
        <f t="shared" si="232"/>
        <v>#N/A</v>
      </c>
      <c r="O7507" s="2" t="str">
        <f t="shared" si="231"/>
        <v>|</v>
      </c>
    </row>
    <row r="7508" spans="1:15" x14ac:dyDescent="0.25">
      <c r="A7508" s="100"/>
      <c r="B7508" s="97"/>
      <c r="C7508" s="97"/>
      <c r="D7508" s="98"/>
      <c r="E7508" s="99"/>
      <c r="F7508" s="97"/>
      <c r="G7508" s="90" t="e">
        <f>VLOOKUP(O7508,'Робочий аркуш'!$J$2:$K$246,2,FALSE)</f>
        <v>#N/A</v>
      </c>
      <c r="H7508" s="53" t="e">
        <f t="shared" si="232"/>
        <v>#N/A</v>
      </c>
      <c r="O7508" s="2" t="str">
        <f t="shared" si="231"/>
        <v>|</v>
      </c>
    </row>
    <row r="7509" spans="1:15" x14ac:dyDescent="0.25">
      <c r="A7509" s="100"/>
      <c r="B7509" s="97"/>
      <c r="C7509" s="97"/>
      <c r="D7509" s="98"/>
      <c r="E7509" s="99"/>
      <c r="F7509" s="97"/>
      <c r="G7509" s="90" t="e">
        <f>VLOOKUP(O7509,'Робочий аркуш'!$J$2:$K$246,2,FALSE)</f>
        <v>#N/A</v>
      </c>
      <c r="H7509" s="53" t="e">
        <f t="shared" si="232"/>
        <v>#N/A</v>
      </c>
      <c r="O7509" s="2" t="str">
        <f t="shared" ref="O7509:O7572" si="233">B7509&amp;"|"&amp;C7509</f>
        <v>|</v>
      </c>
    </row>
    <row r="7510" spans="1:15" x14ac:dyDescent="0.25">
      <c r="A7510" s="100"/>
      <c r="B7510" s="97"/>
      <c r="C7510" s="97"/>
      <c r="D7510" s="98"/>
      <c r="E7510" s="99"/>
      <c r="F7510" s="97"/>
      <c r="G7510" s="90" t="e">
        <f>VLOOKUP(O7510,'Робочий аркуш'!$J$2:$K$246,2,FALSE)</f>
        <v>#N/A</v>
      </c>
      <c r="H7510" s="53" t="e">
        <f t="shared" si="232"/>
        <v>#N/A</v>
      </c>
      <c r="O7510" s="2" t="str">
        <f t="shared" si="233"/>
        <v>|</v>
      </c>
    </row>
    <row r="7511" spans="1:15" x14ac:dyDescent="0.25">
      <c r="A7511" s="100"/>
      <c r="B7511" s="97"/>
      <c r="C7511" s="97"/>
      <c r="D7511" s="98"/>
      <c r="E7511" s="99"/>
      <c r="F7511" s="97"/>
      <c r="G7511" s="90" t="e">
        <f>VLOOKUP(O7511,'Робочий аркуш'!$J$2:$K$246,2,FALSE)</f>
        <v>#N/A</v>
      </c>
      <c r="H7511" s="53" t="e">
        <f t="shared" si="232"/>
        <v>#N/A</v>
      </c>
      <c r="O7511" s="2" t="str">
        <f t="shared" si="233"/>
        <v>|</v>
      </c>
    </row>
    <row r="7512" spans="1:15" x14ac:dyDescent="0.25">
      <c r="A7512" s="100"/>
      <c r="B7512" s="97"/>
      <c r="C7512" s="97"/>
      <c r="D7512" s="98"/>
      <c r="E7512" s="99"/>
      <c r="F7512" s="97"/>
      <c r="G7512" s="90" t="e">
        <f>VLOOKUP(O7512,'Робочий аркуш'!$J$2:$K$246,2,FALSE)</f>
        <v>#N/A</v>
      </c>
      <c r="H7512" s="53" t="e">
        <f t="shared" si="232"/>
        <v>#N/A</v>
      </c>
      <c r="O7512" s="2" t="str">
        <f t="shared" si="233"/>
        <v>|</v>
      </c>
    </row>
    <row r="7513" spans="1:15" x14ac:dyDescent="0.25">
      <c r="A7513" s="100"/>
      <c r="B7513" s="97"/>
      <c r="C7513" s="97"/>
      <c r="D7513" s="98"/>
      <c r="E7513" s="99"/>
      <c r="F7513" s="97"/>
      <c r="G7513" s="90" t="e">
        <f>VLOOKUP(O7513,'Робочий аркуш'!$J$2:$K$246,2,FALSE)</f>
        <v>#N/A</v>
      </c>
      <c r="H7513" s="53" t="e">
        <f t="shared" si="232"/>
        <v>#N/A</v>
      </c>
      <c r="O7513" s="2" t="str">
        <f t="shared" si="233"/>
        <v>|</v>
      </c>
    </row>
    <row r="7514" spans="1:15" x14ac:dyDescent="0.25">
      <c r="A7514" s="100"/>
      <c r="B7514" s="97"/>
      <c r="C7514" s="97"/>
      <c r="D7514" s="98"/>
      <c r="E7514" s="99"/>
      <c r="F7514" s="97"/>
      <c r="G7514" s="90" t="e">
        <f>VLOOKUP(O7514,'Робочий аркуш'!$J$2:$K$246,2,FALSE)</f>
        <v>#N/A</v>
      </c>
      <c r="H7514" s="53" t="e">
        <f t="shared" si="232"/>
        <v>#N/A</v>
      </c>
      <c r="O7514" s="2" t="str">
        <f t="shared" si="233"/>
        <v>|</v>
      </c>
    </row>
    <row r="7515" spans="1:15" x14ac:dyDescent="0.25">
      <c r="A7515" s="100"/>
      <c r="B7515" s="97"/>
      <c r="C7515" s="97"/>
      <c r="D7515" s="98"/>
      <c r="E7515" s="99"/>
      <c r="F7515" s="97"/>
      <c r="G7515" s="90" t="e">
        <f>VLOOKUP(O7515,'Робочий аркуш'!$J$2:$K$246,2,FALSE)</f>
        <v>#N/A</v>
      </c>
      <c r="H7515" s="53" t="e">
        <f t="shared" si="232"/>
        <v>#N/A</v>
      </c>
      <c r="O7515" s="2" t="str">
        <f t="shared" si="233"/>
        <v>|</v>
      </c>
    </row>
    <row r="7516" spans="1:15" x14ac:dyDescent="0.25">
      <c r="A7516" s="100"/>
      <c r="B7516" s="97"/>
      <c r="C7516" s="97"/>
      <c r="D7516" s="98"/>
      <c r="E7516" s="99"/>
      <c r="F7516" s="97"/>
      <c r="G7516" s="90" t="e">
        <f>VLOOKUP(O7516,'Робочий аркуш'!$J$2:$K$246,2,FALSE)</f>
        <v>#N/A</v>
      </c>
      <c r="H7516" s="53" t="e">
        <f t="shared" si="232"/>
        <v>#N/A</v>
      </c>
      <c r="O7516" s="2" t="str">
        <f t="shared" si="233"/>
        <v>|</v>
      </c>
    </row>
    <row r="7517" spans="1:15" x14ac:dyDescent="0.25">
      <c r="A7517" s="100"/>
      <c r="B7517" s="97"/>
      <c r="C7517" s="97"/>
      <c r="D7517" s="98"/>
      <c r="E7517" s="99"/>
      <c r="F7517" s="97"/>
      <c r="G7517" s="90" t="e">
        <f>VLOOKUP(O7517,'Робочий аркуш'!$J$2:$K$246,2,FALSE)</f>
        <v>#N/A</v>
      </c>
      <c r="H7517" s="53" t="e">
        <f t="shared" si="232"/>
        <v>#N/A</v>
      </c>
      <c r="O7517" s="2" t="str">
        <f t="shared" si="233"/>
        <v>|</v>
      </c>
    </row>
    <row r="7518" spans="1:15" x14ac:dyDescent="0.25">
      <c r="A7518" s="100"/>
      <c r="B7518" s="97"/>
      <c r="C7518" s="97"/>
      <c r="D7518" s="98"/>
      <c r="E7518" s="99"/>
      <c r="F7518" s="97"/>
      <c r="G7518" s="90" t="e">
        <f>VLOOKUP(O7518,'Робочий аркуш'!$J$2:$K$246,2,FALSE)</f>
        <v>#N/A</v>
      </c>
      <c r="H7518" s="53" t="e">
        <f t="shared" si="232"/>
        <v>#N/A</v>
      </c>
      <c r="O7518" s="2" t="str">
        <f t="shared" si="233"/>
        <v>|</v>
      </c>
    </row>
    <row r="7519" spans="1:15" x14ac:dyDescent="0.25">
      <c r="A7519" s="100"/>
      <c r="B7519" s="97"/>
      <c r="C7519" s="97"/>
      <c r="D7519" s="98"/>
      <c r="E7519" s="99"/>
      <c r="F7519" s="97"/>
      <c r="G7519" s="90" t="e">
        <f>VLOOKUP(O7519,'Робочий аркуш'!$J$2:$K$246,2,FALSE)</f>
        <v>#N/A</v>
      </c>
      <c r="H7519" s="53" t="e">
        <f t="shared" si="232"/>
        <v>#N/A</v>
      </c>
      <c r="O7519" s="2" t="str">
        <f t="shared" si="233"/>
        <v>|</v>
      </c>
    </row>
    <row r="7520" spans="1:15" x14ac:dyDescent="0.25">
      <c r="A7520" s="100"/>
      <c r="B7520" s="97"/>
      <c r="C7520" s="97"/>
      <c r="D7520" s="98"/>
      <c r="E7520" s="99"/>
      <c r="F7520" s="97"/>
      <c r="G7520" s="90" t="e">
        <f>VLOOKUP(O7520,'Робочий аркуш'!$J$2:$K$246,2,FALSE)</f>
        <v>#N/A</v>
      </c>
      <c r="H7520" s="53" t="e">
        <f t="shared" ref="H7520:H7583" si="234">(D7520*E7520*F7520)/G7520</f>
        <v>#N/A</v>
      </c>
      <c r="O7520" s="2" t="str">
        <f t="shared" si="233"/>
        <v>|</v>
      </c>
    </row>
    <row r="7521" spans="1:15" x14ac:dyDescent="0.25">
      <c r="A7521" s="100"/>
      <c r="B7521" s="97"/>
      <c r="C7521" s="97"/>
      <c r="D7521" s="98"/>
      <c r="E7521" s="99"/>
      <c r="F7521" s="97"/>
      <c r="G7521" s="90" t="e">
        <f>VLOOKUP(O7521,'Робочий аркуш'!$J$2:$K$246,2,FALSE)</f>
        <v>#N/A</v>
      </c>
      <c r="H7521" s="53" t="e">
        <f t="shared" si="234"/>
        <v>#N/A</v>
      </c>
      <c r="O7521" s="2" t="str">
        <f t="shared" si="233"/>
        <v>|</v>
      </c>
    </row>
    <row r="7522" spans="1:15" x14ac:dyDescent="0.25">
      <c r="A7522" s="100"/>
      <c r="B7522" s="97"/>
      <c r="C7522" s="97"/>
      <c r="D7522" s="98"/>
      <c r="E7522" s="99"/>
      <c r="F7522" s="97"/>
      <c r="G7522" s="90" t="e">
        <f>VLOOKUP(O7522,'Робочий аркуш'!$J$2:$K$246,2,FALSE)</f>
        <v>#N/A</v>
      </c>
      <c r="H7522" s="53" t="e">
        <f t="shared" si="234"/>
        <v>#N/A</v>
      </c>
      <c r="O7522" s="2" t="str">
        <f t="shared" si="233"/>
        <v>|</v>
      </c>
    </row>
    <row r="7523" spans="1:15" x14ac:dyDescent="0.25">
      <c r="A7523" s="100"/>
      <c r="B7523" s="97"/>
      <c r="C7523" s="97"/>
      <c r="D7523" s="98"/>
      <c r="E7523" s="99"/>
      <c r="F7523" s="97"/>
      <c r="G7523" s="90" t="e">
        <f>VLOOKUP(O7523,'Робочий аркуш'!$J$2:$K$246,2,FALSE)</f>
        <v>#N/A</v>
      </c>
      <c r="H7523" s="53" t="e">
        <f t="shared" si="234"/>
        <v>#N/A</v>
      </c>
      <c r="O7523" s="2" t="str">
        <f t="shared" si="233"/>
        <v>|</v>
      </c>
    </row>
    <row r="7524" spans="1:15" x14ac:dyDescent="0.25">
      <c r="A7524" s="100"/>
      <c r="B7524" s="97"/>
      <c r="C7524" s="97"/>
      <c r="D7524" s="98"/>
      <c r="E7524" s="99"/>
      <c r="F7524" s="97"/>
      <c r="G7524" s="90" t="e">
        <f>VLOOKUP(O7524,'Робочий аркуш'!$J$2:$K$246,2,FALSE)</f>
        <v>#N/A</v>
      </c>
      <c r="H7524" s="53" t="e">
        <f t="shared" si="234"/>
        <v>#N/A</v>
      </c>
      <c r="O7524" s="2" t="str">
        <f t="shared" si="233"/>
        <v>|</v>
      </c>
    </row>
    <row r="7525" spans="1:15" x14ac:dyDescent="0.25">
      <c r="A7525" s="100"/>
      <c r="B7525" s="97"/>
      <c r="C7525" s="97"/>
      <c r="D7525" s="98"/>
      <c r="E7525" s="99"/>
      <c r="F7525" s="97"/>
      <c r="G7525" s="90" t="e">
        <f>VLOOKUP(O7525,'Робочий аркуш'!$J$2:$K$246,2,FALSE)</f>
        <v>#N/A</v>
      </c>
      <c r="H7525" s="53" t="e">
        <f t="shared" si="234"/>
        <v>#N/A</v>
      </c>
      <c r="O7525" s="2" t="str">
        <f t="shared" si="233"/>
        <v>|</v>
      </c>
    </row>
    <row r="7526" spans="1:15" x14ac:dyDescent="0.25">
      <c r="A7526" s="100"/>
      <c r="B7526" s="97"/>
      <c r="C7526" s="97"/>
      <c r="D7526" s="98"/>
      <c r="E7526" s="99"/>
      <c r="F7526" s="97"/>
      <c r="G7526" s="90" t="e">
        <f>VLOOKUP(O7526,'Робочий аркуш'!$J$2:$K$246,2,FALSE)</f>
        <v>#N/A</v>
      </c>
      <c r="H7526" s="53" t="e">
        <f t="shared" si="234"/>
        <v>#N/A</v>
      </c>
      <c r="O7526" s="2" t="str">
        <f t="shared" si="233"/>
        <v>|</v>
      </c>
    </row>
    <row r="7527" spans="1:15" x14ac:dyDescent="0.25">
      <c r="A7527" s="100"/>
      <c r="B7527" s="97"/>
      <c r="C7527" s="97"/>
      <c r="D7527" s="98"/>
      <c r="E7527" s="99"/>
      <c r="F7527" s="97"/>
      <c r="G7527" s="90" t="e">
        <f>VLOOKUP(O7527,'Робочий аркуш'!$J$2:$K$246,2,FALSE)</f>
        <v>#N/A</v>
      </c>
      <c r="H7527" s="53" t="e">
        <f t="shared" si="234"/>
        <v>#N/A</v>
      </c>
      <c r="O7527" s="2" t="str">
        <f t="shared" si="233"/>
        <v>|</v>
      </c>
    </row>
    <row r="7528" spans="1:15" x14ac:dyDescent="0.25">
      <c r="A7528" s="100"/>
      <c r="B7528" s="97"/>
      <c r="C7528" s="97"/>
      <c r="D7528" s="98"/>
      <c r="E7528" s="99"/>
      <c r="F7528" s="97"/>
      <c r="G7528" s="90" t="e">
        <f>VLOOKUP(O7528,'Робочий аркуш'!$J$2:$K$246,2,FALSE)</f>
        <v>#N/A</v>
      </c>
      <c r="H7528" s="53" t="e">
        <f t="shared" si="234"/>
        <v>#N/A</v>
      </c>
      <c r="O7528" s="2" t="str">
        <f t="shared" si="233"/>
        <v>|</v>
      </c>
    </row>
    <row r="7529" spans="1:15" x14ac:dyDescent="0.25">
      <c r="A7529" s="100"/>
      <c r="B7529" s="97"/>
      <c r="C7529" s="97"/>
      <c r="D7529" s="98"/>
      <c r="E7529" s="99"/>
      <c r="F7529" s="97"/>
      <c r="G7529" s="90" t="e">
        <f>VLOOKUP(O7529,'Робочий аркуш'!$J$2:$K$246,2,FALSE)</f>
        <v>#N/A</v>
      </c>
      <c r="H7529" s="53" t="e">
        <f t="shared" si="234"/>
        <v>#N/A</v>
      </c>
      <c r="O7529" s="2" t="str">
        <f t="shared" si="233"/>
        <v>|</v>
      </c>
    </row>
    <row r="7530" spans="1:15" x14ac:dyDescent="0.25">
      <c r="A7530" s="100"/>
      <c r="B7530" s="97"/>
      <c r="C7530" s="97"/>
      <c r="D7530" s="98"/>
      <c r="E7530" s="99"/>
      <c r="F7530" s="97"/>
      <c r="G7530" s="90" t="e">
        <f>VLOOKUP(O7530,'Робочий аркуш'!$J$2:$K$246,2,FALSE)</f>
        <v>#N/A</v>
      </c>
      <c r="H7530" s="53" t="e">
        <f t="shared" si="234"/>
        <v>#N/A</v>
      </c>
      <c r="O7530" s="2" t="str">
        <f t="shared" si="233"/>
        <v>|</v>
      </c>
    </row>
    <row r="7531" spans="1:15" x14ac:dyDescent="0.25">
      <c r="A7531" s="100"/>
      <c r="B7531" s="97"/>
      <c r="C7531" s="97"/>
      <c r="D7531" s="98"/>
      <c r="E7531" s="99"/>
      <c r="F7531" s="97"/>
      <c r="G7531" s="90" t="e">
        <f>VLOOKUP(O7531,'Робочий аркуш'!$J$2:$K$246,2,FALSE)</f>
        <v>#N/A</v>
      </c>
      <c r="H7531" s="53" t="e">
        <f t="shared" si="234"/>
        <v>#N/A</v>
      </c>
      <c r="O7531" s="2" t="str">
        <f t="shared" si="233"/>
        <v>|</v>
      </c>
    </row>
    <row r="7532" spans="1:15" x14ac:dyDescent="0.25">
      <c r="A7532" s="100"/>
      <c r="B7532" s="97"/>
      <c r="C7532" s="97"/>
      <c r="D7532" s="98"/>
      <c r="E7532" s="99"/>
      <c r="F7532" s="97"/>
      <c r="G7532" s="90" t="e">
        <f>VLOOKUP(O7532,'Робочий аркуш'!$J$2:$K$246,2,FALSE)</f>
        <v>#N/A</v>
      </c>
      <c r="H7532" s="53" t="e">
        <f t="shared" si="234"/>
        <v>#N/A</v>
      </c>
      <c r="O7532" s="2" t="str">
        <f t="shared" si="233"/>
        <v>|</v>
      </c>
    </row>
    <row r="7533" spans="1:15" x14ac:dyDescent="0.25">
      <c r="A7533" s="100"/>
      <c r="B7533" s="97"/>
      <c r="C7533" s="97"/>
      <c r="D7533" s="98"/>
      <c r="E7533" s="99"/>
      <c r="F7533" s="97"/>
      <c r="G7533" s="90" t="e">
        <f>VLOOKUP(O7533,'Робочий аркуш'!$J$2:$K$246,2,FALSE)</f>
        <v>#N/A</v>
      </c>
      <c r="H7533" s="53" t="e">
        <f t="shared" si="234"/>
        <v>#N/A</v>
      </c>
      <c r="O7533" s="2" t="str">
        <f t="shared" si="233"/>
        <v>|</v>
      </c>
    </row>
    <row r="7534" spans="1:15" x14ac:dyDescent="0.25">
      <c r="A7534" s="100"/>
      <c r="B7534" s="97"/>
      <c r="C7534" s="97"/>
      <c r="D7534" s="98"/>
      <c r="E7534" s="99"/>
      <c r="F7534" s="97"/>
      <c r="G7534" s="90" t="e">
        <f>VLOOKUP(O7534,'Робочий аркуш'!$J$2:$K$246,2,FALSE)</f>
        <v>#N/A</v>
      </c>
      <c r="H7534" s="53" t="e">
        <f t="shared" si="234"/>
        <v>#N/A</v>
      </c>
      <c r="O7534" s="2" t="str">
        <f t="shared" si="233"/>
        <v>|</v>
      </c>
    </row>
    <row r="7535" spans="1:15" x14ac:dyDescent="0.25">
      <c r="A7535" s="100"/>
      <c r="B7535" s="97"/>
      <c r="C7535" s="97"/>
      <c r="D7535" s="98"/>
      <c r="E7535" s="99"/>
      <c r="F7535" s="97"/>
      <c r="G7535" s="90" t="e">
        <f>VLOOKUP(O7535,'Робочий аркуш'!$J$2:$K$246,2,FALSE)</f>
        <v>#N/A</v>
      </c>
      <c r="H7535" s="53" t="e">
        <f t="shared" si="234"/>
        <v>#N/A</v>
      </c>
      <c r="O7535" s="2" t="str">
        <f t="shared" si="233"/>
        <v>|</v>
      </c>
    </row>
    <row r="7536" spans="1:15" x14ac:dyDescent="0.25">
      <c r="A7536" s="100"/>
      <c r="B7536" s="97"/>
      <c r="C7536" s="97"/>
      <c r="D7536" s="98"/>
      <c r="E7536" s="99"/>
      <c r="F7536" s="97"/>
      <c r="G7536" s="90" t="e">
        <f>VLOOKUP(O7536,'Робочий аркуш'!$J$2:$K$246,2,FALSE)</f>
        <v>#N/A</v>
      </c>
      <c r="H7536" s="53" t="e">
        <f t="shared" si="234"/>
        <v>#N/A</v>
      </c>
      <c r="O7536" s="2" t="str">
        <f t="shared" si="233"/>
        <v>|</v>
      </c>
    </row>
    <row r="7537" spans="1:15" x14ac:dyDescent="0.25">
      <c r="A7537" s="100"/>
      <c r="B7537" s="97"/>
      <c r="C7537" s="97"/>
      <c r="D7537" s="98"/>
      <c r="E7537" s="99"/>
      <c r="F7537" s="97"/>
      <c r="G7537" s="90" t="e">
        <f>VLOOKUP(O7537,'Робочий аркуш'!$J$2:$K$246,2,FALSE)</f>
        <v>#N/A</v>
      </c>
      <c r="H7537" s="53" t="e">
        <f t="shared" si="234"/>
        <v>#N/A</v>
      </c>
      <c r="O7537" s="2" t="str">
        <f t="shared" si="233"/>
        <v>|</v>
      </c>
    </row>
    <row r="7538" spans="1:15" x14ac:dyDescent="0.25">
      <c r="A7538" s="100"/>
      <c r="B7538" s="97"/>
      <c r="C7538" s="97"/>
      <c r="D7538" s="98"/>
      <c r="E7538" s="99"/>
      <c r="F7538" s="97"/>
      <c r="G7538" s="90" t="e">
        <f>VLOOKUP(O7538,'Робочий аркуш'!$J$2:$K$246,2,FALSE)</f>
        <v>#N/A</v>
      </c>
      <c r="H7538" s="53" t="e">
        <f t="shared" si="234"/>
        <v>#N/A</v>
      </c>
      <c r="O7538" s="2" t="str">
        <f t="shared" si="233"/>
        <v>|</v>
      </c>
    </row>
    <row r="7539" spans="1:15" x14ac:dyDescent="0.25">
      <c r="A7539" s="100"/>
      <c r="B7539" s="97"/>
      <c r="C7539" s="97"/>
      <c r="D7539" s="98"/>
      <c r="E7539" s="99"/>
      <c r="F7539" s="97"/>
      <c r="G7539" s="90" t="e">
        <f>VLOOKUP(O7539,'Робочий аркуш'!$J$2:$K$246,2,FALSE)</f>
        <v>#N/A</v>
      </c>
      <c r="H7539" s="53" t="e">
        <f t="shared" si="234"/>
        <v>#N/A</v>
      </c>
      <c r="O7539" s="2" t="str">
        <f t="shared" si="233"/>
        <v>|</v>
      </c>
    </row>
    <row r="7540" spans="1:15" x14ac:dyDescent="0.25">
      <c r="A7540" s="100"/>
      <c r="B7540" s="97"/>
      <c r="C7540" s="97"/>
      <c r="D7540" s="98"/>
      <c r="E7540" s="99"/>
      <c r="F7540" s="97"/>
      <c r="G7540" s="90" t="e">
        <f>VLOOKUP(O7540,'Робочий аркуш'!$J$2:$K$246,2,FALSE)</f>
        <v>#N/A</v>
      </c>
      <c r="H7540" s="53" t="e">
        <f t="shared" si="234"/>
        <v>#N/A</v>
      </c>
      <c r="O7540" s="2" t="str">
        <f t="shared" si="233"/>
        <v>|</v>
      </c>
    </row>
    <row r="7541" spans="1:15" x14ac:dyDescent="0.25">
      <c r="A7541" s="100"/>
      <c r="B7541" s="97"/>
      <c r="C7541" s="97"/>
      <c r="D7541" s="98"/>
      <c r="E7541" s="99"/>
      <c r="F7541" s="97"/>
      <c r="G7541" s="90" t="e">
        <f>VLOOKUP(O7541,'Робочий аркуш'!$J$2:$K$246,2,FALSE)</f>
        <v>#N/A</v>
      </c>
      <c r="H7541" s="53" t="e">
        <f t="shared" si="234"/>
        <v>#N/A</v>
      </c>
      <c r="O7541" s="2" t="str">
        <f t="shared" si="233"/>
        <v>|</v>
      </c>
    </row>
    <row r="7542" spans="1:15" x14ac:dyDescent="0.25">
      <c r="A7542" s="100"/>
      <c r="B7542" s="97"/>
      <c r="C7542" s="97"/>
      <c r="D7542" s="98"/>
      <c r="E7542" s="99"/>
      <c r="F7542" s="97"/>
      <c r="G7542" s="90" t="e">
        <f>VLOOKUP(O7542,'Робочий аркуш'!$J$2:$K$246,2,FALSE)</f>
        <v>#N/A</v>
      </c>
      <c r="H7542" s="53" t="e">
        <f t="shared" si="234"/>
        <v>#N/A</v>
      </c>
      <c r="O7542" s="2" t="str">
        <f t="shared" si="233"/>
        <v>|</v>
      </c>
    </row>
    <row r="7543" spans="1:15" x14ac:dyDescent="0.25">
      <c r="A7543" s="100"/>
      <c r="B7543" s="97"/>
      <c r="C7543" s="97"/>
      <c r="D7543" s="98"/>
      <c r="E7543" s="99"/>
      <c r="F7543" s="97"/>
      <c r="G7543" s="90" t="e">
        <f>VLOOKUP(O7543,'Робочий аркуш'!$J$2:$K$246,2,FALSE)</f>
        <v>#N/A</v>
      </c>
      <c r="H7543" s="53" t="e">
        <f t="shared" si="234"/>
        <v>#N/A</v>
      </c>
      <c r="O7543" s="2" t="str">
        <f t="shared" si="233"/>
        <v>|</v>
      </c>
    </row>
    <row r="7544" spans="1:15" x14ac:dyDescent="0.25">
      <c r="A7544" s="100"/>
      <c r="B7544" s="97"/>
      <c r="C7544" s="97"/>
      <c r="D7544" s="98"/>
      <c r="E7544" s="99"/>
      <c r="F7544" s="97"/>
      <c r="G7544" s="90" t="e">
        <f>VLOOKUP(O7544,'Робочий аркуш'!$J$2:$K$246,2,FALSE)</f>
        <v>#N/A</v>
      </c>
      <c r="H7544" s="53" t="e">
        <f t="shared" si="234"/>
        <v>#N/A</v>
      </c>
      <c r="O7544" s="2" t="str">
        <f t="shared" si="233"/>
        <v>|</v>
      </c>
    </row>
    <row r="7545" spans="1:15" x14ac:dyDescent="0.25">
      <c r="A7545" s="100"/>
      <c r="B7545" s="97"/>
      <c r="C7545" s="97"/>
      <c r="D7545" s="98"/>
      <c r="E7545" s="99"/>
      <c r="F7545" s="97"/>
      <c r="G7545" s="90" t="e">
        <f>VLOOKUP(O7545,'Робочий аркуш'!$J$2:$K$246,2,FALSE)</f>
        <v>#N/A</v>
      </c>
      <c r="H7545" s="53" t="e">
        <f t="shared" si="234"/>
        <v>#N/A</v>
      </c>
      <c r="O7545" s="2" t="str">
        <f t="shared" si="233"/>
        <v>|</v>
      </c>
    </row>
    <row r="7546" spans="1:15" x14ac:dyDescent="0.25">
      <c r="A7546" s="100"/>
      <c r="B7546" s="97"/>
      <c r="C7546" s="97"/>
      <c r="D7546" s="98"/>
      <c r="E7546" s="99"/>
      <c r="F7546" s="97"/>
      <c r="G7546" s="90" t="e">
        <f>VLOOKUP(O7546,'Робочий аркуш'!$J$2:$K$246,2,FALSE)</f>
        <v>#N/A</v>
      </c>
      <c r="H7546" s="53" t="e">
        <f t="shared" si="234"/>
        <v>#N/A</v>
      </c>
      <c r="O7546" s="2" t="str">
        <f t="shared" si="233"/>
        <v>|</v>
      </c>
    </row>
    <row r="7547" spans="1:15" x14ac:dyDescent="0.25">
      <c r="A7547" s="100"/>
      <c r="B7547" s="97"/>
      <c r="C7547" s="97"/>
      <c r="D7547" s="98"/>
      <c r="E7547" s="99"/>
      <c r="F7547" s="97"/>
      <c r="G7547" s="90" t="e">
        <f>VLOOKUP(O7547,'Робочий аркуш'!$J$2:$K$246,2,FALSE)</f>
        <v>#N/A</v>
      </c>
      <c r="H7547" s="53" t="e">
        <f t="shared" si="234"/>
        <v>#N/A</v>
      </c>
      <c r="O7547" s="2" t="str">
        <f t="shared" si="233"/>
        <v>|</v>
      </c>
    </row>
    <row r="7548" spans="1:15" x14ac:dyDescent="0.25">
      <c r="A7548" s="100"/>
      <c r="B7548" s="97"/>
      <c r="C7548" s="97"/>
      <c r="D7548" s="98"/>
      <c r="E7548" s="99"/>
      <c r="F7548" s="97"/>
      <c r="G7548" s="90" t="e">
        <f>VLOOKUP(O7548,'Робочий аркуш'!$J$2:$K$246,2,FALSE)</f>
        <v>#N/A</v>
      </c>
      <c r="H7548" s="53" t="e">
        <f t="shared" si="234"/>
        <v>#N/A</v>
      </c>
      <c r="O7548" s="2" t="str">
        <f t="shared" si="233"/>
        <v>|</v>
      </c>
    </row>
    <row r="7549" spans="1:15" x14ac:dyDescent="0.25">
      <c r="A7549" s="100"/>
      <c r="B7549" s="97"/>
      <c r="C7549" s="97"/>
      <c r="D7549" s="98"/>
      <c r="E7549" s="99"/>
      <c r="F7549" s="97"/>
      <c r="G7549" s="90" t="e">
        <f>VLOOKUP(O7549,'Робочий аркуш'!$J$2:$K$246,2,FALSE)</f>
        <v>#N/A</v>
      </c>
      <c r="H7549" s="53" t="e">
        <f t="shared" si="234"/>
        <v>#N/A</v>
      </c>
      <c r="O7549" s="2" t="str">
        <f t="shared" si="233"/>
        <v>|</v>
      </c>
    </row>
    <row r="7550" spans="1:15" x14ac:dyDescent="0.25">
      <c r="A7550" s="100"/>
      <c r="B7550" s="97"/>
      <c r="C7550" s="97"/>
      <c r="D7550" s="98"/>
      <c r="E7550" s="99"/>
      <c r="F7550" s="97"/>
      <c r="G7550" s="90" t="e">
        <f>VLOOKUP(O7550,'Робочий аркуш'!$J$2:$K$246,2,FALSE)</f>
        <v>#N/A</v>
      </c>
      <c r="H7550" s="53" t="e">
        <f t="shared" si="234"/>
        <v>#N/A</v>
      </c>
      <c r="O7550" s="2" t="str">
        <f t="shared" si="233"/>
        <v>|</v>
      </c>
    </row>
    <row r="7551" spans="1:15" x14ac:dyDescent="0.25">
      <c r="A7551" s="100"/>
      <c r="B7551" s="97"/>
      <c r="C7551" s="97"/>
      <c r="D7551" s="98"/>
      <c r="E7551" s="99"/>
      <c r="F7551" s="97"/>
      <c r="G7551" s="90" t="e">
        <f>VLOOKUP(O7551,'Робочий аркуш'!$J$2:$K$246,2,FALSE)</f>
        <v>#N/A</v>
      </c>
      <c r="H7551" s="53" t="e">
        <f t="shared" si="234"/>
        <v>#N/A</v>
      </c>
      <c r="O7551" s="2" t="str">
        <f t="shared" si="233"/>
        <v>|</v>
      </c>
    </row>
    <row r="7552" spans="1:15" x14ac:dyDescent="0.25">
      <c r="A7552" s="100"/>
      <c r="B7552" s="97"/>
      <c r="C7552" s="97"/>
      <c r="D7552" s="98"/>
      <c r="E7552" s="99"/>
      <c r="F7552" s="97"/>
      <c r="G7552" s="90" t="e">
        <f>VLOOKUP(O7552,'Робочий аркуш'!$J$2:$K$246,2,FALSE)</f>
        <v>#N/A</v>
      </c>
      <c r="H7552" s="53" t="e">
        <f t="shared" si="234"/>
        <v>#N/A</v>
      </c>
      <c r="O7552" s="2" t="str">
        <f t="shared" si="233"/>
        <v>|</v>
      </c>
    </row>
    <row r="7553" spans="1:15" x14ac:dyDescent="0.25">
      <c r="A7553" s="100"/>
      <c r="B7553" s="97"/>
      <c r="C7553" s="97"/>
      <c r="D7553" s="98"/>
      <c r="E7553" s="99"/>
      <c r="F7553" s="97"/>
      <c r="G7553" s="90" t="e">
        <f>VLOOKUP(O7553,'Робочий аркуш'!$J$2:$K$246,2,FALSE)</f>
        <v>#N/A</v>
      </c>
      <c r="H7553" s="53" t="e">
        <f t="shared" si="234"/>
        <v>#N/A</v>
      </c>
      <c r="O7553" s="2" t="str">
        <f t="shared" si="233"/>
        <v>|</v>
      </c>
    </row>
    <row r="7554" spans="1:15" x14ac:dyDescent="0.25">
      <c r="A7554" s="100"/>
      <c r="B7554" s="97"/>
      <c r="C7554" s="97"/>
      <c r="D7554" s="98"/>
      <c r="E7554" s="99"/>
      <c r="F7554" s="97"/>
      <c r="G7554" s="90" t="e">
        <f>VLOOKUP(O7554,'Робочий аркуш'!$J$2:$K$246,2,FALSE)</f>
        <v>#N/A</v>
      </c>
      <c r="H7554" s="53" t="e">
        <f t="shared" si="234"/>
        <v>#N/A</v>
      </c>
      <c r="O7554" s="2" t="str">
        <f t="shared" si="233"/>
        <v>|</v>
      </c>
    </row>
    <row r="7555" spans="1:15" x14ac:dyDescent="0.25">
      <c r="A7555" s="100"/>
      <c r="B7555" s="97"/>
      <c r="C7555" s="97"/>
      <c r="D7555" s="98"/>
      <c r="E7555" s="99"/>
      <c r="F7555" s="97"/>
      <c r="G7555" s="90" t="e">
        <f>VLOOKUP(O7555,'Робочий аркуш'!$J$2:$K$246,2,FALSE)</f>
        <v>#N/A</v>
      </c>
      <c r="H7555" s="53" t="e">
        <f t="shared" si="234"/>
        <v>#N/A</v>
      </c>
      <c r="O7555" s="2" t="str">
        <f t="shared" si="233"/>
        <v>|</v>
      </c>
    </row>
    <row r="7556" spans="1:15" x14ac:dyDescent="0.25">
      <c r="A7556" s="100"/>
      <c r="B7556" s="97"/>
      <c r="C7556" s="97"/>
      <c r="D7556" s="98"/>
      <c r="E7556" s="99"/>
      <c r="F7556" s="97"/>
      <c r="G7556" s="90" t="e">
        <f>VLOOKUP(O7556,'Робочий аркуш'!$J$2:$K$246,2,FALSE)</f>
        <v>#N/A</v>
      </c>
      <c r="H7556" s="53" t="e">
        <f t="shared" si="234"/>
        <v>#N/A</v>
      </c>
      <c r="O7556" s="2" t="str">
        <f t="shared" si="233"/>
        <v>|</v>
      </c>
    </row>
    <row r="7557" spans="1:15" x14ac:dyDescent="0.25">
      <c r="A7557" s="100"/>
      <c r="B7557" s="97"/>
      <c r="C7557" s="97"/>
      <c r="D7557" s="98"/>
      <c r="E7557" s="99"/>
      <c r="F7557" s="97"/>
      <c r="G7557" s="90" t="e">
        <f>VLOOKUP(O7557,'Робочий аркуш'!$J$2:$K$246,2,FALSE)</f>
        <v>#N/A</v>
      </c>
      <c r="H7557" s="53" t="e">
        <f t="shared" si="234"/>
        <v>#N/A</v>
      </c>
      <c r="O7557" s="2" t="str">
        <f t="shared" si="233"/>
        <v>|</v>
      </c>
    </row>
    <row r="7558" spans="1:15" x14ac:dyDescent="0.25">
      <c r="A7558" s="100"/>
      <c r="B7558" s="97"/>
      <c r="C7558" s="97"/>
      <c r="D7558" s="98"/>
      <c r="E7558" s="99"/>
      <c r="F7558" s="97"/>
      <c r="G7558" s="90" t="e">
        <f>VLOOKUP(O7558,'Робочий аркуш'!$J$2:$K$246,2,FALSE)</f>
        <v>#N/A</v>
      </c>
      <c r="H7558" s="53" t="e">
        <f t="shared" si="234"/>
        <v>#N/A</v>
      </c>
      <c r="O7558" s="2" t="str">
        <f t="shared" si="233"/>
        <v>|</v>
      </c>
    </row>
    <row r="7559" spans="1:15" x14ac:dyDescent="0.25">
      <c r="A7559" s="100"/>
      <c r="B7559" s="97"/>
      <c r="C7559" s="97"/>
      <c r="D7559" s="98"/>
      <c r="E7559" s="99"/>
      <c r="F7559" s="97"/>
      <c r="G7559" s="90" t="e">
        <f>VLOOKUP(O7559,'Робочий аркуш'!$J$2:$K$246,2,FALSE)</f>
        <v>#N/A</v>
      </c>
      <c r="H7559" s="53" t="e">
        <f t="shared" si="234"/>
        <v>#N/A</v>
      </c>
      <c r="O7559" s="2" t="str">
        <f t="shared" si="233"/>
        <v>|</v>
      </c>
    </row>
    <row r="7560" spans="1:15" x14ac:dyDescent="0.25">
      <c r="A7560" s="100"/>
      <c r="B7560" s="97"/>
      <c r="C7560" s="97"/>
      <c r="D7560" s="98"/>
      <c r="E7560" s="99"/>
      <c r="F7560" s="97"/>
      <c r="G7560" s="90" t="e">
        <f>VLOOKUP(O7560,'Робочий аркуш'!$J$2:$K$246,2,FALSE)</f>
        <v>#N/A</v>
      </c>
      <c r="H7560" s="53" t="e">
        <f t="shared" si="234"/>
        <v>#N/A</v>
      </c>
      <c r="O7560" s="2" t="str">
        <f t="shared" si="233"/>
        <v>|</v>
      </c>
    </row>
    <row r="7561" spans="1:15" x14ac:dyDescent="0.25">
      <c r="A7561" s="100"/>
      <c r="B7561" s="97"/>
      <c r="C7561" s="97"/>
      <c r="D7561" s="98"/>
      <c r="E7561" s="99"/>
      <c r="F7561" s="97"/>
      <c r="G7561" s="90" t="e">
        <f>VLOOKUP(O7561,'Робочий аркуш'!$J$2:$K$246,2,FALSE)</f>
        <v>#N/A</v>
      </c>
      <c r="H7561" s="53" t="e">
        <f t="shared" si="234"/>
        <v>#N/A</v>
      </c>
      <c r="O7561" s="2" t="str">
        <f t="shared" si="233"/>
        <v>|</v>
      </c>
    </row>
    <row r="7562" spans="1:15" x14ac:dyDescent="0.25">
      <c r="A7562" s="100"/>
      <c r="B7562" s="97"/>
      <c r="C7562" s="97"/>
      <c r="D7562" s="98"/>
      <c r="E7562" s="99"/>
      <c r="F7562" s="97"/>
      <c r="G7562" s="90" t="e">
        <f>VLOOKUP(O7562,'Робочий аркуш'!$J$2:$K$246,2,FALSE)</f>
        <v>#N/A</v>
      </c>
      <c r="H7562" s="53" t="e">
        <f t="shared" si="234"/>
        <v>#N/A</v>
      </c>
      <c r="O7562" s="2" t="str">
        <f t="shared" si="233"/>
        <v>|</v>
      </c>
    </row>
    <row r="7563" spans="1:15" x14ac:dyDescent="0.25">
      <c r="A7563" s="100"/>
      <c r="B7563" s="97"/>
      <c r="C7563" s="97"/>
      <c r="D7563" s="98"/>
      <c r="E7563" s="99"/>
      <c r="F7563" s="97"/>
      <c r="G7563" s="90" t="e">
        <f>VLOOKUP(O7563,'Робочий аркуш'!$J$2:$K$246,2,FALSE)</f>
        <v>#N/A</v>
      </c>
      <c r="H7563" s="53" t="e">
        <f t="shared" si="234"/>
        <v>#N/A</v>
      </c>
      <c r="O7563" s="2" t="str">
        <f t="shared" si="233"/>
        <v>|</v>
      </c>
    </row>
    <row r="7564" spans="1:15" x14ac:dyDescent="0.25">
      <c r="A7564" s="100"/>
      <c r="B7564" s="97"/>
      <c r="C7564" s="97"/>
      <c r="D7564" s="98"/>
      <c r="E7564" s="99"/>
      <c r="F7564" s="97"/>
      <c r="G7564" s="90" t="e">
        <f>VLOOKUP(O7564,'Робочий аркуш'!$J$2:$K$246,2,FALSE)</f>
        <v>#N/A</v>
      </c>
      <c r="H7564" s="53" t="e">
        <f t="shared" si="234"/>
        <v>#N/A</v>
      </c>
      <c r="O7564" s="2" t="str">
        <f t="shared" si="233"/>
        <v>|</v>
      </c>
    </row>
    <row r="7565" spans="1:15" x14ac:dyDescent="0.25">
      <c r="A7565" s="100"/>
      <c r="B7565" s="97"/>
      <c r="C7565" s="97"/>
      <c r="D7565" s="98"/>
      <c r="E7565" s="99"/>
      <c r="F7565" s="97"/>
      <c r="G7565" s="90" t="e">
        <f>VLOOKUP(O7565,'Робочий аркуш'!$J$2:$K$246,2,FALSE)</f>
        <v>#N/A</v>
      </c>
      <c r="H7565" s="53" t="e">
        <f t="shared" si="234"/>
        <v>#N/A</v>
      </c>
      <c r="O7565" s="2" t="str">
        <f t="shared" si="233"/>
        <v>|</v>
      </c>
    </row>
    <row r="7566" spans="1:15" x14ac:dyDescent="0.25">
      <c r="A7566" s="100"/>
      <c r="B7566" s="97"/>
      <c r="C7566" s="97"/>
      <c r="D7566" s="98"/>
      <c r="E7566" s="99"/>
      <c r="F7566" s="97"/>
      <c r="G7566" s="90" t="e">
        <f>VLOOKUP(O7566,'Робочий аркуш'!$J$2:$K$246,2,FALSE)</f>
        <v>#N/A</v>
      </c>
      <c r="H7566" s="53" t="e">
        <f t="shared" si="234"/>
        <v>#N/A</v>
      </c>
      <c r="O7566" s="2" t="str">
        <f t="shared" si="233"/>
        <v>|</v>
      </c>
    </row>
    <row r="7567" spans="1:15" x14ac:dyDescent="0.25">
      <c r="A7567" s="100"/>
      <c r="B7567" s="97"/>
      <c r="C7567" s="97"/>
      <c r="D7567" s="98"/>
      <c r="E7567" s="99"/>
      <c r="F7567" s="97"/>
      <c r="G7567" s="90" t="e">
        <f>VLOOKUP(O7567,'Робочий аркуш'!$J$2:$K$246,2,FALSE)</f>
        <v>#N/A</v>
      </c>
      <c r="H7567" s="53" t="e">
        <f t="shared" si="234"/>
        <v>#N/A</v>
      </c>
      <c r="O7567" s="2" t="str">
        <f t="shared" si="233"/>
        <v>|</v>
      </c>
    </row>
    <row r="7568" spans="1:15" x14ac:dyDescent="0.25">
      <c r="A7568" s="100"/>
      <c r="B7568" s="97"/>
      <c r="C7568" s="97"/>
      <c r="D7568" s="98"/>
      <c r="E7568" s="99"/>
      <c r="F7568" s="97"/>
      <c r="G7568" s="90" t="e">
        <f>VLOOKUP(O7568,'Робочий аркуш'!$J$2:$K$246,2,FALSE)</f>
        <v>#N/A</v>
      </c>
      <c r="H7568" s="53" t="e">
        <f t="shared" si="234"/>
        <v>#N/A</v>
      </c>
      <c r="O7568" s="2" t="str">
        <f t="shared" si="233"/>
        <v>|</v>
      </c>
    </row>
    <row r="7569" spans="1:15" x14ac:dyDescent="0.25">
      <c r="A7569" s="100"/>
      <c r="B7569" s="97"/>
      <c r="C7569" s="97"/>
      <c r="D7569" s="98"/>
      <c r="E7569" s="99"/>
      <c r="F7569" s="97"/>
      <c r="G7569" s="90" t="e">
        <f>VLOOKUP(O7569,'Робочий аркуш'!$J$2:$K$246,2,FALSE)</f>
        <v>#N/A</v>
      </c>
      <c r="H7569" s="53" t="e">
        <f t="shared" si="234"/>
        <v>#N/A</v>
      </c>
      <c r="O7569" s="2" t="str">
        <f t="shared" si="233"/>
        <v>|</v>
      </c>
    </row>
    <row r="7570" spans="1:15" x14ac:dyDescent="0.25">
      <c r="A7570" s="100"/>
      <c r="B7570" s="97"/>
      <c r="C7570" s="97"/>
      <c r="D7570" s="98"/>
      <c r="E7570" s="99"/>
      <c r="F7570" s="97"/>
      <c r="G7570" s="90" t="e">
        <f>VLOOKUP(O7570,'Робочий аркуш'!$J$2:$K$246,2,FALSE)</f>
        <v>#N/A</v>
      </c>
      <c r="H7570" s="53" t="e">
        <f t="shared" si="234"/>
        <v>#N/A</v>
      </c>
      <c r="O7570" s="2" t="str">
        <f t="shared" si="233"/>
        <v>|</v>
      </c>
    </row>
    <row r="7571" spans="1:15" x14ac:dyDescent="0.25">
      <c r="A7571" s="100"/>
      <c r="B7571" s="97"/>
      <c r="C7571" s="97"/>
      <c r="D7571" s="98"/>
      <c r="E7571" s="99"/>
      <c r="F7571" s="97"/>
      <c r="G7571" s="90" t="e">
        <f>VLOOKUP(O7571,'Робочий аркуш'!$J$2:$K$246,2,FALSE)</f>
        <v>#N/A</v>
      </c>
      <c r="H7571" s="53" t="e">
        <f t="shared" si="234"/>
        <v>#N/A</v>
      </c>
      <c r="O7571" s="2" t="str">
        <f t="shared" si="233"/>
        <v>|</v>
      </c>
    </row>
    <row r="7572" spans="1:15" x14ac:dyDescent="0.25">
      <c r="A7572" s="100"/>
      <c r="B7572" s="97"/>
      <c r="C7572" s="97"/>
      <c r="D7572" s="98"/>
      <c r="E7572" s="99"/>
      <c r="F7572" s="97"/>
      <c r="G7572" s="90" t="e">
        <f>VLOOKUP(O7572,'Робочий аркуш'!$J$2:$K$246,2,FALSE)</f>
        <v>#N/A</v>
      </c>
      <c r="H7572" s="53" t="e">
        <f t="shared" si="234"/>
        <v>#N/A</v>
      </c>
      <c r="O7572" s="2" t="str">
        <f t="shared" si="233"/>
        <v>|</v>
      </c>
    </row>
    <row r="7573" spans="1:15" x14ac:dyDescent="0.25">
      <c r="A7573" s="100"/>
      <c r="B7573" s="97"/>
      <c r="C7573" s="97"/>
      <c r="D7573" s="98"/>
      <c r="E7573" s="99"/>
      <c r="F7573" s="97"/>
      <c r="G7573" s="90" t="e">
        <f>VLOOKUP(O7573,'Робочий аркуш'!$J$2:$K$246,2,FALSE)</f>
        <v>#N/A</v>
      </c>
      <c r="H7573" s="53" t="e">
        <f t="shared" si="234"/>
        <v>#N/A</v>
      </c>
      <c r="O7573" s="2" t="str">
        <f t="shared" ref="O7573:O7636" si="235">B7573&amp;"|"&amp;C7573</f>
        <v>|</v>
      </c>
    </row>
    <row r="7574" spans="1:15" x14ac:dyDescent="0.25">
      <c r="A7574" s="100"/>
      <c r="B7574" s="97"/>
      <c r="C7574" s="97"/>
      <c r="D7574" s="98"/>
      <c r="E7574" s="99"/>
      <c r="F7574" s="97"/>
      <c r="G7574" s="90" t="e">
        <f>VLOOKUP(O7574,'Робочий аркуш'!$J$2:$K$246,2,FALSE)</f>
        <v>#N/A</v>
      </c>
      <c r="H7574" s="53" t="e">
        <f t="shared" si="234"/>
        <v>#N/A</v>
      </c>
      <c r="O7574" s="2" t="str">
        <f t="shared" si="235"/>
        <v>|</v>
      </c>
    </row>
    <row r="7575" spans="1:15" x14ac:dyDescent="0.25">
      <c r="A7575" s="100"/>
      <c r="B7575" s="97"/>
      <c r="C7575" s="97"/>
      <c r="D7575" s="98"/>
      <c r="E7575" s="99"/>
      <c r="F7575" s="97"/>
      <c r="G7575" s="90" t="e">
        <f>VLOOKUP(O7575,'Робочий аркуш'!$J$2:$K$246,2,FALSE)</f>
        <v>#N/A</v>
      </c>
      <c r="H7575" s="53" t="e">
        <f t="shared" si="234"/>
        <v>#N/A</v>
      </c>
      <c r="O7575" s="2" t="str">
        <f t="shared" si="235"/>
        <v>|</v>
      </c>
    </row>
    <row r="7576" spans="1:15" x14ac:dyDescent="0.25">
      <c r="A7576" s="100"/>
      <c r="B7576" s="97"/>
      <c r="C7576" s="97"/>
      <c r="D7576" s="98"/>
      <c r="E7576" s="99"/>
      <c r="F7576" s="97"/>
      <c r="G7576" s="90" t="e">
        <f>VLOOKUP(O7576,'Робочий аркуш'!$J$2:$K$246,2,FALSE)</f>
        <v>#N/A</v>
      </c>
      <c r="H7576" s="53" t="e">
        <f t="shared" si="234"/>
        <v>#N/A</v>
      </c>
      <c r="O7576" s="2" t="str">
        <f t="shared" si="235"/>
        <v>|</v>
      </c>
    </row>
    <row r="7577" spans="1:15" x14ac:dyDescent="0.25">
      <c r="A7577" s="100"/>
      <c r="B7577" s="97"/>
      <c r="C7577" s="97"/>
      <c r="D7577" s="98"/>
      <c r="E7577" s="99"/>
      <c r="F7577" s="97"/>
      <c r="G7577" s="90" t="e">
        <f>VLOOKUP(O7577,'Робочий аркуш'!$J$2:$K$246,2,FALSE)</f>
        <v>#N/A</v>
      </c>
      <c r="H7577" s="53" t="e">
        <f t="shared" si="234"/>
        <v>#N/A</v>
      </c>
      <c r="O7577" s="2" t="str">
        <f t="shared" si="235"/>
        <v>|</v>
      </c>
    </row>
    <row r="7578" spans="1:15" x14ac:dyDescent="0.25">
      <c r="A7578" s="100"/>
      <c r="B7578" s="97"/>
      <c r="C7578" s="97"/>
      <c r="D7578" s="98"/>
      <c r="E7578" s="99"/>
      <c r="F7578" s="97"/>
      <c r="G7578" s="90" t="e">
        <f>VLOOKUP(O7578,'Робочий аркуш'!$J$2:$K$246,2,FALSE)</f>
        <v>#N/A</v>
      </c>
      <c r="H7578" s="53" t="e">
        <f t="shared" si="234"/>
        <v>#N/A</v>
      </c>
      <c r="O7578" s="2" t="str">
        <f t="shared" si="235"/>
        <v>|</v>
      </c>
    </row>
    <row r="7579" spans="1:15" x14ac:dyDescent="0.25">
      <c r="A7579" s="100"/>
      <c r="B7579" s="97"/>
      <c r="C7579" s="97"/>
      <c r="D7579" s="98"/>
      <c r="E7579" s="99"/>
      <c r="F7579" s="97"/>
      <c r="G7579" s="90" t="e">
        <f>VLOOKUP(O7579,'Робочий аркуш'!$J$2:$K$246,2,FALSE)</f>
        <v>#N/A</v>
      </c>
      <c r="H7579" s="53" t="e">
        <f t="shared" si="234"/>
        <v>#N/A</v>
      </c>
      <c r="O7579" s="2" t="str">
        <f t="shared" si="235"/>
        <v>|</v>
      </c>
    </row>
    <row r="7580" spans="1:15" x14ac:dyDescent="0.25">
      <c r="A7580" s="100"/>
      <c r="B7580" s="97"/>
      <c r="C7580" s="97"/>
      <c r="D7580" s="98"/>
      <c r="E7580" s="99"/>
      <c r="F7580" s="97"/>
      <c r="G7580" s="90" t="e">
        <f>VLOOKUP(O7580,'Робочий аркуш'!$J$2:$K$246,2,FALSE)</f>
        <v>#N/A</v>
      </c>
      <c r="H7580" s="53" t="e">
        <f t="shared" si="234"/>
        <v>#N/A</v>
      </c>
      <c r="O7580" s="2" t="str">
        <f t="shared" si="235"/>
        <v>|</v>
      </c>
    </row>
    <row r="7581" spans="1:15" x14ac:dyDescent="0.25">
      <c r="A7581" s="100"/>
      <c r="B7581" s="97"/>
      <c r="C7581" s="97"/>
      <c r="D7581" s="98"/>
      <c r="E7581" s="99"/>
      <c r="F7581" s="97"/>
      <c r="G7581" s="90" t="e">
        <f>VLOOKUP(O7581,'Робочий аркуш'!$J$2:$K$246,2,FALSE)</f>
        <v>#N/A</v>
      </c>
      <c r="H7581" s="53" t="e">
        <f t="shared" si="234"/>
        <v>#N/A</v>
      </c>
      <c r="O7581" s="2" t="str">
        <f t="shared" si="235"/>
        <v>|</v>
      </c>
    </row>
    <row r="7582" spans="1:15" x14ac:dyDescent="0.25">
      <c r="A7582" s="100"/>
      <c r="B7582" s="97"/>
      <c r="C7582" s="97"/>
      <c r="D7582" s="98"/>
      <c r="E7582" s="99"/>
      <c r="F7582" s="97"/>
      <c r="G7582" s="90" t="e">
        <f>VLOOKUP(O7582,'Робочий аркуш'!$J$2:$K$246,2,FALSE)</f>
        <v>#N/A</v>
      </c>
      <c r="H7582" s="53" t="e">
        <f t="shared" si="234"/>
        <v>#N/A</v>
      </c>
      <c r="O7582" s="2" t="str">
        <f t="shared" si="235"/>
        <v>|</v>
      </c>
    </row>
    <row r="7583" spans="1:15" x14ac:dyDescent="0.25">
      <c r="A7583" s="100"/>
      <c r="B7583" s="97"/>
      <c r="C7583" s="97"/>
      <c r="D7583" s="98"/>
      <c r="E7583" s="99"/>
      <c r="F7583" s="97"/>
      <c r="G7583" s="90" t="e">
        <f>VLOOKUP(O7583,'Робочий аркуш'!$J$2:$K$246,2,FALSE)</f>
        <v>#N/A</v>
      </c>
      <c r="H7583" s="53" t="e">
        <f t="shared" si="234"/>
        <v>#N/A</v>
      </c>
      <c r="O7583" s="2" t="str">
        <f t="shared" si="235"/>
        <v>|</v>
      </c>
    </row>
    <row r="7584" spans="1:15" x14ac:dyDescent="0.25">
      <c r="A7584" s="100"/>
      <c r="B7584" s="97"/>
      <c r="C7584" s="97"/>
      <c r="D7584" s="98"/>
      <c r="E7584" s="99"/>
      <c r="F7584" s="97"/>
      <c r="G7584" s="90" t="e">
        <f>VLOOKUP(O7584,'Робочий аркуш'!$J$2:$K$246,2,FALSE)</f>
        <v>#N/A</v>
      </c>
      <c r="H7584" s="53" t="e">
        <f t="shared" ref="H7584:H7647" si="236">(D7584*E7584*F7584)/G7584</f>
        <v>#N/A</v>
      </c>
      <c r="O7584" s="2" t="str">
        <f t="shared" si="235"/>
        <v>|</v>
      </c>
    </row>
    <row r="7585" spans="1:15" x14ac:dyDescent="0.25">
      <c r="A7585" s="100"/>
      <c r="B7585" s="97"/>
      <c r="C7585" s="97"/>
      <c r="D7585" s="98"/>
      <c r="E7585" s="99"/>
      <c r="F7585" s="97"/>
      <c r="G7585" s="90" t="e">
        <f>VLOOKUP(O7585,'Робочий аркуш'!$J$2:$K$246,2,FALSE)</f>
        <v>#N/A</v>
      </c>
      <c r="H7585" s="53" t="e">
        <f t="shared" si="236"/>
        <v>#N/A</v>
      </c>
      <c r="O7585" s="2" t="str">
        <f t="shared" si="235"/>
        <v>|</v>
      </c>
    </row>
    <row r="7586" spans="1:15" x14ac:dyDescent="0.25">
      <c r="A7586" s="100"/>
      <c r="B7586" s="97"/>
      <c r="C7586" s="97"/>
      <c r="D7586" s="98"/>
      <c r="E7586" s="99"/>
      <c r="F7586" s="97"/>
      <c r="G7586" s="90" t="e">
        <f>VLOOKUP(O7586,'Робочий аркуш'!$J$2:$K$246,2,FALSE)</f>
        <v>#N/A</v>
      </c>
      <c r="H7586" s="53" t="e">
        <f t="shared" si="236"/>
        <v>#N/A</v>
      </c>
      <c r="O7586" s="2" t="str">
        <f t="shared" si="235"/>
        <v>|</v>
      </c>
    </row>
    <row r="7587" spans="1:15" x14ac:dyDescent="0.25">
      <c r="A7587" s="100"/>
      <c r="B7587" s="97"/>
      <c r="C7587" s="97"/>
      <c r="D7587" s="98"/>
      <c r="E7587" s="99"/>
      <c r="F7587" s="97"/>
      <c r="G7587" s="90" t="e">
        <f>VLOOKUP(O7587,'Робочий аркуш'!$J$2:$K$246,2,FALSE)</f>
        <v>#N/A</v>
      </c>
      <c r="H7587" s="53" t="e">
        <f t="shared" si="236"/>
        <v>#N/A</v>
      </c>
      <c r="O7587" s="2" t="str">
        <f t="shared" si="235"/>
        <v>|</v>
      </c>
    </row>
    <row r="7588" spans="1:15" x14ac:dyDescent="0.25">
      <c r="A7588" s="100"/>
      <c r="B7588" s="97"/>
      <c r="C7588" s="97"/>
      <c r="D7588" s="98"/>
      <c r="E7588" s="99"/>
      <c r="F7588" s="97"/>
      <c r="G7588" s="90" t="e">
        <f>VLOOKUP(O7588,'Робочий аркуш'!$J$2:$K$246,2,FALSE)</f>
        <v>#N/A</v>
      </c>
      <c r="H7588" s="53" t="e">
        <f t="shared" si="236"/>
        <v>#N/A</v>
      </c>
      <c r="O7588" s="2" t="str">
        <f t="shared" si="235"/>
        <v>|</v>
      </c>
    </row>
    <row r="7589" spans="1:15" x14ac:dyDescent="0.25">
      <c r="A7589" s="100"/>
      <c r="B7589" s="97"/>
      <c r="C7589" s="97"/>
      <c r="D7589" s="98"/>
      <c r="E7589" s="99"/>
      <c r="F7589" s="97"/>
      <c r="G7589" s="90" t="e">
        <f>VLOOKUP(O7589,'Робочий аркуш'!$J$2:$K$246,2,FALSE)</f>
        <v>#N/A</v>
      </c>
      <c r="H7589" s="53" t="e">
        <f t="shared" si="236"/>
        <v>#N/A</v>
      </c>
      <c r="O7589" s="2" t="str">
        <f t="shared" si="235"/>
        <v>|</v>
      </c>
    </row>
    <row r="7590" spans="1:15" x14ac:dyDescent="0.25">
      <c r="A7590" s="100"/>
      <c r="B7590" s="97"/>
      <c r="C7590" s="97"/>
      <c r="D7590" s="98"/>
      <c r="E7590" s="99"/>
      <c r="F7590" s="97"/>
      <c r="G7590" s="90" t="e">
        <f>VLOOKUP(O7590,'Робочий аркуш'!$J$2:$K$246,2,FALSE)</f>
        <v>#N/A</v>
      </c>
      <c r="H7590" s="53" t="e">
        <f t="shared" si="236"/>
        <v>#N/A</v>
      </c>
      <c r="O7590" s="2" t="str">
        <f t="shared" si="235"/>
        <v>|</v>
      </c>
    </row>
    <row r="7591" spans="1:15" x14ac:dyDescent="0.25">
      <c r="A7591" s="100"/>
      <c r="B7591" s="97"/>
      <c r="C7591" s="97"/>
      <c r="D7591" s="98"/>
      <c r="E7591" s="99"/>
      <c r="F7591" s="97"/>
      <c r="G7591" s="90" t="e">
        <f>VLOOKUP(O7591,'Робочий аркуш'!$J$2:$K$246,2,FALSE)</f>
        <v>#N/A</v>
      </c>
      <c r="H7591" s="53" t="e">
        <f t="shared" si="236"/>
        <v>#N/A</v>
      </c>
      <c r="O7591" s="2" t="str">
        <f t="shared" si="235"/>
        <v>|</v>
      </c>
    </row>
    <row r="7592" spans="1:15" x14ac:dyDescent="0.25">
      <c r="A7592" s="100"/>
      <c r="B7592" s="97"/>
      <c r="C7592" s="97"/>
      <c r="D7592" s="98"/>
      <c r="E7592" s="99"/>
      <c r="F7592" s="97"/>
      <c r="G7592" s="90" t="e">
        <f>VLOOKUP(O7592,'Робочий аркуш'!$J$2:$K$246,2,FALSE)</f>
        <v>#N/A</v>
      </c>
      <c r="H7592" s="53" t="e">
        <f t="shared" si="236"/>
        <v>#N/A</v>
      </c>
      <c r="O7592" s="2" t="str">
        <f t="shared" si="235"/>
        <v>|</v>
      </c>
    </row>
    <row r="7593" spans="1:15" x14ac:dyDescent="0.25">
      <c r="A7593" s="100"/>
      <c r="B7593" s="97"/>
      <c r="C7593" s="97"/>
      <c r="D7593" s="98"/>
      <c r="E7593" s="99"/>
      <c r="F7593" s="97"/>
      <c r="G7593" s="90" t="e">
        <f>VLOOKUP(O7593,'Робочий аркуш'!$J$2:$K$246,2,FALSE)</f>
        <v>#N/A</v>
      </c>
      <c r="H7593" s="53" t="e">
        <f t="shared" si="236"/>
        <v>#N/A</v>
      </c>
      <c r="O7593" s="2" t="str">
        <f t="shared" si="235"/>
        <v>|</v>
      </c>
    </row>
    <row r="7594" spans="1:15" x14ac:dyDescent="0.25">
      <c r="A7594" s="100"/>
      <c r="B7594" s="97"/>
      <c r="C7594" s="97"/>
      <c r="D7594" s="98"/>
      <c r="E7594" s="99"/>
      <c r="F7594" s="97"/>
      <c r="G7594" s="90" t="e">
        <f>VLOOKUP(O7594,'Робочий аркуш'!$J$2:$K$246,2,FALSE)</f>
        <v>#N/A</v>
      </c>
      <c r="H7594" s="53" t="e">
        <f t="shared" si="236"/>
        <v>#N/A</v>
      </c>
      <c r="O7594" s="2" t="str">
        <f t="shared" si="235"/>
        <v>|</v>
      </c>
    </row>
    <row r="7595" spans="1:15" x14ac:dyDescent="0.25">
      <c r="A7595" s="100"/>
      <c r="B7595" s="97"/>
      <c r="C7595" s="97"/>
      <c r="D7595" s="98"/>
      <c r="E7595" s="99"/>
      <c r="F7595" s="97"/>
      <c r="G7595" s="90" t="e">
        <f>VLOOKUP(O7595,'Робочий аркуш'!$J$2:$K$246,2,FALSE)</f>
        <v>#N/A</v>
      </c>
      <c r="H7595" s="53" t="e">
        <f t="shared" si="236"/>
        <v>#N/A</v>
      </c>
      <c r="O7595" s="2" t="str">
        <f t="shared" si="235"/>
        <v>|</v>
      </c>
    </row>
    <row r="7596" spans="1:15" x14ac:dyDescent="0.25">
      <c r="A7596" s="100"/>
      <c r="B7596" s="97"/>
      <c r="C7596" s="97"/>
      <c r="D7596" s="98"/>
      <c r="E7596" s="99"/>
      <c r="F7596" s="97"/>
      <c r="G7596" s="90" t="e">
        <f>VLOOKUP(O7596,'Робочий аркуш'!$J$2:$K$246,2,FALSE)</f>
        <v>#N/A</v>
      </c>
      <c r="H7596" s="53" t="e">
        <f t="shared" si="236"/>
        <v>#N/A</v>
      </c>
      <c r="O7596" s="2" t="str">
        <f t="shared" si="235"/>
        <v>|</v>
      </c>
    </row>
    <row r="7597" spans="1:15" x14ac:dyDescent="0.25">
      <c r="A7597" s="100"/>
      <c r="B7597" s="97"/>
      <c r="C7597" s="97"/>
      <c r="D7597" s="98"/>
      <c r="E7597" s="99"/>
      <c r="F7597" s="97"/>
      <c r="G7597" s="90" t="e">
        <f>VLOOKUP(O7597,'Робочий аркуш'!$J$2:$K$246,2,FALSE)</f>
        <v>#N/A</v>
      </c>
      <c r="H7597" s="53" t="e">
        <f t="shared" si="236"/>
        <v>#N/A</v>
      </c>
      <c r="O7597" s="2" t="str">
        <f t="shared" si="235"/>
        <v>|</v>
      </c>
    </row>
    <row r="7598" spans="1:15" x14ac:dyDescent="0.25">
      <c r="A7598" s="100"/>
      <c r="B7598" s="97"/>
      <c r="C7598" s="97"/>
      <c r="D7598" s="98"/>
      <c r="E7598" s="99"/>
      <c r="F7598" s="97"/>
      <c r="G7598" s="90" t="e">
        <f>VLOOKUP(O7598,'Робочий аркуш'!$J$2:$K$246,2,FALSE)</f>
        <v>#N/A</v>
      </c>
      <c r="H7598" s="53" t="e">
        <f t="shared" si="236"/>
        <v>#N/A</v>
      </c>
      <c r="O7598" s="2" t="str">
        <f t="shared" si="235"/>
        <v>|</v>
      </c>
    </row>
    <row r="7599" spans="1:15" x14ac:dyDescent="0.25">
      <c r="A7599" s="100"/>
      <c r="B7599" s="97"/>
      <c r="C7599" s="97"/>
      <c r="D7599" s="98"/>
      <c r="E7599" s="99"/>
      <c r="F7599" s="97"/>
      <c r="G7599" s="90" t="e">
        <f>VLOOKUP(O7599,'Робочий аркуш'!$J$2:$K$246,2,FALSE)</f>
        <v>#N/A</v>
      </c>
      <c r="H7599" s="53" t="e">
        <f t="shared" si="236"/>
        <v>#N/A</v>
      </c>
      <c r="O7599" s="2" t="str">
        <f t="shared" si="235"/>
        <v>|</v>
      </c>
    </row>
    <row r="7600" spans="1:15" x14ac:dyDescent="0.25">
      <c r="A7600" s="100"/>
      <c r="B7600" s="97"/>
      <c r="C7600" s="97"/>
      <c r="D7600" s="98"/>
      <c r="E7600" s="99"/>
      <c r="F7600" s="97"/>
      <c r="G7600" s="90" t="e">
        <f>VLOOKUP(O7600,'Робочий аркуш'!$J$2:$K$246,2,FALSE)</f>
        <v>#N/A</v>
      </c>
      <c r="H7600" s="53" t="e">
        <f t="shared" si="236"/>
        <v>#N/A</v>
      </c>
      <c r="O7600" s="2" t="str">
        <f t="shared" si="235"/>
        <v>|</v>
      </c>
    </row>
    <row r="7601" spans="1:15" x14ac:dyDescent="0.25">
      <c r="A7601" s="100"/>
      <c r="B7601" s="97"/>
      <c r="C7601" s="97"/>
      <c r="D7601" s="98"/>
      <c r="E7601" s="99"/>
      <c r="F7601" s="97"/>
      <c r="G7601" s="90" t="e">
        <f>VLOOKUP(O7601,'Робочий аркуш'!$J$2:$K$246,2,FALSE)</f>
        <v>#N/A</v>
      </c>
      <c r="H7601" s="53" t="e">
        <f t="shared" si="236"/>
        <v>#N/A</v>
      </c>
      <c r="O7601" s="2" t="str">
        <f t="shared" si="235"/>
        <v>|</v>
      </c>
    </row>
    <row r="7602" spans="1:15" x14ac:dyDescent="0.25">
      <c r="A7602" s="100"/>
      <c r="B7602" s="97"/>
      <c r="C7602" s="97"/>
      <c r="D7602" s="98"/>
      <c r="E7602" s="99"/>
      <c r="F7602" s="97"/>
      <c r="G7602" s="90" t="e">
        <f>VLOOKUP(O7602,'Робочий аркуш'!$J$2:$K$246,2,FALSE)</f>
        <v>#N/A</v>
      </c>
      <c r="H7602" s="53" t="e">
        <f t="shared" si="236"/>
        <v>#N/A</v>
      </c>
      <c r="O7602" s="2" t="str">
        <f t="shared" si="235"/>
        <v>|</v>
      </c>
    </row>
    <row r="7603" spans="1:15" x14ac:dyDescent="0.25">
      <c r="A7603" s="100"/>
      <c r="B7603" s="97"/>
      <c r="C7603" s="97"/>
      <c r="D7603" s="98"/>
      <c r="E7603" s="99"/>
      <c r="F7603" s="97"/>
      <c r="G7603" s="90" t="e">
        <f>VLOOKUP(O7603,'Робочий аркуш'!$J$2:$K$246,2,FALSE)</f>
        <v>#N/A</v>
      </c>
      <c r="H7603" s="53" t="e">
        <f t="shared" si="236"/>
        <v>#N/A</v>
      </c>
      <c r="O7603" s="2" t="str">
        <f t="shared" si="235"/>
        <v>|</v>
      </c>
    </row>
    <row r="7604" spans="1:15" x14ac:dyDescent="0.25">
      <c r="A7604" s="100"/>
      <c r="B7604" s="97"/>
      <c r="C7604" s="97"/>
      <c r="D7604" s="98"/>
      <c r="E7604" s="99"/>
      <c r="F7604" s="97"/>
      <c r="G7604" s="90" t="e">
        <f>VLOOKUP(O7604,'Робочий аркуш'!$J$2:$K$246,2,FALSE)</f>
        <v>#N/A</v>
      </c>
      <c r="H7604" s="53" t="e">
        <f t="shared" si="236"/>
        <v>#N/A</v>
      </c>
      <c r="O7604" s="2" t="str">
        <f t="shared" si="235"/>
        <v>|</v>
      </c>
    </row>
    <row r="7605" spans="1:15" x14ac:dyDescent="0.25">
      <c r="A7605" s="100"/>
      <c r="B7605" s="97"/>
      <c r="C7605" s="97"/>
      <c r="D7605" s="98"/>
      <c r="E7605" s="99"/>
      <c r="F7605" s="97"/>
      <c r="G7605" s="90" t="e">
        <f>VLOOKUP(O7605,'Робочий аркуш'!$J$2:$K$246,2,FALSE)</f>
        <v>#N/A</v>
      </c>
      <c r="H7605" s="53" t="e">
        <f t="shared" si="236"/>
        <v>#N/A</v>
      </c>
      <c r="O7605" s="2" t="str">
        <f t="shared" si="235"/>
        <v>|</v>
      </c>
    </row>
    <row r="7606" spans="1:15" x14ac:dyDescent="0.25">
      <c r="A7606" s="100"/>
      <c r="B7606" s="97"/>
      <c r="C7606" s="97"/>
      <c r="D7606" s="98"/>
      <c r="E7606" s="99"/>
      <c r="F7606" s="97"/>
      <c r="G7606" s="90" t="e">
        <f>VLOOKUP(O7606,'Робочий аркуш'!$J$2:$K$246,2,FALSE)</f>
        <v>#N/A</v>
      </c>
      <c r="H7606" s="53" t="e">
        <f t="shared" si="236"/>
        <v>#N/A</v>
      </c>
      <c r="O7606" s="2" t="str">
        <f t="shared" si="235"/>
        <v>|</v>
      </c>
    </row>
    <row r="7607" spans="1:15" x14ac:dyDescent="0.25">
      <c r="A7607" s="100"/>
      <c r="B7607" s="97"/>
      <c r="C7607" s="97"/>
      <c r="D7607" s="98"/>
      <c r="E7607" s="99"/>
      <c r="F7607" s="97"/>
      <c r="G7607" s="90" t="e">
        <f>VLOOKUP(O7607,'Робочий аркуш'!$J$2:$K$246,2,FALSE)</f>
        <v>#N/A</v>
      </c>
      <c r="H7607" s="53" t="e">
        <f t="shared" si="236"/>
        <v>#N/A</v>
      </c>
      <c r="O7607" s="2" t="str">
        <f t="shared" si="235"/>
        <v>|</v>
      </c>
    </row>
    <row r="7608" spans="1:15" x14ac:dyDescent="0.25">
      <c r="A7608" s="100"/>
      <c r="B7608" s="97"/>
      <c r="C7608" s="97"/>
      <c r="D7608" s="98"/>
      <c r="E7608" s="99"/>
      <c r="F7608" s="97"/>
      <c r="G7608" s="90" t="e">
        <f>VLOOKUP(O7608,'Робочий аркуш'!$J$2:$K$246,2,FALSE)</f>
        <v>#N/A</v>
      </c>
      <c r="H7608" s="53" t="e">
        <f t="shared" si="236"/>
        <v>#N/A</v>
      </c>
      <c r="O7608" s="2" t="str">
        <f t="shared" si="235"/>
        <v>|</v>
      </c>
    </row>
    <row r="7609" spans="1:15" x14ac:dyDescent="0.25">
      <c r="A7609" s="100"/>
      <c r="B7609" s="97"/>
      <c r="C7609" s="97"/>
      <c r="D7609" s="98"/>
      <c r="E7609" s="99"/>
      <c r="F7609" s="97"/>
      <c r="G7609" s="90" t="e">
        <f>VLOOKUP(O7609,'Робочий аркуш'!$J$2:$K$246,2,FALSE)</f>
        <v>#N/A</v>
      </c>
      <c r="H7609" s="53" t="e">
        <f t="shared" si="236"/>
        <v>#N/A</v>
      </c>
      <c r="O7609" s="2" t="str">
        <f t="shared" si="235"/>
        <v>|</v>
      </c>
    </row>
    <row r="7610" spans="1:15" x14ac:dyDescent="0.25">
      <c r="A7610" s="100"/>
      <c r="B7610" s="97"/>
      <c r="C7610" s="97"/>
      <c r="D7610" s="98"/>
      <c r="E7610" s="99"/>
      <c r="F7610" s="97"/>
      <c r="G7610" s="90" t="e">
        <f>VLOOKUP(O7610,'Робочий аркуш'!$J$2:$K$246,2,FALSE)</f>
        <v>#N/A</v>
      </c>
      <c r="H7610" s="53" t="e">
        <f t="shared" si="236"/>
        <v>#N/A</v>
      </c>
      <c r="O7610" s="2" t="str">
        <f t="shared" si="235"/>
        <v>|</v>
      </c>
    </row>
    <row r="7611" spans="1:15" x14ac:dyDescent="0.25">
      <c r="A7611" s="100"/>
      <c r="B7611" s="97"/>
      <c r="C7611" s="97"/>
      <c r="D7611" s="98"/>
      <c r="E7611" s="99"/>
      <c r="F7611" s="97"/>
      <c r="G7611" s="90" t="e">
        <f>VLOOKUP(O7611,'Робочий аркуш'!$J$2:$K$246,2,FALSE)</f>
        <v>#N/A</v>
      </c>
      <c r="H7611" s="53" t="e">
        <f t="shared" si="236"/>
        <v>#N/A</v>
      </c>
      <c r="O7611" s="2" t="str">
        <f t="shared" si="235"/>
        <v>|</v>
      </c>
    </row>
    <row r="7612" spans="1:15" x14ac:dyDescent="0.25">
      <c r="A7612" s="100"/>
      <c r="B7612" s="97"/>
      <c r="C7612" s="97"/>
      <c r="D7612" s="98"/>
      <c r="E7612" s="99"/>
      <c r="F7612" s="97"/>
      <c r="G7612" s="90" t="e">
        <f>VLOOKUP(O7612,'Робочий аркуш'!$J$2:$K$246,2,FALSE)</f>
        <v>#N/A</v>
      </c>
      <c r="H7612" s="53" t="e">
        <f t="shared" si="236"/>
        <v>#N/A</v>
      </c>
      <c r="O7612" s="2" t="str">
        <f t="shared" si="235"/>
        <v>|</v>
      </c>
    </row>
    <row r="7613" spans="1:15" x14ac:dyDescent="0.25">
      <c r="A7613" s="100"/>
      <c r="B7613" s="97"/>
      <c r="C7613" s="97"/>
      <c r="D7613" s="98"/>
      <c r="E7613" s="99"/>
      <c r="F7613" s="97"/>
      <c r="G7613" s="90" t="e">
        <f>VLOOKUP(O7613,'Робочий аркуш'!$J$2:$K$246,2,FALSE)</f>
        <v>#N/A</v>
      </c>
      <c r="H7613" s="53" t="e">
        <f t="shared" si="236"/>
        <v>#N/A</v>
      </c>
      <c r="O7613" s="2" t="str">
        <f t="shared" si="235"/>
        <v>|</v>
      </c>
    </row>
    <row r="7614" spans="1:15" x14ac:dyDescent="0.25">
      <c r="A7614" s="100"/>
      <c r="B7614" s="97"/>
      <c r="C7614" s="97"/>
      <c r="D7614" s="98"/>
      <c r="E7614" s="99"/>
      <c r="F7614" s="97"/>
      <c r="G7614" s="90" t="e">
        <f>VLOOKUP(O7614,'Робочий аркуш'!$J$2:$K$246,2,FALSE)</f>
        <v>#N/A</v>
      </c>
      <c r="H7614" s="53" t="e">
        <f t="shared" si="236"/>
        <v>#N/A</v>
      </c>
      <c r="O7614" s="2" t="str">
        <f t="shared" si="235"/>
        <v>|</v>
      </c>
    </row>
    <row r="7615" spans="1:15" x14ac:dyDescent="0.25">
      <c r="A7615" s="100"/>
      <c r="B7615" s="97"/>
      <c r="C7615" s="97"/>
      <c r="D7615" s="98"/>
      <c r="E7615" s="99"/>
      <c r="F7615" s="97"/>
      <c r="G7615" s="90" t="e">
        <f>VLOOKUP(O7615,'Робочий аркуш'!$J$2:$K$246,2,FALSE)</f>
        <v>#N/A</v>
      </c>
      <c r="H7615" s="53" t="e">
        <f t="shared" si="236"/>
        <v>#N/A</v>
      </c>
      <c r="O7615" s="2" t="str">
        <f t="shared" si="235"/>
        <v>|</v>
      </c>
    </row>
    <row r="7616" spans="1:15" x14ac:dyDescent="0.25">
      <c r="A7616" s="100"/>
      <c r="B7616" s="97"/>
      <c r="C7616" s="97"/>
      <c r="D7616" s="98"/>
      <c r="E7616" s="99"/>
      <c r="F7616" s="97"/>
      <c r="G7616" s="90" t="e">
        <f>VLOOKUP(O7616,'Робочий аркуш'!$J$2:$K$246,2,FALSE)</f>
        <v>#N/A</v>
      </c>
      <c r="H7616" s="53" t="e">
        <f t="shared" si="236"/>
        <v>#N/A</v>
      </c>
      <c r="O7616" s="2" t="str">
        <f t="shared" si="235"/>
        <v>|</v>
      </c>
    </row>
    <row r="7617" spans="1:15" x14ac:dyDescent="0.25">
      <c r="A7617" s="100"/>
      <c r="B7617" s="97"/>
      <c r="C7617" s="97"/>
      <c r="D7617" s="98"/>
      <c r="E7617" s="99"/>
      <c r="F7617" s="97"/>
      <c r="G7617" s="90" t="e">
        <f>VLOOKUP(O7617,'Робочий аркуш'!$J$2:$K$246,2,FALSE)</f>
        <v>#N/A</v>
      </c>
      <c r="H7617" s="53" t="e">
        <f t="shared" si="236"/>
        <v>#N/A</v>
      </c>
      <c r="O7617" s="2" t="str">
        <f t="shared" si="235"/>
        <v>|</v>
      </c>
    </row>
    <row r="7618" spans="1:15" x14ac:dyDescent="0.25">
      <c r="A7618" s="100"/>
      <c r="B7618" s="97"/>
      <c r="C7618" s="97"/>
      <c r="D7618" s="98"/>
      <c r="E7618" s="99"/>
      <c r="F7618" s="97"/>
      <c r="G7618" s="90" t="e">
        <f>VLOOKUP(O7618,'Робочий аркуш'!$J$2:$K$246,2,FALSE)</f>
        <v>#N/A</v>
      </c>
      <c r="H7618" s="53" t="e">
        <f t="shared" si="236"/>
        <v>#N/A</v>
      </c>
      <c r="O7618" s="2" t="str">
        <f t="shared" si="235"/>
        <v>|</v>
      </c>
    </row>
    <row r="7619" spans="1:15" x14ac:dyDescent="0.25">
      <c r="A7619" s="100"/>
      <c r="B7619" s="97"/>
      <c r="C7619" s="97"/>
      <c r="D7619" s="98"/>
      <c r="E7619" s="99"/>
      <c r="F7619" s="97"/>
      <c r="G7619" s="90" t="e">
        <f>VLOOKUP(O7619,'Робочий аркуш'!$J$2:$K$246,2,FALSE)</f>
        <v>#N/A</v>
      </c>
      <c r="H7619" s="53" t="e">
        <f t="shared" si="236"/>
        <v>#N/A</v>
      </c>
      <c r="O7619" s="2" t="str">
        <f t="shared" si="235"/>
        <v>|</v>
      </c>
    </row>
    <row r="7620" spans="1:15" x14ac:dyDescent="0.25">
      <c r="A7620" s="100"/>
      <c r="B7620" s="97"/>
      <c r="C7620" s="97"/>
      <c r="D7620" s="98"/>
      <c r="E7620" s="99"/>
      <c r="F7620" s="97"/>
      <c r="G7620" s="90" t="e">
        <f>VLOOKUP(O7620,'Робочий аркуш'!$J$2:$K$246,2,FALSE)</f>
        <v>#N/A</v>
      </c>
      <c r="H7620" s="53" t="e">
        <f t="shared" si="236"/>
        <v>#N/A</v>
      </c>
      <c r="O7620" s="2" t="str">
        <f t="shared" si="235"/>
        <v>|</v>
      </c>
    </row>
    <row r="7621" spans="1:15" x14ac:dyDescent="0.25">
      <c r="A7621" s="100"/>
      <c r="B7621" s="97"/>
      <c r="C7621" s="97"/>
      <c r="D7621" s="98"/>
      <c r="E7621" s="99"/>
      <c r="F7621" s="97"/>
      <c r="G7621" s="90" t="e">
        <f>VLOOKUP(O7621,'Робочий аркуш'!$J$2:$K$246,2,FALSE)</f>
        <v>#N/A</v>
      </c>
      <c r="H7621" s="53" t="e">
        <f t="shared" si="236"/>
        <v>#N/A</v>
      </c>
      <c r="O7621" s="2" t="str">
        <f t="shared" si="235"/>
        <v>|</v>
      </c>
    </row>
    <row r="7622" spans="1:15" x14ac:dyDescent="0.25">
      <c r="A7622" s="100"/>
      <c r="B7622" s="97"/>
      <c r="C7622" s="97"/>
      <c r="D7622" s="98"/>
      <c r="E7622" s="99"/>
      <c r="F7622" s="97"/>
      <c r="G7622" s="90" t="e">
        <f>VLOOKUP(O7622,'Робочий аркуш'!$J$2:$K$246,2,FALSE)</f>
        <v>#N/A</v>
      </c>
      <c r="H7622" s="53" t="e">
        <f t="shared" si="236"/>
        <v>#N/A</v>
      </c>
      <c r="O7622" s="2" t="str">
        <f t="shared" si="235"/>
        <v>|</v>
      </c>
    </row>
    <row r="7623" spans="1:15" x14ac:dyDescent="0.25">
      <c r="A7623" s="100"/>
      <c r="B7623" s="97"/>
      <c r="C7623" s="97"/>
      <c r="D7623" s="98"/>
      <c r="E7623" s="99"/>
      <c r="F7623" s="97"/>
      <c r="G7623" s="90" t="e">
        <f>VLOOKUP(O7623,'Робочий аркуш'!$J$2:$K$246,2,FALSE)</f>
        <v>#N/A</v>
      </c>
      <c r="H7623" s="53" t="e">
        <f t="shared" si="236"/>
        <v>#N/A</v>
      </c>
      <c r="O7623" s="2" t="str">
        <f t="shared" si="235"/>
        <v>|</v>
      </c>
    </row>
    <row r="7624" spans="1:15" x14ac:dyDescent="0.25">
      <c r="A7624" s="100"/>
      <c r="B7624" s="97"/>
      <c r="C7624" s="97"/>
      <c r="D7624" s="98"/>
      <c r="E7624" s="99"/>
      <c r="F7624" s="97"/>
      <c r="G7624" s="90" t="e">
        <f>VLOOKUP(O7624,'Робочий аркуш'!$J$2:$K$246,2,FALSE)</f>
        <v>#N/A</v>
      </c>
      <c r="H7624" s="53" t="e">
        <f t="shared" si="236"/>
        <v>#N/A</v>
      </c>
      <c r="O7624" s="2" t="str">
        <f t="shared" si="235"/>
        <v>|</v>
      </c>
    </row>
    <row r="7625" spans="1:15" x14ac:dyDescent="0.25">
      <c r="A7625" s="100"/>
      <c r="B7625" s="97"/>
      <c r="C7625" s="97"/>
      <c r="D7625" s="98"/>
      <c r="E7625" s="99"/>
      <c r="F7625" s="97"/>
      <c r="G7625" s="90" t="e">
        <f>VLOOKUP(O7625,'Робочий аркуш'!$J$2:$K$246,2,FALSE)</f>
        <v>#N/A</v>
      </c>
      <c r="H7625" s="53" t="e">
        <f t="shared" si="236"/>
        <v>#N/A</v>
      </c>
      <c r="O7625" s="2" t="str">
        <f t="shared" si="235"/>
        <v>|</v>
      </c>
    </row>
    <row r="7626" spans="1:15" x14ac:dyDescent="0.25">
      <c r="A7626" s="100"/>
      <c r="B7626" s="97"/>
      <c r="C7626" s="97"/>
      <c r="D7626" s="98"/>
      <c r="E7626" s="99"/>
      <c r="F7626" s="97"/>
      <c r="G7626" s="90" t="e">
        <f>VLOOKUP(O7626,'Робочий аркуш'!$J$2:$K$246,2,FALSE)</f>
        <v>#N/A</v>
      </c>
      <c r="H7626" s="53" t="e">
        <f t="shared" si="236"/>
        <v>#N/A</v>
      </c>
      <c r="O7626" s="2" t="str">
        <f t="shared" si="235"/>
        <v>|</v>
      </c>
    </row>
    <row r="7627" spans="1:15" x14ac:dyDescent="0.25">
      <c r="A7627" s="100"/>
      <c r="B7627" s="97"/>
      <c r="C7627" s="97"/>
      <c r="D7627" s="98"/>
      <c r="E7627" s="99"/>
      <c r="F7627" s="97"/>
      <c r="G7627" s="90" t="e">
        <f>VLOOKUP(O7627,'Робочий аркуш'!$J$2:$K$246,2,FALSE)</f>
        <v>#N/A</v>
      </c>
      <c r="H7627" s="53" t="e">
        <f t="shared" si="236"/>
        <v>#N/A</v>
      </c>
      <c r="O7627" s="2" t="str">
        <f t="shared" si="235"/>
        <v>|</v>
      </c>
    </row>
    <row r="7628" spans="1:15" x14ac:dyDescent="0.25">
      <c r="A7628" s="100"/>
      <c r="B7628" s="97"/>
      <c r="C7628" s="97"/>
      <c r="D7628" s="98"/>
      <c r="E7628" s="99"/>
      <c r="F7628" s="97"/>
      <c r="G7628" s="90" t="e">
        <f>VLOOKUP(O7628,'Робочий аркуш'!$J$2:$K$246,2,FALSE)</f>
        <v>#N/A</v>
      </c>
      <c r="H7628" s="53" t="e">
        <f t="shared" si="236"/>
        <v>#N/A</v>
      </c>
      <c r="O7628" s="2" t="str">
        <f t="shared" si="235"/>
        <v>|</v>
      </c>
    </row>
    <row r="7629" spans="1:15" x14ac:dyDescent="0.25">
      <c r="A7629" s="100"/>
      <c r="B7629" s="97"/>
      <c r="C7629" s="97"/>
      <c r="D7629" s="98"/>
      <c r="E7629" s="99"/>
      <c r="F7629" s="97"/>
      <c r="G7629" s="90" t="e">
        <f>VLOOKUP(O7629,'Робочий аркуш'!$J$2:$K$246,2,FALSE)</f>
        <v>#N/A</v>
      </c>
      <c r="H7629" s="53" t="e">
        <f t="shared" si="236"/>
        <v>#N/A</v>
      </c>
      <c r="O7629" s="2" t="str">
        <f t="shared" si="235"/>
        <v>|</v>
      </c>
    </row>
    <row r="7630" spans="1:15" x14ac:dyDescent="0.25">
      <c r="A7630" s="100"/>
      <c r="B7630" s="97"/>
      <c r="C7630" s="97"/>
      <c r="D7630" s="98"/>
      <c r="E7630" s="99"/>
      <c r="F7630" s="97"/>
      <c r="G7630" s="90" t="e">
        <f>VLOOKUP(O7630,'Робочий аркуш'!$J$2:$K$246,2,FALSE)</f>
        <v>#N/A</v>
      </c>
      <c r="H7630" s="53" t="e">
        <f t="shared" si="236"/>
        <v>#N/A</v>
      </c>
      <c r="O7630" s="2" t="str">
        <f t="shared" si="235"/>
        <v>|</v>
      </c>
    </row>
    <row r="7631" spans="1:15" x14ac:dyDescent="0.25">
      <c r="A7631" s="100"/>
      <c r="B7631" s="97"/>
      <c r="C7631" s="97"/>
      <c r="D7631" s="98"/>
      <c r="E7631" s="99"/>
      <c r="F7631" s="97"/>
      <c r="G7631" s="90" t="e">
        <f>VLOOKUP(O7631,'Робочий аркуш'!$J$2:$K$246,2,FALSE)</f>
        <v>#N/A</v>
      </c>
      <c r="H7631" s="53" t="e">
        <f t="shared" si="236"/>
        <v>#N/A</v>
      </c>
      <c r="O7631" s="2" t="str">
        <f t="shared" si="235"/>
        <v>|</v>
      </c>
    </row>
    <row r="7632" spans="1:15" x14ac:dyDescent="0.25">
      <c r="A7632" s="100"/>
      <c r="B7632" s="97"/>
      <c r="C7632" s="97"/>
      <c r="D7632" s="98"/>
      <c r="E7632" s="99"/>
      <c r="F7632" s="97"/>
      <c r="G7632" s="90" t="e">
        <f>VLOOKUP(O7632,'Робочий аркуш'!$J$2:$K$246,2,FALSE)</f>
        <v>#N/A</v>
      </c>
      <c r="H7632" s="53" t="e">
        <f t="shared" si="236"/>
        <v>#N/A</v>
      </c>
      <c r="O7632" s="2" t="str">
        <f t="shared" si="235"/>
        <v>|</v>
      </c>
    </row>
    <row r="7633" spans="1:15" x14ac:dyDescent="0.25">
      <c r="A7633" s="100"/>
      <c r="B7633" s="97"/>
      <c r="C7633" s="97"/>
      <c r="D7633" s="98"/>
      <c r="E7633" s="99"/>
      <c r="F7633" s="97"/>
      <c r="G7633" s="90" t="e">
        <f>VLOOKUP(O7633,'Робочий аркуш'!$J$2:$K$246,2,FALSE)</f>
        <v>#N/A</v>
      </c>
      <c r="H7633" s="53" t="e">
        <f t="shared" si="236"/>
        <v>#N/A</v>
      </c>
      <c r="O7633" s="2" t="str">
        <f t="shared" si="235"/>
        <v>|</v>
      </c>
    </row>
    <row r="7634" spans="1:15" x14ac:dyDescent="0.25">
      <c r="A7634" s="100"/>
      <c r="B7634" s="97"/>
      <c r="C7634" s="97"/>
      <c r="D7634" s="98"/>
      <c r="E7634" s="99"/>
      <c r="F7634" s="97"/>
      <c r="G7634" s="90" t="e">
        <f>VLOOKUP(O7634,'Робочий аркуш'!$J$2:$K$246,2,FALSE)</f>
        <v>#N/A</v>
      </c>
      <c r="H7634" s="53" t="e">
        <f t="shared" si="236"/>
        <v>#N/A</v>
      </c>
      <c r="O7634" s="2" t="str">
        <f t="shared" si="235"/>
        <v>|</v>
      </c>
    </row>
    <row r="7635" spans="1:15" x14ac:dyDescent="0.25">
      <c r="A7635" s="100"/>
      <c r="B7635" s="97"/>
      <c r="C7635" s="97"/>
      <c r="D7635" s="98"/>
      <c r="E7635" s="99"/>
      <c r="F7635" s="97"/>
      <c r="G7635" s="90" t="e">
        <f>VLOOKUP(O7635,'Робочий аркуш'!$J$2:$K$246,2,FALSE)</f>
        <v>#N/A</v>
      </c>
      <c r="H7635" s="53" t="e">
        <f t="shared" si="236"/>
        <v>#N/A</v>
      </c>
      <c r="O7635" s="2" t="str">
        <f t="shared" si="235"/>
        <v>|</v>
      </c>
    </row>
    <row r="7636" spans="1:15" x14ac:dyDescent="0.25">
      <c r="A7636" s="100"/>
      <c r="B7636" s="97"/>
      <c r="C7636" s="97"/>
      <c r="D7636" s="98"/>
      <c r="E7636" s="99"/>
      <c r="F7636" s="97"/>
      <c r="G7636" s="90" t="e">
        <f>VLOOKUP(O7636,'Робочий аркуш'!$J$2:$K$246,2,FALSE)</f>
        <v>#N/A</v>
      </c>
      <c r="H7636" s="53" t="e">
        <f t="shared" si="236"/>
        <v>#N/A</v>
      </c>
      <c r="O7636" s="2" t="str">
        <f t="shared" si="235"/>
        <v>|</v>
      </c>
    </row>
    <row r="7637" spans="1:15" x14ac:dyDescent="0.25">
      <c r="A7637" s="100"/>
      <c r="B7637" s="97"/>
      <c r="C7637" s="97"/>
      <c r="D7637" s="98"/>
      <c r="E7637" s="99"/>
      <c r="F7637" s="97"/>
      <c r="G7637" s="90" t="e">
        <f>VLOOKUP(O7637,'Робочий аркуш'!$J$2:$K$246,2,FALSE)</f>
        <v>#N/A</v>
      </c>
      <c r="H7637" s="53" t="e">
        <f t="shared" si="236"/>
        <v>#N/A</v>
      </c>
      <c r="O7637" s="2" t="str">
        <f t="shared" ref="O7637:O7700" si="237">B7637&amp;"|"&amp;C7637</f>
        <v>|</v>
      </c>
    </row>
    <row r="7638" spans="1:15" x14ac:dyDescent="0.25">
      <c r="A7638" s="100"/>
      <c r="B7638" s="97"/>
      <c r="C7638" s="97"/>
      <c r="D7638" s="98"/>
      <c r="E7638" s="99"/>
      <c r="F7638" s="97"/>
      <c r="G7638" s="90" t="e">
        <f>VLOOKUP(O7638,'Робочий аркуш'!$J$2:$K$246,2,FALSE)</f>
        <v>#N/A</v>
      </c>
      <c r="H7638" s="53" t="e">
        <f t="shared" si="236"/>
        <v>#N/A</v>
      </c>
      <c r="O7638" s="2" t="str">
        <f t="shared" si="237"/>
        <v>|</v>
      </c>
    </row>
    <row r="7639" spans="1:15" x14ac:dyDescent="0.25">
      <c r="A7639" s="100"/>
      <c r="B7639" s="97"/>
      <c r="C7639" s="97"/>
      <c r="D7639" s="98"/>
      <c r="E7639" s="99"/>
      <c r="F7639" s="97"/>
      <c r="G7639" s="90" t="e">
        <f>VLOOKUP(O7639,'Робочий аркуш'!$J$2:$K$246,2,FALSE)</f>
        <v>#N/A</v>
      </c>
      <c r="H7639" s="53" t="e">
        <f t="shared" si="236"/>
        <v>#N/A</v>
      </c>
      <c r="O7639" s="2" t="str">
        <f t="shared" si="237"/>
        <v>|</v>
      </c>
    </row>
    <row r="7640" spans="1:15" x14ac:dyDescent="0.25">
      <c r="A7640" s="100"/>
      <c r="B7640" s="97"/>
      <c r="C7640" s="97"/>
      <c r="D7640" s="98"/>
      <c r="E7640" s="99"/>
      <c r="F7640" s="97"/>
      <c r="G7640" s="90" t="e">
        <f>VLOOKUP(O7640,'Робочий аркуш'!$J$2:$K$246,2,FALSE)</f>
        <v>#N/A</v>
      </c>
      <c r="H7640" s="53" t="e">
        <f t="shared" si="236"/>
        <v>#N/A</v>
      </c>
      <c r="O7640" s="2" t="str">
        <f t="shared" si="237"/>
        <v>|</v>
      </c>
    </row>
    <row r="7641" spans="1:15" x14ac:dyDescent="0.25">
      <c r="A7641" s="100"/>
      <c r="B7641" s="97"/>
      <c r="C7641" s="97"/>
      <c r="D7641" s="98"/>
      <c r="E7641" s="99"/>
      <c r="F7641" s="97"/>
      <c r="G7641" s="90" t="e">
        <f>VLOOKUP(O7641,'Робочий аркуш'!$J$2:$K$246,2,FALSE)</f>
        <v>#N/A</v>
      </c>
      <c r="H7641" s="53" t="e">
        <f t="shared" si="236"/>
        <v>#N/A</v>
      </c>
      <c r="O7641" s="2" t="str">
        <f t="shared" si="237"/>
        <v>|</v>
      </c>
    </row>
    <row r="7642" spans="1:15" x14ac:dyDescent="0.25">
      <c r="A7642" s="100"/>
      <c r="B7642" s="97"/>
      <c r="C7642" s="97"/>
      <c r="D7642" s="98"/>
      <c r="E7642" s="99"/>
      <c r="F7642" s="97"/>
      <c r="G7642" s="90" t="e">
        <f>VLOOKUP(O7642,'Робочий аркуш'!$J$2:$K$246,2,FALSE)</f>
        <v>#N/A</v>
      </c>
      <c r="H7642" s="53" t="e">
        <f t="shared" si="236"/>
        <v>#N/A</v>
      </c>
      <c r="O7642" s="2" t="str">
        <f t="shared" si="237"/>
        <v>|</v>
      </c>
    </row>
    <row r="7643" spans="1:15" x14ac:dyDescent="0.25">
      <c r="A7643" s="100"/>
      <c r="B7643" s="97"/>
      <c r="C7643" s="97"/>
      <c r="D7643" s="98"/>
      <c r="E7643" s="99"/>
      <c r="F7643" s="97"/>
      <c r="G7643" s="90" t="e">
        <f>VLOOKUP(O7643,'Робочий аркуш'!$J$2:$K$246,2,FALSE)</f>
        <v>#N/A</v>
      </c>
      <c r="H7643" s="53" t="e">
        <f t="shared" si="236"/>
        <v>#N/A</v>
      </c>
      <c r="O7643" s="2" t="str">
        <f t="shared" si="237"/>
        <v>|</v>
      </c>
    </row>
    <row r="7644" spans="1:15" x14ac:dyDescent="0.25">
      <c r="A7644" s="100"/>
      <c r="B7644" s="97"/>
      <c r="C7644" s="97"/>
      <c r="D7644" s="98"/>
      <c r="E7644" s="99"/>
      <c r="F7644" s="97"/>
      <c r="G7644" s="90" t="e">
        <f>VLOOKUP(O7644,'Робочий аркуш'!$J$2:$K$246,2,FALSE)</f>
        <v>#N/A</v>
      </c>
      <c r="H7644" s="53" t="e">
        <f t="shared" si="236"/>
        <v>#N/A</v>
      </c>
      <c r="O7644" s="2" t="str">
        <f t="shared" si="237"/>
        <v>|</v>
      </c>
    </row>
    <row r="7645" spans="1:15" x14ac:dyDescent="0.25">
      <c r="A7645" s="100"/>
      <c r="B7645" s="97"/>
      <c r="C7645" s="97"/>
      <c r="D7645" s="98"/>
      <c r="E7645" s="99"/>
      <c r="F7645" s="97"/>
      <c r="G7645" s="90" t="e">
        <f>VLOOKUP(O7645,'Робочий аркуш'!$J$2:$K$246,2,FALSE)</f>
        <v>#N/A</v>
      </c>
      <c r="H7645" s="53" t="e">
        <f t="shared" si="236"/>
        <v>#N/A</v>
      </c>
      <c r="O7645" s="2" t="str">
        <f t="shared" si="237"/>
        <v>|</v>
      </c>
    </row>
    <row r="7646" spans="1:15" x14ac:dyDescent="0.25">
      <c r="A7646" s="100"/>
      <c r="B7646" s="97"/>
      <c r="C7646" s="97"/>
      <c r="D7646" s="98"/>
      <c r="E7646" s="99"/>
      <c r="F7646" s="97"/>
      <c r="G7646" s="90" t="e">
        <f>VLOOKUP(O7646,'Робочий аркуш'!$J$2:$K$246,2,FALSE)</f>
        <v>#N/A</v>
      </c>
      <c r="H7646" s="53" t="e">
        <f t="shared" si="236"/>
        <v>#N/A</v>
      </c>
      <c r="O7646" s="2" t="str">
        <f t="shared" si="237"/>
        <v>|</v>
      </c>
    </row>
    <row r="7647" spans="1:15" x14ac:dyDescent="0.25">
      <c r="A7647" s="100"/>
      <c r="B7647" s="97"/>
      <c r="C7647" s="97"/>
      <c r="D7647" s="98"/>
      <c r="E7647" s="99"/>
      <c r="F7647" s="97"/>
      <c r="G7647" s="90" t="e">
        <f>VLOOKUP(O7647,'Робочий аркуш'!$J$2:$K$246,2,FALSE)</f>
        <v>#N/A</v>
      </c>
      <c r="H7647" s="53" t="e">
        <f t="shared" si="236"/>
        <v>#N/A</v>
      </c>
      <c r="O7647" s="2" t="str">
        <f t="shared" si="237"/>
        <v>|</v>
      </c>
    </row>
    <row r="7648" spans="1:15" x14ac:dyDescent="0.25">
      <c r="A7648" s="100"/>
      <c r="B7648" s="97"/>
      <c r="C7648" s="97"/>
      <c r="D7648" s="98"/>
      <c r="E7648" s="99"/>
      <c r="F7648" s="97"/>
      <c r="G7648" s="90" t="e">
        <f>VLOOKUP(O7648,'Робочий аркуш'!$J$2:$K$246,2,FALSE)</f>
        <v>#N/A</v>
      </c>
      <c r="H7648" s="53" t="e">
        <f t="shared" ref="H7648:H7711" si="238">(D7648*E7648*F7648)/G7648</f>
        <v>#N/A</v>
      </c>
      <c r="O7648" s="2" t="str">
        <f t="shared" si="237"/>
        <v>|</v>
      </c>
    </row>
    <row r="7649" spans="1:15" x14ac:dyDescent="0.25">
      <c r="A7649" s="100"/>
      <c r="B7649" s="97"/>
      <c r="C7649" s="97"/>
      <c r="D7649" s="98"/>
      <c r="E7649" s="99"/>
      <c r="F7649" s="97"/>
      <c r="G7649" s="90" t="e">
        <f>VLOOKUP(O7649,'Робочий аркуш'!$J$2:$K$246,2,FALSE)</f>
        <v>#N/A</v>
      </c>
      <c r="H7649" s="53" t="e">
        <f t="shared" si="238"/>
        <v>#N/A</v>
      </c>
      <c r="O7649" s="2" t="str">
        <f t="shared" si="237"/>
        <v>|</v>
      </c>
    </row>
    <row r="7650" spans="1:15" x14ac:dyDescent="0.25">
      <c r="A7650" s="100"/>
      <c r="B7650" s="97"/>
      <c r="C7650" s="97"/>
      <c r="D7650" s="98"/>
      <c r="E7650" s="99"/>
      <c r="F7650" s="97"/>
      <c r="G7650" s="90" t="e">
        <f>VLOOKUP(O7650,'Робочий аркуш'!$J$2:$K$246,2,FALSE)</f>
        <v>#N/A</v>
      </c>
      <c r="H7650" s="53" t="e">
        <f t="shared" si="238"/>
        <v>#N/A</v>
      </c>
      <c r="O7650" s="2" t="str">
        <f t="shared" si="237"/>
        <v>|</v>
      </c>
    </row>
    <row r="7651" spans="1:15" x14ac:dyDescent="0.25">
      <c r="A7651" s="100"/>
      <c r="B7651" s="97"/>
      <c r="C7651" s="97"/>
      <c r="D7651" s="98"/>
      <c r="E7651" s="99"/>
      <c r="F7651" s="97"/>
      <c r="G7651" s="90" t="e">
        <f>VLOOKUP(O7651,'Робочий аркуш'!$J$2:$K$246,2,FALSE)</f>
        <v>#N/A</v>
      </c>
      <c r="H7651" s="53" t="e">
        <f t="shared" si="238"/>
        <v>#N/A</v>
      </c>
      <c r="O7651" s="2" t="str">
        <f t="shared" si="237"/>
        <v>|</v>
      </c>
    </row>
    <row r="7652" spans="1:15" x14ac:dyDescent="0.25">
      <c r="A7652" s="100"/>
      <c r="B7652" s="97"/>
      <c r="C7652" s="97"/>
      <c r="D7652" s="98"/>
      <c r="E7652" s="99"/>
      <c r="F7652" s="97"/>
      <c r="G7652" s="90" t="e">
        <f>VLOOKUP(O7652,'Робочий аркуш'!$J$2:$K$246,2,FALSE)</f>
        <v>#N/A</v>
      </c>
      <c r="H7652" s="53" t="e">
        <f t="shared" si="238"/>
        <v>#N/A</v>
      </c>
      <c r="O7652" s="2" t="str">
        <f t="shared" si="237"/>
        <v>|</v>
      </c>
    </row>
    <row r="7653" spans="1:15" x14ac:dyDescent="0.25">
      <c r="A7653" s="100"/>
      <c r="B7653" s="97"/>
      <c r="C7653" s="97"/>
      <c r="D7653" s="98"/>
      <c r="E7653" s="99"/>
      <c r="F7653" s="97"/>
      <c r="G7653" s="90" t="e">
        <f>VLOOKUP(O7653,'Робочий аркуш'!$J$2:$K$246,2,FALSE)</f>
        <v>#N/A</v>
      </c>
      <c r="H7653" s="53" t="e">
        <f t="shared" si="238"/>
        <v>#N/A</v>
      </c>
      <c r="O7653" s="2" t="str">
        <f t="shared" si="237"/>
        <v>|</v>
      </c>
    </row>
    <row r="7654" spans="1:15" x14ac:dyDescent="0.25">
      <c r="A7654" s="100"/>
      <c r="B7654" s="97"/>
      <c r="C7654" s="97"/>
      <c r="D7654" s="98"/>
      <c r="E7654" s="99"/>
      <c r="F7654" s="97"/>
      <c r="G7654" s="90" t="e">
        <f>VLOOKUP(O7654,'Робочий аркуш'!$J$2:$K$246,2,FALSE)</f>
        <v>#N/A</v>
      </c>
      <c r="H7654" s="53" t="e">
        <f t="shared" si="238"/>
        <v>#N/A</v>
      </c>
      <c r="O7654" s="2" t="str">
        <f t="shared" si="237"/>
        <v>|</v>
      </c>
    </row>
    <row r="7655" spans="1:15" x14ac:dyDescent="0.25">
      <c r="A7655" s="100"/>
      <c r="B7655" s="97"/>
      <c r="C7655" s="97"/>
      <c r="D7655" s="98"/>
      <c r="E7655" s="99"/>
      <c r="F7655" s="97"/>
      <c r="G7655" s="90" t="e">
        <f>VLOOKUP(O7655,'Робочий аркуш'!$J$2:$K$246,2,FALSE)</f>
        <v>#N/A</v>
      </c>
      <c r="H7655" s="53" t="e">
        <f t="shared" si="238"/>
        <v>#N/A</v>
      </c>
      <c r="O7655" s="2" t="str">
        <f t="shared" si="237"/>
        <v>|</v>
      </c>
    </row>
    <row r="7656" spans="1:15" x14ac:dyDescent="0.25">
      <c r="A7656" s="100"/>
      <c r="B7656" s="97"/>
      <c r="C7656" s="97"/>
      <c r="D7656" s="98"/>
      <c r="E7656" s="99"/>
      <c r="F7656" s="97"/>
      <c r="G7656" s="90" t="e">
        <f>VLOOKUP(O7656,'Робочий аркуш'!$J$2:$K$246,2,FALSE)</f>
        <v>#N/A</v>
      </c>
      <c r="H7656" s="53" t="e">
        <f t="shared" si="238"/>
        <v>#N/A</v>
      </c>
      <c r="O7656" s="2" t="str">
        <f t="shared" si="237"/>
        <v>|</v>
      </c>
    </row>
    <row r="7657" spans="1:15" x14ac:dyDescent="0.25">
      <c r="A7657" s="100"/>
      <c r="B7657" s="97"/>
      <c r="C7657" s="97"/>
      <c r="D7657" s="98"/>
      <c r="E7657" s="99"/>
      <c r="F7657" s="97"/>
      <c r="G7657" s="90" t="e">
        <f>VLOOKUP(O7657,'Робочий аркуш'!$J$2:$K$246,2,FALSE)</f>
        <v>#N/A</v>
      </c>
      <c r="H7657" s="53" t="e">
        <f t="shared" si="238"/>
        <v>#N/A</v>
      </c>
      <c r="O7657" s="2" t="str">
        <f t="shared" si="237"/>
        <v>|</v>
      </c>
    </row>
    <row r="7658" spans="1:15" x14ac:dyDescent="0.25">
      <c r="A7658" s="100"/>
      <c r="B7658" s="97"/>
      <c r="C7658" s="97"/>
      <c r="D7658" s="98"/>
      <c r="E7658" s="99"/>
      <c r="F7658" s="97"/>
      <c r="G7658" s="90" t="e">
        <f>VLOOKUP(O7658,'Робочий аркуш'!$J$2:$K$246,2,FALSE)</f>
        <v>#N/A</v>
      </c>
      <c r="H7658" s="53" t="e">
        <f t="shared" si="238"/>
        <v>#N/A</v>
      </c>
      <c r="O7658" s="2" t="str">
        <f t="shared" si="237"/>
        <v>|</v>
      </c>
    </row>
    <row r="7659" spans="1:15" x14ac:dyDescent="0.25">
      <c r="A7659" s="100"/>
      <c r="B7659" s="97"/>
      <c r="C7659" s="97"/>
      <c r="D7659" s="98"/>
      <c r="E7659" s="99"/>
      <c r="F7659" s="97"/>
      <c r="G7659" s="90" t="e">
        <f>VLOOKUP(O7659,'Робочий аркуш'!$J$2:$K$246,2,FALSE)</f>
        <v>#N/A</v>
      </c>
      <c r="H7659" s="53" t="e">
        <f t="shared" si="238"/>
        <v>#N/A</v>
      </c>
      <c r="O7659" s="2" t="str">
        <f t="shared" si="237"/>
        <v>|</v>
      </c>
    </row>
    <row r="7660" spans="1:15" x14ac:dyDescent="0.25">
      <c r="A7660" s="100"/>
      <c r="B7660" s="97"/>
      <c r="C7660" s="97"/>
      <c r="D7660" s="98"/>
      <c r="E7660" s="99"/>
      <c r="F7660" s="97"/>
      <c r="G7660" s="90" t="e">
        <f>VLOOKUP(O7660,'Робочий аркуш'!$J$2:$K$246,2,FALSE)</f>
        <v>#N/A</v>
      </c>
      <c r="H7660" s="53" t="e">
        <f t="shared" si="238"/>
        <v>#N/A</v>
      </c>
      <c r="O7660" s="2" t="str">
        <f t="shared" si="237"/>
        <v>|</v>
      </c>
    </row>
    <row r="7661" spans="1:15" x14ac:dyDescent="0.25">
      <c r="A7661" s="100"/>
      <c r="B7661" s="97"/>
      <c r="C7661" s="97"/>
      <c r="D7661" s="98"/>
      <c r="E7661" s="99"/>
      <c r="F7661" s="97"/>
      <c r="G7661" s="90" t="e">
        <f>VLOOKUP(O7661,'Робочий аркуш'!$J$2:$K$246,2,FALSE)</f>
        <v>#N/A</v>
      </c>
      <c r="H7661" s="53" t="e">
        <f t="shared" si="238"/>
        <v>#N/A</v>
      </c>
      <c r="O7661" s="2" t="str">
        <f t="shared" si="237"/>
        <v>|</v>
      </c>
    </row>
    <row r="7662" spans="1:15" x14ac:dyDescent="0.25">
      <c r="A7662" s="100"/>
      <c r="B7662" s="97"/>
      <c r="C7662" s="97"/>
      <c r="D7662" s="98"/>
      <c r="E7662" s="99"/>
      <c r="F7662" s="97"/>
      <c r="G7662" s="90" t="e">
        <f>VLOOKUP(O7662,'Робочий аркуш'!$J$2:$K$246,2,FALSE)</f>
        <v>#N/A</v>
      </c>
      <c r="H7662" s="53" t="e">
        <f t="shared" si="238"/>
        <v>#N/A</v>
      </c>
      <c r="O7662" s="2" t="str">
        <f t="shared" si="237"/>
        <v>|</v>
      </c>
    </row>
    <row r="7663" spans="1:15" x14ac:dyDescent="0.25">
      <c r="A7663" s="100"/>
      <c r="B7663" s="97"/>
      <c r="C7663" s="97"/>
      <c r="D7663" s="98"/>
      <c r="E7663" s="99"/>
      <c r="F7663" s="97"/>
      <c r="G7663" s="90" t="e">
        <f>VLOOKUP(O7663,'Робочий аркуш'!$J$2:$K$246,2,FALSE)</f>
        <v>#N/A</v>
      </c>
      <c r="H7663" s="53" t="e">
        <f t="shared" si="238"/>
        <v>#N/A</v>
      </c>
      <c r="O7663" s="2" t="str">
        <f t="shared" si="237"/>
        <v>|</v>
      </c>
    </row>
    <row r="7664" spans="1:15" x14ac:dyDescent="0.25">
      <c r="A7664" s="100"/>
      <c r="B7664" s="97"/>
      <c r="C7664" s="97"/>
      <c r="D7664" s="98"/>
      <c r="E7664" s="99"/>
      <c r="F7664" s="97"/>
      <c r="G7664" s="90" t="e">
        <f>VLOOKUP(O7664,'Робочий аркуш'!$J$2:$K$246,2,FALSE)</f>
        <v>#N/A</v>
      </c>
      <c r="H7664" s="53" t="e">
        <f t="shared" si="238"/>
        <v>#N/A</v>
      </c>
      <c r="O7664" s="2" t="str">
        <f t="shared" si="237"/>
        <v>|</v>
      </c>
    </row>
    <row r="7665" spans="1:15" x14ac:dyDescent="0.25">
      <c r="A7665" s="100"/>
      <c r="B7665" s="97"/>
      <c r="C7665" s="97"/>
      <c r="D7665" s="98"/>
      <c r="E7665" s="99"/>
      <c r="F7665" s="97"/>
      <c r="G7665" s="90" t="e">
        <f>VLOOKUP(O7665,'Робочий аркуш'!$J$2:$K$246,2,FALSE)</f>
        <v>#N/A</v>
      </c>
      <c r="H7665" s="53" t="e">
        <f t="shared" si="238"/>
        <v>#N/A</v>
      </c>
      <c r="O7665" s="2" t="str">
        <f t="shared" si="237"/>
        <v>|</v>
      </c>
    </row>
    <row r="7666" spans="1:15" x14ac:dyDescent="0.25">
      <c r="A7666" s="100"/>
      <c r="B7666" s="97"/>
      <c r="C7666" s="97"/>
      <c r="D7666" s="98"/>
      <c r="E7666" s="99"/>
      <c r="F7666" s="97"/>
      <c r="G7666" s="90" t="e">
        <f>VLOOKUP(O7666,'Робочий аркуш'!$J$2:$K$246,2,FALSE)</f>
        <v>#N/A</v>
      </c>
      <c r="H7666" s="53" t="e">
        <f t="shared" si="238"/>
        <v>#N/A</v>
      </c>
      <c r="O7666" s="2" t="str">
        <f t="shared" si="237"/>
        <v>|</v>
      </c>
    </row>
    <row r="7667" spans="1:15" x14ac:dyDescent="0.25">
      <c r="A7667" s="100"/>
      <c r="B7667" s="97"/>
      <c r="C7667" s="97"/>
      <c r="D7667" s="98"/>
      <c r="E7667" s="99"/>
      <c r="F7667" s="97"/>
      <c r="G7667" s="90" t="e">
        <f>VLOOKUP(O7667,'Робочий аркуш'!$J$2:$K$246,2,FALSE)</f>
        <v>#N/A</v>
      </c>
      <c r="H7667" s="53" t="e">
        <f t="shared" si="238"/>
        <v>#N/A</v>
      </c>
      <c r="O7667" s="2" t="str">
        <f t="shared" si="237"/>
        <v>|</v>
      </c>
    </row>
    <row r="7668" spans="1:15" x14ac:dyDescent="0.25">
      <c r="A7668" s="100"/>
      <c r="B7668" s="97"/>
      <c r="C7668" s="97"/>
      <c r="D7668" s="98"/>
      <c r="E7668" s="99"/>
      <c r="F7668" s="97"/>
      <c r="G7668" s="90" t="e">
        <f>VLOOKUP(O7668,'Робочий аркуш'!$J$2:$K$246,2,FALSE)</f>
        <v>#N/A</v>
      </c>
      <c r="H7668" s="53" t="e">
        <f t="shared" si="238"/>
        <v>#N/A</v>
      </c>
      <c r="O7668" s="2" t="str">
        <f t="shared" si="237"/>
        <v>|</v>
      </c>
    </row>
    <row r="7669" spans="1:15" x14ac:dyDescent="0.25">
      <c r="A7669" s="100"/>
      <c r="B7669" s="97"/>
      <c r="C7669" s="97"/>
      <c r="D7669" s="98"/>
      <c r="E7669" s="99"/>
      <c r="F7669" s="97"/>
      <c r="G7669" s="90" t="e">
        <f>VLOOKUP(O7669,'Робочий аркуш'!$J$2:$K$246,2,FALSE)</f>
        <v>#N/A</v>
      </c>
      <c r="H7669" s="53" t="e">
        <f t="shared" si="238"/>
        <v>#N/A</v>
      </c>
      <c r="O7669" s="2" t="str">
        <f t="shared" si="237"/>
        <v>|</v>
      </c>
    </row>
    <row r="7670" spans="1:15" x14ac:dyDescent="0.25">
      <c r="A7670" s="100"/>
      <c r="B7670" s="97"/>
      <c r="C7670" s="97"/>
      <c r="D7670" s="98"/>
      <c r="E7670" s="99"/>
      <c r="F7670" s="97"/>
      <c r="G7670" s="90" t="e">
        <f>VLOOKUP(O7670,'Робочий аркуш'!$J$2:$K$246,2,FALSE)</f>
        <v>#N/A</v>
      </c>
      <c r="H7670" s="53" t="e">
        <f t="shared" si="238"/>
        <v>#N/A</v>
      </c>
      <c r="O7670" s="2" t="str">
        <f t="shared" si="237"/>
        <v>|</v>
      </c>
    </row>
    <row r="7671" spans="1:15" x14ac:dyDescent="0.25">
      <c r="A7671" s="100"/>
      <c r="B7671" s="97"/>
      <c r="C7671" s="97"/>
      <c r="D7671" s="98"/>
      <c r="E7671" s="99"/>
      <c r="F7671" s="97"/>
      <c r="G7671" s="90" t="e">
        <f>VLOOKUP(O7671,'Робочий аркуш'!$J$2:$K$246,2,FALSE)</f>
        <v>#N/A</v>
      </c>
      <c r="H7671" s="53" t="e">
        <f t="shared" si="238"/>
        <v>#N/A</v>
      </c>
      <c r="O7671" s="2" t="str">
        <f t="shared" si="237"/>
        <v>|</v>
      </c>
    </row>
    <row r="7672" spans="1:15" x14ac:dyDescent="0.25">
      <c r="A7672" s="100"/>
      <c r="B7672" s="97"/>
      <c r="C7672" s="97"/>
      <c r="D7672" s="98"/>
      <c r="E7672" s="99"/>
      <c r="F7672" s="97"/>
      <c r="G7672" s="90" t="e">
        <f>VLOOKUP(O7672,'Робочий аркуш'!$J$2:$K$246,2,FALSE)</f>
        <v>#N/A</v>
      </c>
      <c r="H7672" s="53" t="e">
        <f t="shared" si="238"/>
        <v>#N/A</v>
      </c>
      <c r="O7672" s="2" t="str">
        <f t="shared" si="237"/>
        <v>|</v>
      </c>
    </row>
    <row r="7673" spans="1:15" x14ac:dyDescent="0.25">
      <c r="A7673" s="100"/>
      <c r="B7673" s="97"/>
      <c r="C7673" s="97"/>
      <c r="D7673" s="98"/>
      <c r="E7673" s="99"/>
      <c r="F7673" s="97"/>
      <c r="G7673" s="90" t="e">
        <f>VLOOKUP(O7673,'Робочий аркуш'!$J$2:$K$246,2,FALSE)</f>
        <v>#N/A</v>
      </c>
      <c r="H7673" s="53" t="e">
        <f t="shared" si="238"/>
        <v>#N/A</v>
      </c>
      <c r="O7673" s="2" t="str">
        <f t="shared" si="237"/>
        <v>|</v>
      </c>
    </row>
    <row r="7674" spans="1:15" x14ac:dyDescent="0.25">
      <c r="A7674" s="100"/>
      <c r="B7674" s="97"/>
      <c r="C7674" s="97"/>
      <c r="D7674" s="98"/>
      <c r="E7674" s="99"/>
      <c r="F7674" s="97"/>
      <c r="G7674" s="90" t="e">
        <f>VLOOKUP(O7674,'Робочий аркуш'!$J$2:$K$246,2,FALSE)</f>
        <v>#N/A</v>
      </c>
      <c r="H7674" s="53" t="e">
        <f t="shared" si="238"/>
        <v>#N/A</v>
      </c>
      <c r="O7674" s="2" t="str">
        <f t="shared" si="237"/>
        <v>|</v>
      </c>
    </row>
    <row r="7675" spans="1:15" x14ac:dyDescent="0.25">
      <c r="A7675" s="100"/>
      <c r="B7675" s="97"/>
      <c r="C7675" s="97"/>
      <c r="D7675" s="98"/>
      <c r="E7675" s="99"/>
      <c r="F7675" s="97"/>
      <c r="G7675" s="90" t="e">
        <f>VLOOKUP(O7675,'Робочий аркуш'!$J$2:$K$246,2,FALSE)</f>
        <v>#N/A</v>
      </c>
      <c r="H7675" s="53" t="e">
        <f t="shared" si="238"/>
        <v>#N/A</v>
      </c>
      <c r="O7675" s="2" t="str">
        <f t="shared" si="237"/>
        <v>|</v>
      </c>
    </row>
    <row r="7676" spans="1:15" x14ac:dyDescent="0.25">
      <c r="A7676" s="100"/>
      <c r="B7676" s="97"/>
      <c r="C7676" s="97"/>
      <c r="D7676" s="98"/>
      <c r="E7676" s="99"/>
      <c r="F7676" s="97"/>
      <c r="G7676" s="90" t="e">
        <f>VLOOKUP(O7676,'Робочий аркуш'!$J$2:$K$246,2,FALSE)</f>
        <v>#N/A</v>
      </c>
      <c r="H7676" s="53" t="e">
        <f t="shared" si="238"/>
        <v>#N/A</v>
      </c>
      <c r="O7676" s="2" t="str">
        <f t="shared" si="237"/>
        <v>|</v>
      </c>
    </row>
    <row r="7677" spans="1:15" x14ac:dyDescent="0.25">
      <c r="A7677" s="100"/>
      <c r="B7677" s="97"/>
      <c r="C7677" s="97"/>
      <c r="D7677" s="98"/>
      <c r="E7677" s="99"/>
      <c r="F7677" s="97"/>
      <c r="G7677" s="90" t="e">
        <f>VLOOKUP(O7677,'Робочий аркуш'!$J$2:$K$246,2,FALSE)</f>
        <v>#N/A</v>
      </c>
      <c r="H7677" s="53" t="e">
        <f t="shared" si="238"/>
        <v>#N/A</v>
      </c>
      <c r="O7677" s="2" t="str">
        <f t="shared" si="237"/>
        <v>|</v>
      </c>
    </row>
    <row r="7678" spans="1:15" x14ac:dyDescent="0.25">
      <c r="A7678" s="100"/>
      <c r="B7678" s="97"/>
      <c r="C7678" s="97"/>
      <c r="D7678" s="98"/>
      <c r="E7678" s="99"/>
      <c r="F7678" s="97"/>
      <c r="G7678" s="90" t="e">
        <f>VLOOKUP(O7678,'Робочий аркуш'!$J$2:$K$246,2,FALSE)</f>
        <v>#N/A</v>
      </c>
      <c r="H7678" s="53" t="e">
        <f t="shared" si="238"/>
        <v>#N/A</v>
      </c>
      <c r="O7678" s="2" t="str">
        <f t="shared" si="237"/>
        <v>|</v>
      </c>
    </row>
    <row r="7679" spans="1:15" x14ac:dyDescent="0.25">
      <c r="A7679" s="100"/>
      <c r="B7679" s="97"/>
      <c r="C7679" s="97"/>
      <c r="D7679" s="98"/>
      <c r="E7679" s="99"/>
      <c r="F7679" s="97"/>
      <c r="G7679" s="90" t="e">
        <f>VLOOKUP(O7679,'Робочий аркуш'!$J$2:$K$246,2,FALSE)</f>
        <v>#N/A</v>
      </c>
      <c r="H7679" s="53" t="e">
        <f t="shared" si="238"/>
        <v>#N/A</v>
      </c>
      <c r="O7679" s="2" t="str">
        <f t="shared" si="237"/>
        <v>|</v>
      </c>
    </row>
    <row r="7680" spans="1:15" x14ac:dyDescent="0.25">
      <c r="A7680" s="100"/>
      <c r="B7680" s="97"/>
      <c r="C7680" s="97"/>
      <c r="D7680" s="98"/>
      <c r="E7680" s="99"/>
      <c r="F7680" s="97"/>
      <c r="G7680" s="90" t="e">
        <f>VLOOKUP(O7680,'Робочий аркуш'!$J$2:$K$246,2,FALSE)</f>
        <v>#N/A</v>
      </c>
      <c r="H7680" s="53" t="e">
        <f t="shared" si="238"/>
        <v>#N/A</v>
      </c>
      <c r="O7680" s="2" t="str">
        <f t="shared" si="237"/>
        <v>|</v>
      </c>
    </row>
    <row r="7681" spans="1:15" x14ac:dyDescent="0.25">
      <c r="A7681" s="100"/>
      <c r="B7681" s="97"/>
      <c r="C7681" s="97"/>
      <c r="D7681" s="98"/>
      <c r="E7681" s="99"/>
      <c r="F7681" s="97"/>
      <c r="G7681" s="90" t="e">
        <f>VLOOKUP(O7681,'Робочий аркуш'!$J$2:$K$246,2,FALSE)</f>
        <v>#N/A</v>
      </c>
      <c r="H7681" s="53" t="e">
        <f t="shared" si="238"/>
        <v>#N/A</v>
      </c>
      <c r="O7681" s="2" t="str">
        <f t="shared" si="237"/>
        <v>|</v>
      </c>
    </row>
    <row r="7682" spans="1:15" x14ac:dyDescent="0.25">
      <c r="A7682" s="100"/>
      <c r="B7682" s="97"/>
      <c r="C7682" s="97"/>
      <c r="D7682" s="98"/>
      <c r="E7682" s="99"/>
      <c r="F7682" s="97"/>
      <c r="G7682" s="90" t="e">
        <f>VLOOKUP(O7682,'Робочий аркуш'!$J$2:$K$246,2,FALSE)</f>
        <v>#N/A</v>
      </c>
      <c r="H7682" s="53" t="e">
        <f t="shared" si="238"/>
        <v>#N/A</v>
      </c>
      <c r="O7682" s="2" t="str">
        <f t="shared" si="237"/>
        <v>|</v>
      </c>
    </row>
    <row r="7683" spans="1:15" x14ac:dyDescent="0.25">
      <c r="A7683" s="100"/>
      <c r="B7683" s="97"/>
      <c r="C7683" s="97"/>
      <c r="D7683" s="98"/>
      <c r="E7683" s="99"/>
      <c r="F7683" s="97"/>
      <c r="G7683" s="90" t="e">
        <f>VLOOKUP(O7683,'Робочий аркуш'!$J$2:$K$246,2,FALSE)</f>
        <v>#N/A</v>
      </c>
      <c r="H7683" s="53" t="e">
        <f t="shared" si="238"/>
        <v>#N/A</v>
      </c>
      <c r="O7683" s="2" t="str">
        <f t="shared" si="237"/>
        <v>|</v>
      </c>
    </row>
    <row r="7684" spans="1:15" x14ac:dyDescent="0.25">
      <c r="A7684" s="100"/>
      <c r="B7684" s="97"/>
      <c r="C7684" s="97"/>
      <c r="D7684" s="98"/>
      <c r="E7684" s="99"/>
      <c r="F7684" s="97"/>
      <c r="G7684" s="90" t="e">
        <f>VLOOKUP(O7684,'Робочий аркуш'!$J$2:$K$246,2,FALSE)</f>
        <v>#N/A</v>
      </c>
      <c r="H7684" s="53" t="e">
        <f t="shared" si="238"/>
        <v>#N/A</v>
      </c>
      <c r="O7684" s="2" t="str">
        <f t="shared" si="237"/>
        <v>|</v>
      </c>
    </row>
    <row r="7685" spans="1:15" x14ac:dyDescent="0.25">
      <c r="A7685" s="100"/>
      <c r="B7685" s="97"/>
      <c r="C7685" s="97"/>
      <c r="D7685" s="98"/>
      <c r="E7685" s="99"/>
      <c r="F7685" s="97"/>
      <c r="G7685" s="90" t="e">
        <f>VLOOKUP(O7685,'Робочий аркуш'!$J$2:$K$246,2,FALSE)</f>
        <v>#N/A</v>
      </c>
      <c r="H7685" s="53" t="e">
        <f t="shared" si="238"/>
        <v>#N/A</v>
      </c>
      <c r="O7685" s="2" t="str">
        <f t="shared" si="237"/>
        <v>|</v>
      </c>
    </row>
    <row r="7686" spans="1:15" x14ac:dyDescent="0.25">
      <c r="A7686" s="100"/>
      <c r="B7686" s="97"/>
      <c r="C7686" s="97"/>
      <c r="D7686" s="98"/>
      <c r="E7686" s="99"/>
      <c r="F7686" s="97"/>
      <c r="G7686" s="90" t="e">
        <f>VLOOKUP(O7686,'Робочий аркуш'!$J$2:$K$246,2,FALSE)</f>
        <v>#N/A</v>
      </c>
      <c r="H7686" s="53" t="e">
        <f t="shared" si="238"/>
        <v>#N/A</v>
      </c>
      <c r="O7686" s="2" t="str">
        <f t="shared" si="237"/>
        <v>|</v>
      </c>
    </row>
    <row r="7687" spans="1:15" x14ac:dyDescent="0.25">
      <c r="A7687" s="100"/>
      <c r="B7687" s="97"/>
      <c r="C7687" s="97"/>
      <c r="D7687" s="98"/>
      <c r="E7687" s="99"/>
      <c r="F7687" s="97"/>
      <c r="G7687" s="90" t="e">
        <f>VLOOKUP(O7687,'Робочий аркуш'!$J$2:$K$246,2,FALSE)</f>
        <v>#N/A</v>
      </c>
      <c r="H7687" s="53" t="e">
        <f t="shared" si="238"/>
        <v>#N/A</v>
      </c>
      <c r="O7687" s="2" t="str">
        <f t="shared" si="237"/>
        <v>|</v>
      </c>
    </row>
    <row r="7688" spans="1:15" x14ac:dyDescent="0.25">
      <c r="A7688" s="100"/>
      <c r="B7688" s="97"/>
      <c r="C7688" s="97"/>
      <c r="D7688" s="98"/>
      <c r="E7688" s="99"/>
      <c r="F7688" s="97"/>
      <c r="G7688" s="90" t="e">
        <f>VLOOKUP(O7688,'Робочий аркуш'!$J$2:$K$246,2,FALSE)</f>
        <v>#N/A</v>
      </c>
      <c r="H7688" s="53" t="e">
        <f t="shared" si="238"/>
        <v>#N/A</v>
      </c>
      <c r="O7688" s="2" t="str">
        <f t="shared" si="237"/>
        <v>|</v>
      </c>
    </row>
    <row r="7689" spans="1:15" x14ac:dyDescent="0.25">
      <c r="A7689" s="100"/>
      <c r="B7689" s="97"/>
      <c r="C7689" s="97"/>
      <c r="D7689" s="98"/>
      <c r="E7689" s="99"/>
      <c r="F7689" s="97"/>
      <c r="G7689" s="90" t="e">
        <f>VLOOKUP(O7689,'Робочий аркуш'!$J$2:$K$246,2,FALSE)</f>
        <v>#N/A</v>
      </c>
      <c r="H7689" s="53" t="e">
        <f t="shared" si="238"/>
        <v>#N/A</v>
      </c>
      <c r="O7689" s="2" t="str">
        <f t="shared" si="237"/>
        <v>|</v>
      </c>
    </row>
    <row r="7690" spans="1:15" x14ac:dyDescent="0.25">
      <c r="A7690" s="100"/>
      <c r="B7690" s="97"/>
      <c r="C7690" s="97"/>
      <c r="D7690" s="98"/>
      <c r="E7690" s="99"/>
      <c r="F7690" s="97"/>
      <c r="G7690" s="90" t="e">
        <f>VLOOKUP(O7690,'Робочий аркуш'!$J$2:$K$246,2,FALSE)</f>
        <v>#N/A</v>
      </c>
      <c r="H7690" s="53" t="e">
        <f t="shared" si="238"/>
        <v>#N/A</v>
      </c>
      <c r="O7690" s="2" t="str">
        <f t="shared" si="237"/>
        <v>|</v>
      </c>
    </row>
    <row r="7691" spans="1:15" x14ac:dyDescent="0.25">
      <c r="A7691" s="100"/>
      <c r="B7691" s="97"/>
      <c r="C7691" s="97"/>
      <c r="D7691" s="98"/>
      <c r="E7691" s="99"/>
      <c r="F7691" s="97"/>
      <c r="G7691" s="90" t="e">
        <f>VLOOKUP(O7691,'Робочий аркуш'!$J$2:$K$246,2,FALSE)</f>
        <v>#N/A</v>
      </c>
      <c r="H7691" s="53" t="e">
        <f t="shared" si="238"/>
        <v>#N/A</v>
      </c>
      <c r="O7691" s="2" t="str">
        <f t="shared" si="237"/>
        <v>|</v>
      </c>
    </row>
    <row r="7692" spans="1:15" x14ac:dyDescent="0.25">
      <c r="A7692" s="100"/>
      <c r="B7692" s="97"/>
      <c r="C7692" s="97"/>
      <c r="D7692" s="98"/>
      <c r="E7692" s="99"/>
      <c r="F7692" s="97"/>
      <c r="G7692" s="90" t="e">
        <f>VLOOKUP(O7692,'Робочий аркуш'!$J$2:$K$246,2,FALSE)</f>
        <v>#N/A</v>
      </c>
      <c r="H7692" s="53" t="e">
        <f t="shared" si="238"/>
        <v>#N/A</v>
      </c>
      <c r="O7692" s="2" t="str">
        <f t="shared" si="237"/>
        <v>|</v>
      </c>
    </row>
    <row r="7693" spans="1:15" x14ac:dyDescent="0.25">
      <c r="A7693" s="100"/>
      <c r="B7693" s="97"/>
      <c r="C7693" s="97"/>
      <c r="D7693" s="98"/>
      <c r="E7693" s="99"/>
      <c r="F7693" s="97"/>
      <c r="G7693" s="90" t="e">
        <f>VLOOKUP(O7693,'Робочий аркуш'!$J$2:$K$246,2,FALSE)</f>
        <v>#N/A</v>
      </c>
      <c r="H7693" s="53" t="e">
        <f t="shared" si="238"/>
        <v>#N/A</v>
      </c>
      <c r="O7693" s="2" t="str">
        <f t="shared" si="237"/>
        <v>|</v>
      </c>
    </row>
    <row r="7694" spans="1:15" x14ac:dyDescent="0.25">
      <c r="A7694" s="100"/>
      <c r="B7694" s="97"/>
      <c r="C7694" s="97"/>
      <c r="D7694" s="98"/>
      <c r="E7694" s="99"/>
      <c r="F7694" s="97"/>
      <c r="G7694" s="90" t="e">
        <f>VLOOKUP(O7694,'Робочий аркуш'!$J$2:$K$246,2,FALSE)</f>
        <v>#N/A</v>
      </c>
      <c r="H7694" s="53" t="e">
        <f t="shared" si="238"/>
        <v>#N/A</v>
      </c>
      <c r="O7694" s="2" t="str">
        <f t="shared" si="237"/>
        <v>|</v>
      </c>
    </row>
    <row r="7695" spans="1:15" x14ac:dyDescent="0.25">
      <c r="A7695" s="100"/>
      <c r="B7695" s="97"/>
      <c r="C7695" s="97"/>
      <c r="D7695" s="98"/>
      <c r="E7695" s="99"/>
      <c r="F7695" s="97"/>
      <c r="G7695" s="90" t="e">
        <f>VLOOKUP(O7695,'Робочий аркуш'!$J$2:$K$246,2,FALSE)</f>
        <v>#N/A</v>
      </c>
      <c r="H7695" s="53" t="e">
        <f t="shared" si="238"/>
        <v>#N/A</v>
      </c>
      <c r="O7695" s="2" t="str">
        <f t="shared" si="237"/>
        <v>|</v>
      </c>
    </row>
    <row r="7696" spans="1:15" x14ac:dyDescent="0.25">
      <c r="A7696" s="100"/>
      <c r="B7696" s="97"/>
      <c r="C7696" s="97"/>
      <c r="D7696" s="98"/>
      <c r="E7696" s="99"/>
      <c r="F7696" s="97"/>
      <c r="G7696" s="90" t="e">
        <f>VLOOKUP(O7696,'Робочий аркуш'!$J$2:$K$246,2,FALSE)</f>
        <v>#N/A</v>
      </c>
      <c r="H7696" s="53" t="e">
        <f t="shared" si="238"/>
        <v>#N/A</v>
      </c>
      <c r="O7696" s="2" t="str">
        <f t="shared" si="237"/>
        <v>|</v>
      </c>
    </row>
    <row r="7697" spans="1:15" x14ac:dyDescent="0.25">
      <c r="A7697" s="100"/>
      <c r="B7697" s="97"/>
      <c r="C7697" s="97"/>
      <c r="D7697" s="98"/>
      <c r="E7697" s="99"/>
      <c r="F7697" s="97"/>
      <c r="G7697" s="90" t="e">
        <f>VLOOKUP(O7697,'Робочий аркуш'!$J$2:$K$246,2,FALSE)</f>
        <v>#N/A</v>
      </c>
      <c r="H7697" s="53" t="e">
        <f t="shared" si="238"/>
        <v>#N/A</v>
      </c>
      <c r="O7697" s="2" t="str">
        <f t="shared" si="237"/>
        <v>|</v>
      </c>
    </row>
    <row r="7698" spans="1:15" x14ac:dyDescent="0.25">
      <c r="A7698" s="100"/>
      <c r="B7698" s="97"/>
      <c r="C7698" s="97"/>
      <c r="D7698" s="98"/>
      <c r="E7698" s="99"/>
      <c r="F7698" s="97"/>
      <c r="G7698" s="90" t="e">
        <f>VLOOKUP(O7698,'Робочий аркуш'!$J$2:$K$246,2,FALSE)</f>
        <v>#N/A</v>
      </c>
      <c r="H7698" s="53" t="e">
        <f t="shared" si="238"/>
        <v>#N/A</v>
      </c>
      <c r="O7698" s="2" t="str">
        <f t="shared" si="237"/>
        <v>|</v>
      </c>
    </row>
    <row r="7699" spans="1:15" x14ac:dyDescent="0.25">
      <c r="A7699" s="100"/>
      <c r="B7699" s="97"/>
      <c r="C7699" s="97"/>
      <c r="D7699" s="98"/>
      <c r="E7699" s="99"/>
      <c r="F7699" s="97"/>
      <c r="G7699" s="90" t="e">
        <f>VLOOKUP(O7699,'Робочий аркуш'!$J$2:$K$246,2,FALSE)</f>
        <v>#N/A</v>
      </c>
      <c r="H7699" s="53" t="e">
        <f t="shared" si="238"/>
        <v>#N/A</v>
      </c>
      <c r="O7699" s="2" t="str">
        <f t="shared" si="237"/>
        <v>|</v>
      </c>
    </row>
    <row r="7700" spans="1:15" x14ac:dyDescent="0.25">
      <c r="A7700" s="100"/>
      <c r="B7700" s="97"/>
      <c r="C7700" s="97"/>
      <c r="D7700" s="98"/>
      <c r="E7700" s="99"/>
      <c r="F7700" s="97"/>
      <c r="G7700" s="90" t="e">
        <f>VLOOKUP(O7700,'Робочий аркуш'!$J$2:$K$246,2,FALSE)</f>
        <v>#N/A</v>
      </c>
      <c r="H7700" s="53" t="e">
        <f t="shared" si="238"/>
        <v>#N/A</v>
      </c>
      <c r="O7700" s="2" t="str">
        <f t="shared" si="237"/>
        <v>|</v>
      </c>
    </row>
    <row r="7701" spans="1:15" x14ac:dyDescent="0.25">
      <c r="A7701" s="100"/>
      <c r="B7701" s="97"/>
      <c r="C7701" s="97"/>
      <c r="D7701" s="98"/>
      <c r="E7701" s="99"/>
      <c r="F7701" s="97"/>
      <c r="G7701" s="90" t="e">
        <f>VLOOKUP(O7701,'Робочий аркуш'!$J$2:$K$246,2,FALSE)</f>
        <v>#N/A</v>
      </c>
      <c r="H7701" s="53" t="e">
        <f t="shared" si="238"/>
        <v>#N/A</v>
      </c>
      <c r="O7701" s="2" t="str">
        <f t="shared" ref="O7701:O7764" si="239">B7701&amp;"|"&amp;C7701</f>
        <v>|</v>
      </c>
    </row>
    <row r="7702" spans="1:15" x14ac:dyDescent="0.25">
      <c r="A7702" s="100"/>
      <c r="B7702" s="97"/>
      <c r="C7702" s="97"/>
      <c r="D7702" s="98"/>
      <c r="E7702" s="99"/>
      <c r="F7702" s="97"/>
      <c r="G7702" s="90" t="e">
        <f>VLOOKUP(O7702,'Робочий аркуш'!$J$2:$K$246,2,FALSE)</f>
        <v>#N/A</v>
      </c>
      <c r="H7702" s="53" t="e">
        <f t="shared" si="238"/>
        <v>#N/A</v>
      </c>
      <c r="O7702" s="2" t="str">
        <f t="shared" si="239"/>
        <v>|</v>
      </c>
    </row>
    <row r="7703" spans="1:15" x14ac:dyDescent="0.25">
      <c r="A7703" s="100"/>
      <c r="B7703" s="97"/>
      <c r="C7703" s="97"/>
      <c r="D7703" s="98"/>
      <c r="E7703" s="99"/>
      <c r="F7703" s="97"/>
      <c r="G7703" s="90" t="e">
        <f>VLOOKUP(O7703,'Робочий аркуш'!$J$2:$K$246,2,FALSE)</f>
        <v>#N/A</v>
      </c>
      <c r="H7703" s="53" t="e">
        <f t="shared" si="238"/>
        <v>#N/A</v>
      </c>
      <c r="O7703" s="2" t="str">
        <f t="shared" si="239"/>
        <v>|</v>
      </c>
    </row>
    <row r="7704" spans="1:15" x14ac:dyDescent="0.25">
      <c r="A7704" s="100"/>
      <c r="B7704" s="97"/>
      <c r="C7704" s="97"/>
      <c r="D7704" s="98"/>
      <c r="E7704" s="99"/>
      <c r="F7704" s="97"/>
      <c r="G7704" s="90" t="e">
        <f>VLOOKUP(O7704,'Робочий аркуш'!$J$2:$K$246,2,FALSE)</f>
        <v>#N/A</v>
      </c>
      <c r="H7704" s="53" t="e">
        <f t="shared" si="238"/>
        <v>#N/A</v>
      </c>
      <c r="O7704" s="2" t="str">
        <f t="shared" si="239"/>
        <v>|</v>
      </c>
    </row>
    <row r="7705" spans="1:15" x14ac:dyDescent="0.25">
      <c r="A7705" s="100"/>
      <c r="B7705" s="97"/>
      <c r="C7705" s="97"/>
      <c r="D7705" s="98"/>
      <c r="E7705" s="99"/>
      <c r="F7705" s="97"/>
      <c r="G7705" s="90" t="e">
        <f>VLOOKUP(O7705,'Робочий аркуш'!$J$2:$K$246,2,FALSE)</f>
        <v>#N/A</v>
      </c>
      <c r="H7705" s="53" t="e">
        <f t="shared" si="238"/>
        <v>#N/A</v>
      </c>
      <c r="O7705" s="2" t="str">
        <f t="shared" si="239"/>
        <v>|</v>
      </c>
    </row>
    <row r="7706" spans="1:15" x14ac:dyDescent="0.25">
      <c r="A7706" s="100"/>
      <c r="B7706" s="97"/>
      <c r="C7706" s="97"/>
      <c r="D7706" s="98"/>
      <c r="E7706" s="99"/>
      <c r="F7706" s="97"/>
      <c r="G7706" s="90" t="e">
        <f>VLOOKUP(O7706,'Робочий аркуш'!$J$2:$K$246,2,FALSE)</f>
        <v>#N/A</v>
      </c>
      <c r="H7706" s="53" t="e">
        <f t="shared" si="238"/>
        <v>#N/A</v>
      </c>
      <c r="O7706" s="2" t="str">
        <f t="shared" si="239"/>
        <v>|</v>
      </c>
    </row>
    <row r="7707" spans="1:15" x14ac:dyDescent="0.25">
      <c r="A7707" s="100"/>
      <c r="B7707" s="97"/>
      <c r="C7707" s="97"/>
      <c r="D7707" s="98"/>
      <c r="E7707" s="99"/>
      <c r="F7707" s="97"/>
      <c r="G7707" s="90" t="e">
        <f>VLOOKUP(O7707,'Робочий аркуш'!$J$2:$K$246,2,FALSE)</f>
        <v>#N/A</v>
      </c>
      <c r="H7707" s="53" t="e">
        <f t="shared" si="238"/>
        <v>#N/A</v>
      </c>
      <c r="O7707" s="2" t="str">
        <f t="shared" si="239"/>
        <v>|</v>
      </c>
    </row>
    <row r="7708" spans="1:15" x14ac:dyDescent="0.25">
      <c r="A7708" s="100"/>
      <c r="B7708" s="97"/>
      <c r="C7708" s="97"/>
      <c r="D7708" s="98"/>
      <c r="E7708" s="99"/>
      <c r="F7708" s="97"/>
      <c r="G7708" s="90" t="e">
        <f>VLOOKUP(O7708,'Робочий аркуш'!$J$2:$K$246,2,FALSE)</f>
        <v>#N/A</v>
      </c>
      <c r="H7708" s="53" t="e">
        <f t="shared" si="238"/>
        <v>#N/A</v>
      </c>
      <c r="O7708" s="2" t="str">
        <f t="shared" si="239"/>
        <v>|</v>
      </c>
    </row>
    <row r="7709" spans="1:15" x14ac:dyDescent="0.25">
      <c r="A7709" s="100"/>
      <c r="B7709" s="97"/>
      <c r="C7709" s="97"/>
      <c r="D7709" s="98"/>
      <c r="E7709" s="99"/>
      <c r="F7709" s="97"/>
      <c r="G7709" s="90" t="e">
        <f>VLOOKUP(O7709,'Робочий аркуш'!$J$2:$K$246,2,FALSE)</f>
        <v>#N/A</v>
      </c>
      <c r="H7709" s="53" t="e">
        <f t="shared" si="238"/>
        <v>#N/A</v>
      </c>
      <c r="O7709" s="2" t="str">
        <f t="shared" si="239"/>
        <v>|</v>
      </c>
    </row>
    <row r="7710" spans="1:15" x14ac:dyDescent="0.25">
      <c r="A7710" s="100"/>
      <c r="B7710" s="97"/>
      <c r="C7710" s="97"/>
      <c r="D7710" s="98"/>
      <c r="E7710" s="99"/>
      <c r="F7710" s="97"/>
      <c r="G7710" s="90" t="e">
        <f>VLOOKUP(O7710,'Робочий аркуш'!$J$2:$K$246,2,FALSE)</f>
        <v>#N/A</v>
      </c>
      <c r="H7710" s="53" t="e">
        <f t="shared" si="238"/>
        <v>#N/A</v>
      </c>
      <c r="O7710" s="2" t="str">
        <f t="shared" si="239"/>
        <v>|</v>
      </c>
    </row>
    <row r="7711" spans="1:15" x14ac:dyDescent="0.25">
      <c r="A7711" s="100"/>
      <c r="B7711" s="97"/>
      <c r="C7711" s="97"/>
      <c r="D7711" s="98"/>
      <c r="E7711" s="99"/>
      <c r="F7711" s="97"/>
      <c r="G7711" s="90" t="e">
        <f>VLOOKUP(O7711,'Робочий аркуш'!$J$2:$K$246,2,FALSE)</f>
        <v>#N/A</v>
      </c>
      <c r="H7711" s="53" t="e">
        <f t="shared" si="238"/>
        <v>#N/A</v>
      </c>
      <c r="O7711" s="2" t="str">
        <f t="shared" si="239"/>
        <v>|</v>
      </c>
    </row>
    <row r="7712" spans="1:15" x14ac:dyDescent="0.25">
      <c r="A7712" s="100"/>
      <c r="B7712" s="97"/>
      <c r="C7712" s="97"/>
      <c r="D7712" s="98"/>
      <c r="E7712" s="99"/>
      <c r="F7712" s="97"/>
      <c r="G7712" s="90" t="e">
        <f>VLOOKUP(O7712,'Робочий аркуш'!$J$2:$K$246,2,FALSE)</f>
        <v>#N/A</v>
      </c>
      <c r="H7712" s="53" t="e">
        <f t="shared" ref="H7712:H7775" si="240">(D7712*E7712*F7712)/G7712</f>
        <v>#N/A</v>
      </c>
      <c r="O7712" s="2" t="str">
        <f t="shared" si="239"/>
        <v>|</v>
      </c>
    </row>
    <row r="7713" spans="1:15" x14ac:dyDescent="0.25">
      <c r="A7713" s="100"/>
      <c r="B7713" s="97"/>
      <c r="C7713" s="97"/>
      <c r="D7713" s="98"/>
      <c r="E7713" s="99"/>
      <c r="F7713" s="97"/>
      <c r="G7713" s="90" t="e">
        <f>VLOOKUP(O7713,'Робочий аркуш'!$J$2:$K$246,2,FALSE)</f>
        <v>#N/A</v>
      </c>
      <c r="H7713" s="53" t="e">
        <f t="shared" si="240"/>
        <v>#N/A</v>
      </c>
      <c r="O7713" s="2" t="str">
        <f t="shared" si="239"/>
        <v>|</v>
      </c>
    </row>
    <row r="7714" spans="1:15" x14ac:dyDescent="0.25">
      <c r="A7714" s="100"/>
      <c r="B7714" s="97"/>
      <c r="C7714" s="97"/>
      <c r="D7714" s="98"/>
      <c r="E7714" s="99"/>
      <c r="F7714" s="97"/>
      <c r="G7714" s="90" t="e">
        <f>VLOOKUP(O7714,'Робочий аркуш'!$J$2:$K$246,2,FALSE)</f>
        <v>#N/A</v>
      </c>
      <c r="H7714" s="53" t="e">
        <f t="shared" si="240"/>
        <v>#N/A</v>
      </c>
      <c r="O7714" s="2" t="str">
        <f t="shared" si="239"/>
        <v>|</v>
      </c>
    </row>
    <row r="7715" spans="1:15" x14ac:dyDescent="0.25">
      <c r="A7715" s="100"/>
      <c r="B7715" s="97"/>
      <c r="C7715" s="97"/>
      <c r="D7715" s="98"/>
      <c r="E7715" s="99"/>
      <c r="F7715" s="97"/>
      <c r="G7715" s="90" t="e">
        <f>VLOOKUP(O7715,'Робочий аркуш'!$J$2:$K$246,2,FALSE)</f>
        <v>#N/A</v>
      </c>
      <c r="H7715" s="53" t="e">
        <f t="shared" si="240"/>
        <v>#N/A</v>
      </c>
      <c r="O7715" s="2" t="str">
        <f t="shared" si="239"/>
        <v>|</v>
      </c>
    </row>
    <row r="7716" spans="1:15" x14ac:dyDescent="0.25">
      <c r="A7716" s="100"/>
      <c r="B7716" s="97"/>
      <c r="C7716" s="97"/>
      <c r="D7716" s="98"/>
      <c r="E7716" s="99"/>
      <c r="F7716" s="97"/>
      <c r="G7716" s="90" t="e">
        <f>VLOOKUP(O7716,'Робочий аркуш'!$J$2:$K$246,2,FALSE)</f>
        <v>#N/A</v>
      </c>
      <c r="H7716" s="53" t="e">
        <f t="shared" si="240"/>
        <v>#N/A</v>
      </c>
      <c r="O7716" s="2" t="str">
        <f t="shared" si="239"/>
        <v>|</v>
      </c>
    </row>
    <row r="7717" spans="1:15" x14ac:dyDescent="0.25">
      <c r="A7717" s="100"/>
      <c r="B7717" s="97"/>
      <c r="C7717" s="97"/>
      <c r="D7717" s="98"/>
      <c r="E7717" s="99"/>
      <c r="F7717" s="97"/>
      <c r="G7717" s="90" t="e">
        <f>VLOOKUP(O7717,'Робочий аркуш'!$J$2:$K$246,2,FALSE)</f>
        <v>#N/A</v>
      </c>
      <c r="H7717" s="53" t="e">
        <f t="shared" si="240"/>
        <v>#N/A</v>
      </c>
      <c r="O7717" s="2" t="str">
        <f t="shared" si="239"/>
        <v>|</v>
      </c>
    </row>
    <row r="7718" spans="1:15" x14ac:dyDescent="0.25">
      <c r="A7718" s="100"/>
      <c r="B7718" s="97"/>
      <c r="C7718" s="97"/>
      <c r="D7718" s="98"/>
      <c r="E7718" s="99"/>
      <c r="F7718" s="97"/>
      <c r="G7718" s="90" t="e">
        <f>VLOOKUP(O7718,'Робочий аркуш'!$J$2:$K$246,2,FALSE)</f>
        <v>#N/A</v>
      </c>
      <c r="H7718" s="53" t="e">
        <f t="shared" si="240"/>
        <v>#N/A</v>
      </c>
      <c r="O7718" s="2" t="str">
        <f t="shared" si="239"/>
        <v>|</v>
      </c>
    </row>
    <row r="7719" spans="1:15" x14ac:dyDescent="0.25">
      <c r="A7719" s="100"/>
      <c r="B7719" s="97"/>
      <c r="C7719" s="97"/>
      <c r="D7719" s="98"/>
      <c r="E7719" s="99"/>
      <c r="F7719" s="97"/>
      <c r="G7719" s="90" t="e">
        <f>VLOOKUP(O7719,'Робочий аркуш'!$J$2:$K$246,2,FALSE)</f>
        <v>#N/A</v>
      </c>
      <c r="H7719" s="53" t="e">
        <f t="shared" si="240"/>
        <v>#N/A</v>
      </c>
      <c r="O7719" s="2" t="str">
        <f t="shared" si="239"/>
        <v>|</v>
      </c>
    </row>
    <row r="7720" spans="1:15" x14ac:dyDescent="0.25">
      <c r="A7720" s="100"/>
      <c r="B7720" s="97"/>
      <c r="C7720" s="97"/>
      <c r="D7720" s="98"/>
      <c r="E7720" s="99"/>
      <c r="F7720" s="97"/>
      <c r="G7720" s="90" t="e">
        <f>VLOOKUP(O7720,'Робочий аркуш'!$J$2:$K$246,2,FALSE)</f>
        <v>#N/A</v>
      </c>
      <c r="H7720" s="53" t="e">
        <f t="shared" si="240"/>
        <v>#N/A</v>
      </c>
      <c r="O7720" s="2" t="str">
        <f t="shared" si="239"/>
        <v>|</v>
      </c>
    </row>
    <row r="7721" spans="1:15" x14ac:dyDescent="0.25">
      <c r="A7721" s="100"/>
      <c r="B7721" s="97"/>
      <c r="C7721" s="97"/>
      <c r="D7721" s="98"/>
      <c r="E7721" s="99"/>
      <c r="F7721" s="97"/>
      <c r="G7721" s="90" t="e">
        <f>VLOOKUP(O7721,'Робочий аркуш'!$J$2:$K$246,2,FALSE)</f>
        <v>#N/A</v>
      </c>
      <c r="H7721" s="53" t="e">
        <f t="shared" si="240"/>
        <v>#N/A</v>
      </c>
      <c r="O7721" s="2" t="str">
        <f t="shared" si="239"/>
        <v>|</v>
      </c>
    </row>
    <row r="7722" spans="1:15" x14ac:dyDescent="0.25">
      <c r="A7722" s="100"/>
      <c r="B7722" s="97"/>
      <c r="C7722" s="97"/>
      <c r="D7722" s="98"/>
      <c r="E7722" s="99"/>
      <c r="F7722" s="97"/>
      <c r="G7722" s="90" t="e">
        <f>VLOOKUP(O7722,'Робочий аркуш'!$J$2:$K$246,2,FALSE)</f>
        <v>#N/A</v>
      </c>
      <c r="H7722" s="53" t="e">
        <f t="shared" si="240"/>
        <v>#N/A</v>
      </c>
      <c r="O7722" s="2" t="str">
        <f t="shared" si="239"/>
        <v>|</v>
      </c>
    </row>
    <row r="7723" spans="1:15" x14ac:dyDescent="0.25">
      <c r="A7723" s="100"/>
      <c r="B7723" s="97"/>
      <c r="C7723" s="97"/>
      <c r="D7723" s="98"/>
      <c r="E7723" s="99"/>
      <c r="F7723" s="97"/>
      <c r="G7723" s="90" t="e">
        <f>VLOOKUP(O7723,'Робочий аркуш'!$J$2:$K$246,2,FALSE)</f>
        <v>#N/A</v>
      </c>
      <c r="H7723" s="53" t="e">
        <f t="shared" si="240"/>
        <v>#N/A</v>
      </c>
      <c r="O7723" s="2" t="str">
        <f t="shared" si="239"/>
        <v>|</v>
      </c>
    </row>
    <row r="7724" spans="1:15" x14ac:dyDescent="0.25">
      <c r="A7724" s="100"/>
      <c r="B7724" s="97"/>
      <c r="C7724" s="97"/>
      <c r="D7724" s="98"/>
      <c r="E7724" s="99"/>
      <c r="F7724" s="97"/>
      <c r="G7724" s="90" t="e">
        <f>VLOOKUP(O7724,'Робочий аркуш'!$J$2:$K$246,2,FALSE)</f>
        <v>#N/A</v>
      </c>
      <c r="H7724" s="53" t="e">
        <f t="shared" si="240"/>
        <v>#N/A</v>
      </c>
      <c r="O7724" s="2" t="str">
        <f t="shared" si="239"/>
        <v>|</v>
      </c>
    </row>
    <row r="7725" spans="1:15" x14ac:dyDescent="0.25">
      <c r="A7725" s="100"/>
      <c r="B7725" s="97"/>
      <c r="C7725" s="97"/>
      <c r="D7725" s="98"/>
      <c r="E7725" s="99"/>
      <c r="F7725" s="97"/>
      <c r="G7725" s="90" t="e">
        <f>VLOOKUP(O7725,'Робочий аркуш'!$J$2:$K$246,2,FALSE)</f>
        <v>#N/A</v>
      </c>
      <c r="H7725" s="53" t="e">
        <f t="shared" si="240"/>
        <v>#N/A</v>
      </c>
      <c r="O7725" s="2" t="str">
        <f t="shared" si="239"/>
        <v>|</v>
      </c>
    </row>
    <row r="7726" spans="1:15" x14ac:dyDescent="0.25">
      <c r="A7726" s="100"/>
      <c r="B7726" s="97"/>
      <c r="C7726" s="97"/>
      <c r="D7726" s="98"/>
      <c r="E7726" s="99"/>
      <c r="F7726" s="97"/>
      <c r="G7726" s="90" t="e">
        <f>VLOOKUP(O7726,'Робочий аркуш'!$J$2:$K$246,2,FALSE)</f>
        <v>#N/A</v>
      </c>
      <c r="H7726" s="53" t="e">
        <f t="shared" si="240"/>
        <v>#N/A</v>
      </c>
      <c r="O7726" s="2" t="str">
        <f t="shared" si="239"/>
        <v>|</v>
      </c>
    </row>
    <row r="7727" spans="1:15" x14ac:dyDescent="0.25">
      <c r="A7727" s="100"/>
      <c r="B7727" s="97"/>
      <c r="C7727" s="97"/>
      <c r="D7727" s="98"/>
      <c r="E7727" s="99"/>
      <c r="F7727" s="97"/>
      <c r="G7727" s="90" t="e">
        <f>VLOOKUP(O7727,'Робочий аркуш'!$J$2:$K$246,2,FALSE)</f>
        <v>#N/A</v>
      </c>
      <c r="H7727" s="53" t="e">
        <f t="shared" si="240"/>
        <v>#N/A</v>
      </c>
      <c r="O7727" s="2" t="str">
        <f t="shared" si="239"/>
        <v>|</v>
      </c>
    </row>
    <row r="7728" spans="1:15" x14ac:dyDescent="0.25">
      <c r="A7728" s="100"/>
      <c r="B7728" s="97"/>
      <c r="C7728" s="97"/>
      <c r="D7728" s="98"/>
      <c r="E7728" s="99"/>
      <c r="F7728" s="97"/>
      <c r="G7728" s="90" t="e">
        <f>VLOOKUP(O7728,'Робочий аркуш'!$J$2:$K$246,2,FALSE)</f>
        <v>#N/A</v>
      </c>
      <c r="H7728" s="53" t="e">
        <f t="shared" si="240"/>
        <v>#N/A</v>
      </c>
      <c r="O7728" s="2" t="str">
        <f t="shared" si="239"/>
        <v>|</v>
      </c>
    </row>
    <row r="7729" spans="1:15" x14ac:dyDescent="0.25">
      <c r="A7729" s="100"/>
      <c r="B7729" s="97"/>
      <c r="C7729" s="97"/>
      <c r="D7729" s="98"/>
      <c r="E7729" s="99"/>
      <c r="F7729" s="97"/>
      <c r="G7729" s="90" t="e">
        <f>VLOOKUP(O7729,'Робочий аркуш'!$J$2:$K$246,2,FALSE)</f>
        <v>#N/A</v>
      </c>
      <c r="H7729" s="53" t="e">
        <f t="shared" si="240"/>
        <v>#N/A</v>
      </c>
      <c r="O7729" s="2" t="str">
        <f t="shared" si="239"/>
        <v>|</v>
      </c>
    </row>
    <row r="7730" spans="1:15" x14ac:dyDescent="0.25">
      <c r="A7730" s="100"/>
      <c r="B7730" s="97"/>
      <c r="C7730" s="97"/>
      <c r="D7730" s="98"/>
      <c r="E7730" s="99"/>
      <c r="F7730" s="97"/>
      <c r="G7730" s="90" t="e">
        <f>VLOOKUP(O7730,'Робочий аркуш'!$J$2:$K$246,2,FALSE)</f>
        <v>#N/A</v>
      </c>
      <c r="H7730" s="53" t="e">
        <f t="shared" si="240"/>
        <v>#N/A</v>
      </c>
      <c r="O7730" s="2" t="str">
        <f t="shared" si="239"/>
        <v>|</v>
      </c>
    </row>
    <row r="7731" spans="1:15" x14ac:dyDescent="0.25">
      <c r="A7731" s="100"/>
      <c r="B7731" s="97"/>
      <c r="C7731" s="97"/>
      <c r="D7731" s="98"/>
      <c r="E7731" s="99"/>
      <c r="F7731" s="97"/>
      <c r="G7731" s="90" t="e">
        <f>VLOOKUP(O7731,'Робочий аркуш'!$J$2:$K$246,2,FALSE)</f>
        <v>#N/A</v>
      </c>
      <c r="H7731" s="53" t="e">
        <f t="shared" si="240"/>
        <v>#N/A</v>
      </c>
      <c r="O7731" s="2" t="str">
        <f t="shared" si="239"/>
        <v>|</v>
      </c>
    </row>
    <row r="7732" spans="1:15" x14ac:dyDescent="0.25">
      <c r="A7732" s="100"/>
      <c r="B7732" s="97"/>
      <c r="C7732" s="97"/>
      <c r="D7732" s="98"/>
      <c r="E7732" s="99"/>
      <c r="F7732" s="97"/>
      <c r="G7732" s="90" t="e">
        <f>VLOOKUP(O7732,'Робочий аркуш'!$J$2:$K$246,2,FALSE)</f>
        <v>#N/A</v>
      </c>
      <c r="H7732" s="53" t="e">
        <f t="shared" si="240"/>
        <v>#N/A</v>
      </c>
      <c r="O7732" s="2" t="str">
        <f t="shared" si="239"/>
        <v>|</v>
      </c>
    </row>
    <row r="7733" spans="1:15" x14ac:dyDescent="0.25">
      <c r="A7733" s="100"/>
      <c r="B7733" s="97"/>
      <c r="C7733" s="97"/>
      <c r="D7733" s="98"/>
      <c r="E7733" s="99"/>
      <c r="F7733" s="97"/>
      <c r="G7733" s="90" t="e">
        <f>VLOOKUP(O7733,'Робочий аркуш'!$J$2:$K$246,2,FALSE)</f>
        <v>#N/A</v>
      </c>
      <c r="H7733" s="53" t="e">
        <f t="shared" si="240"/>
        <v>#N/A</v>
      </c>
      <c r="O7733" s="2" t="str">
        <f t="shared" si="239"/>
        <v>|</v>
      </c>
    </row>
    <row r="7734" spans="1:15" x14ac:dyDescent="0.25">
      <c r="A7734" s="100"/>
      <c r="B7734" s="97"/>
      <c r="C7734" s="97"/>
      <c r="D7734" s="98"/>
      <c r="E7734" s="99"/>
      <c r="F7734" s="97"/>
      <c r="G7734" s="90" t="e">
        <f>VLOOKUP(O7734,'Робочий аркуш'!$J$2:$K$246,2,FALSE)</f>
        <v>#N/A</v>
      </c>
      <c r="H7734" s="53" t="e">
        <f t="shared" si="240"/>
        <v>#N/A</v>
      </c>
      <c r="O7734" s="2" t="str">
        <f t="shared" si="239"/>
        <v>|</v>
      </c>
    </row>
    <row r="7735" spans="1:15" x14ac:dyDescent="0.25">
      <c r="A7735" s="100"/>
      <c r="B7735" s="97"/>
      <c r="C7735" s="97"/>
      <c r="D7735" s="98"/>
      <c r="E7735" s="99"/>
      <c r="F7735" s="97"/>
      <c r="G7735" s="90" t="e">
        <f>VLOOKUP(O7735,'Робочий аркуш'!$J$2:$K$246,2,FALSE)</f>
        <v>#N/A</v>
      </c>
      <c r="H7735" s="53" t="e">
        <f t="shared" si="240"/>
        <v>#N/A</v>
      </c>
      <c r="O7735" s="2" t="str">
        <f t="shared" si="239"/>
        <v>|</v>
      </c>
    </row>
    <row r="7736" spans="1:15" x14ac:dyDescent="0.25">
      <c r="A7736" s="100"/>
      <c r="B7736" s="97"/>
      <c r="C7736" s="97"/>
      <c r="D7736" s="98"/>
      <c r="E7736" s="99"/>
      <c r="F7736" s="97"/>
      <c r="G7736" s="90" t="e">
        <f>VLOOKUP(O7736,'Робочий аркуш'!$J$2:$K$246,2,FALSE)</f>
        <v>#N/A</v>
      </c>
      <c r="H7736" s="53" t="e">
        <f t="shared" si="240"/>
        <v>#N/A</v>
      </c>
      <c r="O7736" s="2" t="str">
        <f t="shared" si="239"/>
        <v>|</v>
      </c>
    </row>
    <row r="7737" spans="1:15" x14ac:dyDescent="0.25">
      <c r="A7737" s="100"/>
      <c r="B7737" s="97"/>
      <c r="C7737" s="97"/>
      <c r="D7737" s="98"/>
      <c r="E7737" s="99"/>
      <c r="F7737" s="97"/>
      <c r="G7737" s="90" t="e">
        <f>VLOOKUP(O7737,'Робочий аркуш'!$J$2:$K$246,2,FALSE)</f>
        <v>#N/A</v>
      </c>
      <c r="H7737" s="53" t="e">
        <f t="shared" si="240"/>
        <v>#N/A</v>
      </c>
      <c r="O7737" s="2" t="str">
        <f t="shared" si="239"/>
        <v>|</v>
      </c>
    </row>
    <row r="7738" spans="1:15" x14ac:dyDescent="0.25">
      <c r="A7738" s="100"/>
      <c r="B7738" s="97"/>
      <c r="C7738" s="97"/>
      <c r="D7738" s="98"/>
      <c r="E7738" s="99"/>
      <c r="F7738" s="97"/>
      <c r="G7738" s="90" t="e">
        <f>VLOOKUP(O7738,'Робочий аркуш'!$J$2:$K$246,2,FALSE)</f>
        <v>#N/A</v>
      </c>
      <c r="H7738" s="53" t="e">
        <f t="shared" si="240"/>
        <v>#N/A</v>
      </c>
      <c r="O7738" s="2" t="str">
        <f t="shared" si="239"/>
        <v>|</v>
      </c>
    </row>
    <row r="7739" spans="1:15" x14ac:dyDescent="0.25">
      <c r="A7739" s="100"/>
      <c r="B7739" s="97"/>
      <c r="C7739" s="97"/>
      <c r="D7739" s="98"/>
      <c r="E7739" s="99"/>
      <c r="F7739" s="97"/>
      <c r="G7739" s="90" t="e">
        <f>VLOOKUP(O7739,'Робочий аркуш'!$J$2:$K$246,2,FALSE)</f>
        <v>#N/A</v>
      </c>
      <c r="H7739" s="53" t="e">
        <f t="shared" si="240"/>
        <v>#N/A</v>
      </c>
      <c r="O7739" s="2" t="str">
        <f t="shared" si="239"/>
        <v>|</v>
      </c>
    </row>
    <row r="7740" spans="1:15" x14ac:dyDescent="0.25">
      <c r="A7740" s="100"/>
      <c r="B7740" s="97"/>
      <c r="C7740" s="97"/>
      <c r="D7740" s="98"/>
      <c r="E7740" s="99"/>
      <c r="F7740" s="97"/>
      <c r="G7740" s="90" t="e">
        <f>VLOOKUP(O7740,'Робочий аркуш'!$J$2:$K$246,2,FALSE)</f>
        <v>#N/A</v>
      </c>
      <c r="H7740" s="53" t="e">
        <f t="shared" si="240"/>
        <v>#N/A</v>
      </c>
      <c r="O7740" s="2" t="str">
        <f t="shared" si="239"/>
        <v>|</v>
      </c>
    </row>
    <row r="7741" spans="1:15" x14ac:dyDescent="0.25">
      <c r="A7741" s="100"/>
      <c r="B7741" s="97"/>
      <c r="C7741" s="97"/>
      <c r="D7741" s="98"/>
      <c r="E7741" s="99"/>
      <c r="F7741" s="97"/>
      <c r="G7741" s="90" t="e">
        <f>VLOOKUP(O7741,'Робочий аркуш'!$J$2:$K$246,2,FALSE)</f>
        <v>#N/A</v>
      </c>
      <c r="H7741" s="53" t="e">
        <f t="shared" si="240"/>
        <v>#N/A</v>
      </c>
      <c r="O7741" s="2" t="str">
        <f t="shared" si="239"/>
        <v>|</v>
      </c>
    </row>
    <row r="7742" spans="1:15" x14ac:dyDescent="0.25">
      <c r="A7742" s="100"/>
      <c r="B7742" s="97"/>
      <c r="C7742" s="97"/>
      <c r="D7742" s="98"/>
      <c r="E7742" s="99"/>
      <c r="F7742" s="97"/>
      <c r="G7742" s="90" t="e">
        <f>VLOOKUP(O7742,'Робочий аркуш'!$J$2:$K$246,2,FALSE)</f>
        <v>#N/A</v>
      </c>
      <c r="H7742" s="53" t="e">
        <f t="shared" si="240"/>
        <v>#N/A</v>
      </c>
      <c r="O7742" s="2" t="str">
        <f t="shared" si="239"/>
        <v>|</v>
      </c>
    </row>
    <row r="7743" spans="1:15" x14ac:dyDescent="0.25">
      <c r="A7743" s="100"/>
      <c r="B7743" s="97"/>
      <c r="C7743" s="97"/>
      <c r="D7743" s="98"/>
      <c r="E7743" s="99"/>
      <c r="F7743" s="97"/>
      <c r="G7743" s="90" t="e">
        <f>VLOOKUP(O7743,'Робочий аркуш'!$J$2:$K$246,2,FALSE)</f>
        <v>#N/A</v>
      </c>
      <c r="H7743" s="53" t="e">
        <f t="shared" si="240"/>
        <v>#N/A</v>
      </c>
      <c r="O7743" s="2" t="str">
        <f t="shared" si="239"/>
        <v>|</v>
      </c>
    </row>
    <row r="7744" spans="1:15" x14ac:dyDescent="0.25">
      <c r="A7744" s="100"/>
      <c r="B7744" s="97"/>
      <c r="C7744" s="97"/>
      <c r="D7744" s="98"/>
      <c r="E7744" s="99"/>
      <c r="F7744" s="97"/>
      <c r="G7744" s="90" t="e">
        <f>VLOOKUP(O7744,'Робочий аркуш'!$J$2:$K$246,2,FALSE)</f>
        <v>#N/A</v>
      </c>
      <c r="H7744" s="53" t="e">
        <f t="shared" si="240"/>
        <v>#N/A</v>
      </c>
      <c r="O7744" s="2" t="str">
        <f t="shared" si="239"/>
        <v>|</v>
      </c>
    </row>
    <row r="7745" spans="1:15" x14ac:dyDescent="0.25">
      <c r="A7745" s="100"/>
      <c r="B7745" s="97"/>
      <c r="C7745" s="97"/>
      <c r="D7745" s="98"/>
      <c r="E7745" s="99"/>
      <c r="F7745" s="97"/>
      <c r="G7745" s="90" t="e">
        <f>VLOOKUP(O7745,'Робочий аркуш'!$J$2:$K$246,2,FALSE)</f>
        <v>#N/A</v>
      </c>
      <c r="H7745" s="53" t="e">
        <f t="shared" si="240"/>
        <v>#N/A</v>
      </c>
      <c r="O7745" s="2" t="str">
        <f t="shared" si="239"/>
        <v>|</v>
      </c>
    </row>
    <row r="7746" spans="1:15" x14ac:dyDescent="0.25">
      <c r="A7746" s="100"/>
      <c r="B7746" s="97"/>
      <c r="C7746" s="97"/>
      <c r="D7746" s="98"/>
      <c r="E7746" s="99"/>
      <c r="F7746" s="97"/>
      <c r="G7746" s="90" t="e">
        <f>VLOOKUP(O7746,'Робочий аркуш'!$J$2:$K$246,2,FALSE)</f>
        <v>#N/A</v>
      </c>
      <c r="H7746" s="53" t="e">
        <f t="shared" si="240"/>
        <v>#N/A</v>
      </c>
      <c r="O7746" s="2" t="str">
        <f t="shared" si="239"/>
        <v>|</v>
      </c>
    </row>
    <row r="7747" spans="1:15" x14ac:dyDescent="0.25">
      <c r="A7747" s="100"/>
      <c r="B7747" s="97"/>
      <c r="C7747" s="97"/>
      <c r="D7747" s="98"/>
      <c r="E7747" s="99"/>
      <c r="F7747" s="97"/>
      <c r="G7747" s="90" t="e">
        <f>VLOOKUP(O7747,'Робочий аркуш'!$J$2:$K$246,2,FALSE)</f>
        <v>#N/A</v>
      </c>
      <c r="H7747" s="53" t="e">
        <f t="shared" si="240"/>
        <v>#N/A</v>
      </c>
      <c r="O7747" s="2" t="str">
        <f t="shared" si="239"/>
        <v>|</v>
      </c>
    </row>
    <row r="7748" spans="1:15" x14ac:dyDescent="0.25">
      <c r="A7748" s="100"/>
      <c r="B7748" s="97"/>
      <c r="C7748" s="97"/>
      <c r="D7748" s="98"/>
      <c r="E7748" s="99"/>
      <c r="F7748" s="97"/>
      <c r="G7748" s="90" t="e">
        <f>VLOOKUP(O7748,'Робочий аркуш'!$J$2:$K$246,2,FALSE)</f>
        <v>#N/A</v>
      </c>
      <c r="H7748" s="53" t="e">
        <f t="shared" si="240"/>
        <v>#N/A</v>
      </c>
      <c r="O7748" s="2" t="str">
        <f t="shared" si="239"/>
        <v>|</v>
      </c>
    </row>
    <row r="7749" spans="1:15" x14ac:dyDescent="0.25">
      <c r="A7749" s="100"/>
      <c r="B7749" s="97"/>
      <c r="C7749" s="97"/>
      <c r="D7749" s="98"/>
      <c r="E7749" s="99"/>
      <c r="F7749" s="97"/>
      <c r="G7749" s="90" t="e">
        <f>VLOOKUP(O7749,'Робочий аркуш'!$J$2:$K$246,2,FALSE)</f>
        <v>#N/A</v>
      </c>
      <c r="H7749" s="53" t="e">
        <f t="shared" si="240"/>
        <v>#N/A</v>
      </c>
      <c r="O7749" s="2" t="str">
        <f t="shared" si="239"/>
        <v>|</v>
      </c>
    </row>
    <row r="7750" spans="1:15" x14ac:dyDescent="0.25">
      <c r="A7750" s="100"/>
      <c r="B7750" s="97"/>
      <c r="C7750" s="97"/>
      <c r="D7750" s="98"/>
      <c r="E7750" s="99"/>
      <c r="F7750" s="97"/>
      <c r="G7750" s="90" t="e">
        <f>VLOOKUP(O7750,'Робочий аркуш'!$J$2:$K$246,2,FALSE)</f>
        <v>#N/A</v>
      </c>
      <c r="H7750" s="53" t="e">
        <f t="shared" si="240"/>
        <v>#N/A</v>
      </c>
      <c r="O7750" s="2" t="str">
        <f t="shared" si="239"/>
        <v>|</v>
      </c>
    </row>
    <row r="7751" spans="1:15" x14ac:dyDescent="0.25">
      <c r="A7751" s="100"/>
      <c r="B7751" s="97"/>
      <c r="C7751" s="97"/>
      <c r="D7751" s="98"/>
      <c r="E7751" s="99"/>
      <c r="F7751" s="97"/>
      <c r="G7751" s="90" t="e">
        <f>VLOOKUP(O7751,'Робочий аркуш'!$J$2:$K$246,2,FALSE)</f>
        <v>#N/A</v>
      </c>
      <c r="H7751" s="53" t="e">
        <f t="shared" si="240"/>
        <v>#N/A</v>
      </c>
      <c r="O7751" s="2" t="str">
        <f t="shared" si="239"/>
        <v>|</v>
      </c>
    </row>
    <row r="7752" spans="1:15" x14ac:dyDescent="0.25">
      <c r="A7752" s="100"/>
      <c r="B7752" s="97"/>
      <c r="C7752" s="97"/>
      <c r="D7752" s="98"/>
      <c r="E7752" s="99"/>
      <c r="F7752" s="97"/>
      <c r="G7752" s="90" t="e">
        <f>VLOOKUP(O7752,'Робочий аркуш'!$J$2:$K$246,2,FALSE)</f>
        <v>#N/A</v>
      </c>
      <c r="H7752" s="53" t="e">
        <f t="shared" si="240"/>
        <v>#N/A</v>
      </c>
      <c r="O7752" s="2" t="str">
        <f t="shared" si="239"/>
        <v>|</v>
      </c>
    </row>
    <row r="7753" spans="1:15" x14ac:dyDescent="0.25">
      <c r="A7753" s="100"/>
      <c r="B7753" s="97"/>
      <c r="C7753" s="97"/>
      <c r="D7753" s="98"/>
      <c r="E7753" s="99"/>
      <c r="F7753" s="97"/>
      <c r="G7753" s="90" t="e">
        <f>VLOOKUP(O7753,'Робочий аркуш'!$J$2:$K$246,2,FALSE)</f>
        <v>#N/A</v>
      </c>
      <c r="H7753" s="53" t="e">
        <f t="shared" si="240"/>
        <v>#N/A</v>
      </c>
      <c r="O7753" s="2" t="str">
        <f t="shared" si="239"/>
        <v>|</v>
      </c>
    </row>
    <row r="7754" spans="1:15" x14ac:dyDescent="0.25">
      <c r="A7754" s="100"/>
      <c r="B7754" s="97"/>
      <c r="C7754" s="97"/>
      <c r="D7754" s="98"/>
      <c r="E7754" s="99"/>
      <c r="F7754" s="97"/>
      <c r="G7754" s="90" t="e">
        <f>VLOOKUP(O7754,'Робочий аркуш'!$J$2:$K$246,2,FALSE)</f>
        <v>#N/A</v>
      </c>
      <c r="H7754" s="53" t="e">
        <f t="shared" si="240"/>
        <v>#N/A</v>
      </c>
      <c r="O7754" s="2" t="str">
        <f t="shared" si="239"/>
        <v>|</v>
      </c>
    </row>
    <row r="7755" spans="1:15" x14ac:dyDescent="0.25">
      <c r="A7755" s="100"/>
      <c r="B7755" s="97"/>
      <c r="C7755" s="97"/>
      <c r="D7755" s="98"/>
      <c r="E7755" s="99"/>
      <c r="F7755" s="97"/>
      <c r="G7755" s="90" t="e">
        <f>VLOOKUP(O7755,'Робочий аркуш'!$J$2:$K$246,2,FALSE)</f>
        <v>#N/A</v>
      </c>
      <c r="H7755" s="53" t="e">
        <f t="shared" si="240"/>
        <v>#N/A</v>
      </c>
      <c r="O7755" s="2" t="str">
        <f t="shared" si="239"/>
        <v>|</v>
      </c>
    </row>
    <row r="7756" spans="1:15" x14ac:dyDescent="0.25">
      <c r="A7756" s="100"/>
      <c r="B7756" s="97"/>
      <c r="C7756" s="97"/>
      <c r="D7756" s="98"/>
      <c r="E7756" s="99"/>
      <c r="F7756" s="97"/>
      <c r="G7756" s="90" t="e">
        <f>VLOOKUP(O7756,'Робочий аркуш'!$J$2:$K$246,2,FALSE)</f>
        <v>#N/A</v>
      </c>
      <c r="H7756" s="53" t="e">
        <f t="shared" si="240"/>
        <v>#N/A</v>
      </c>
      <c r="O7756" s="2" t="str">
        <f t="shared" si="239"/>
        <v>|</v>
      </c>
    </row>
    <row r="7757" spans="1:15" x14ac:dyDescent="0.25">
      <c r="A7757" s="100"/>
      <c r="B7757" s="97"/>
      <c r="C7757" s="97"/>
      <c r="D7757" s="98"/>
      <c r="E7757" s="99"/>
      <c r="F7757" s="97"/>
      <c r="G7757" s="90" t="e">
        <f>VLOOKUP(O7757,'Робочий аркуш'!$J$2:$K$246,2,FALSE)</f>
        <v>#N/A</v>
      </c>
      <c r="H7757" s="53" t="e">
        <f t="shared" si="240"/>
        <v>#N/A</v>
      </c>
      <c r="O7757" s="2" t="str">
        <f t="shared" si="239"/>
        <v>|</v>
      </c>
    </row>
    <row r="7758" spans="1:15" x14ac:dyDescent="0.25">
      <c r="A7758" s="100"/>
      <c r="B7758" s="97"/>
      <c r="C7758" s="97"/>
      <c r="D7758" s="98"/>
      <c r="E7758" s="99"/>
      <c r="F7758" s="97"/>
      <c r="G7758" s="90" t="e">
        <f>VLOOKUP(O7758,'Робочий аркуш'!$J$2:$K$246,2,FALSE)</f>
        <v>#N/A</v>
      </c>
      <c r="H7758" s="53" t="e">
        <f t="shared" si="240"/>
        <v>#N/A</v>
      </c>
      <c r="O7758" s="2" t="str">
        <f t="shared" si="239"/>
        <v>|</v>
      </c>
    </row>
    <row r="7759" spans="1:15" x14ac:dyDescent="0.25">
      <c r="A7759" s="100"/>
      <c r="B7759" s="97"/>
      <c r="C7759" s="97"/>
      <c r="D7759" s="98"/>
      <c r="E7759" s="99"/>
      <c r="F7759" s="97"/>
      <c r="G7759" s="90" t="e">
        <f>VLOOKUP(O7759,'Робочий аркуш'!$J$2:$K$246,2,FALSE)</f>
        <v>#N/A</v>
      </c>
      <c r="H7759" s="53" t="e">
        <f t="shared" si="240"/>
        <v>#N/A</v>
      </c>
      <c r="O7759" s="2" t="str">
        <f t="shared" si="239"/>
        <v>|</v>
      </c>
    </row>
    <row r="7760" spans="1:15" x14ac:dyDescent="0.25">
      <c r="A7760" s="100"/>
      <c r="B7760" s="97"/>
      <c r="C7760" s="97"/>
      <c r="D7760" s="98"/>
      <c r="E7760" s="99"/>
      <c r="F7760" s="97"/>
      <c r="G7760" s="90" t="e">
        <f>VLOOKUP(O7760,'Робочий аркуш'!$J$2:$K$246,2,FALSE)</f>
        <v>#N/A</v>
      </c>
      <c r="H7760" s="53" t="e">
        <f t="shared" si="240"/>
        <v>#N/A</v>
      </c>
      <c r="O7760" s="2" t="str">
        <f t="shared" si="239"/>
        <v>|</v>
      </c>
    </row>
    <row r="7761" spans="1:15" x14ac:dyDescent="0.25">
      <c r="A7761" s="100"/>
      <c r="B7761" s="97"/>
      <c r="C7761" s="97"/>
      <c r="D7761" s="98"/>
      <c r="E7761" s="99"/>
      <c r="F7761" s="97"/>
      <c r="G7761" s="90" t="e">
        <f>VLOOKUP(O7761,'Робочий аркуш'!$J$2:$K$246,2,FALSE)</f>
        <v>#N/A</v>
      </c>
      <c r="H7761" s="53" t="e">
        <f t="shared" si="240"/>
        <v>#N/A</v>
      </c>
      <c r="O7761" s="2" t="str">
        <f t="shared" si="239"/>
        <v>|</v>
      </c>
    </row>
    <row r="7762" spans="1:15" x14ac:dyDescent="0.25">
      <c r="A7762" s="100"/>
      <c r="B7762" s="97"/>
      <c r="C7762" s="97"/>
      <c r="D7762" s="98"/>
      <c r="E7762" s="99"/>
      <c r="F7762" s="97"/>
      <c r="G7762" s="90" t="e">
        <f>VLOOKUP(O7762,'Робочий аркуш'!$J$2:$K$246,2,FALSE)</f>
        <v>#N/A</v>
      </c>
      <c r="H7762" s="53" t="e">
        <f t="shared" si="240"/>
        <v>#N/A</v>
      </c>
      <c r="O7762" s="2" t="str">
        <f t="shared" si="239"/>
        <v>|</v>
      </c>
    </row>
    <row r="7763" spans="1:15" x14ac:dyDescent="0.25">
      <c r="A7763" s="100"/>
      <c r="B7763" s="97"/>
      <c r="C7763" s="97"/>
      <c r="D7763" s="98"/>
      <c r="E7763" s="99"/>
      <c r="F7763" s="97"/>
      <c r="G7763" s="90" t="e">
        <f>VLOOKUP(O7763,'Робочий аркуш'!$J$2:$K$246,2,FALSE)</f>
        <v>#N/A</v>
      </c>
      <c r="H7763" s="53" t="e">
        <f t="shared" si="240"/>
        <v>#N/A</v>
      </c>
      <c r="O7763" s="2" t="str">
        <f t="shared" si="239"/>
        <v>|</v>
      </c>
    </row>
    <row r="7764" spans="1:15" x14ac:dyDescent="0.25">
      <c r="A7764" s="100"/>
      <c r="B7764" s="97"/>
      <c r="C7764" s="97"/>
      <c r="D7764" s="98"/>
      <c r="E7764" s="99"/>
      <c r="F7764" s="97"/>
      <c r="G7764" s="90" t="e">
        <f>VLOOKUP(O7764,'Робочий аркуш'!$J$2:$K$246,2,FALSE)</f>
        <v>#N/A</v>
      </c>
      <c r="H7764" s="53" t="e">
        <f t="shared" si="240"/>
        <v>#N/A</v>
      </c>
      <c r="O7764" s="2" t="str">
        <f t="shared" si="239"/>
        <v>|</v>
      </c>
    </row>
    <row r="7765" spans="1:15" x14ac:dyDescent="0.25">
      <c r="A7765" s="100"/>
      <c r="B7765" s="97"/>
      <c r="C7765" s="97"/>
      <c r="D7765" s="98"/>
      <c r="E7765" s="99"/>
      <c r="F7765" s="97"/>
      <c r="G7765" s="90" t="e">
        <f>VLOOKUP(O7765,'Робочий аркуш'!$J$2:$K$246,2,FALSE)</f>
        <v>#N/A</v>
      </c>
      <c r="H7765" s="53" t="e">
        <f t="shared" si="240"/>
        <v>#N/A</v>
      </c>
      <c r="O7765" s="2" t="str">
        <f t="shared" ref="O7765:O7828" si="241">B7765&amp;"|"&amp;C7765</f>
        <v>|</v>
      </c>
    </row>
    <row r="7766" spans="1:15" x14ac:dyDescent="0.25">
      <c r="A7766" s="100"/>
      <c r="B7766" s="97"/>
      <c r="C7766" s="97"/>
      <c r="D7766" s="98"/>
      <c r="E7766" s="99"/>
      <c r="F7766" s="97"/>
      <c r="G7766" s="90" t="e">
        <f>VLOOKUP(O7766,'Робочий аркуш'!$J$2:$K$246,2,FALSE)</f>
        <v>#N/A</v>
      </c>
      <c r="H7766" s="53" t="e">
        <f t="shared" si="240"/>
        <v>#N/A</v>
      </c>
      <c r="O7766" s="2" t="str">
        <f t="shared" si="241"/>
        <v>|</v>
      </c>
    </row>
    <row r="7767" spans="1:15" x14ac:dyDescent="0.25">
      <c r="A7767" s="100"/>
      <c r="B7767" s="97"/>
      <c r="C7767" s="97"/>
      <c r="D7767" s="98"/>
      <c r="E7767" s="99"/>
      <c r="F7767" s="97"/>
      <c r="G7767" s="90" t="e">
        <f>VLOOKUP(O7767,'Робочий аркуш'!$J$2:$K$246,2,FALSE)</f>
        <v>#N/A</v>
      </c>
      <c r="H7767" s="53" t="e">
        <f t="shared" si="240"/>
        <v>#N/A</v>
      </c>
      <c r="O7767" s="2" t="str">
        <f t="shared" si="241"/>
        <v>|</v>
      </c>
    </row>
    <row r="7768" spans="1:15" x14ac:dyDescent="0.25">
      <c r="A7768" s="100"/>
      <c r="B7768" s="97"/>
      <c r="C7768" s="97"/>
      <c r="D7768" s="98"/>
      <c r="E7768" s="99"/>
      <c r="F7768" s="97"/>
      <c r="G7768" s="90" t="e">
        <f>VLOOKUP(O7768,'Робочий аркуш'!$J$2:$K$246,2,FALSE)</f>
        <v>#N/A</v>
      </c>
      <c r="H7768" s="53" t="e">
        <f t="shared" si="240"/>
        <v>#N/A</v>
      </c>
      <c r="O7768" s="2" t="str">
        <f t="shared" si="241"/>
        <v>|</v>
      </c>
    </row>
    <row r="7769" spans="1:15" x14ac:dyDescent="0.25">
      <c r="A7769" s="100"/>
      <c r="B7769" s="97"/>
      <c r="C7769" s="97"/>
      <c r="D7769" s="98"/>
      <c r="E7769" s="99"/>
      <c r="F7769" s="97"/>
      <c r="G7769" s="90" t="e">
        <f>VLOOKUP(O7769,'Робочий аркуш'!$J$2:$K$246,2,FALSE)</f>
        <v>#N/A</v>
      </c>
      <c r="H7769" s="53" t="e">
        <f t="shared" si="240"/>
        <v>#N/A</v>
      </c>
      <c r="O7769" s="2" t="str">
        <f t="shared" si="241"/>
        <v>|</v>
      </c>
    </row>
    <row r="7770" spans="1:15" x14ac:dyDescent="0.25">
      <c r="A7770" s="100"/>
      <c r="B7770" s="97"/>
      <c r="C7770" s="97"/>
      <c r="D7770" s="98"/>
      <c r="E7770" s="99"/>
      <c r="F7770" s="97"/>
      <c r="G7770" s="90" t="e">
        <f>VLOOKUP(O7770,'Робочий аркуш'!$J$2:$K$246,2,FALSE)</f>
        <v>#N/A</v>
      </c>
      <c r="H7770" s="53" t="e">
        <f t="shared" si="240"/>
        <v>#N/A</v>
      </c>
      <c r="O7770" s="2" t="str">
        <f t="shared" si="241"/>
        <v>|</v>
      </c>
    </row>
    <row r="7771" spans="1:15" x14ac:dyDescent="0.25">
      <c r="A7771" s="100"/>
      <c r="B7771" s="97"/>
      <c r="C7771" s="97"/>
      <c r="D7771" s="98"/>
      <c r="E7771" s="99"/>
      <c r="F7771" s="97"/>
      <c r="G7771" s="90" t="e">
        <f>VLOOKUP(O7771,'Робочий аркуш'!$J$2:$K$246,2,FALSE)</f>
        <v>#N/A</v>
      </c>
      <c r="H7771" s="53" t="e">
        <f t="shared" si="240"/>
        <v>#N/A</v>
      </c>
      <c r="O7771" s="2" t="str">
        <f t="shared" si="241"/>
        <v>|</v>
      </c>
    </row>
    <row r="7772" spans="1:15" x14ac:dyDescent="0.25">
      <c r="A7772" s="100"/>
      <c r="B7772" s="97"/>
      <c r="C7772" s="97"/>
      <c r="D7772" s="98"/>
      <c r="E7772" s="99"/>
      <c r="F7772" s="97"/>
      <c r="G7772" s="90" t="e">
        <f>VLOOKUP(O7772,'Робочий аркуш'!$J$2:$K$246,2,FALSE)</f>
        <v>#N/A</v>
      </c>
      <c r="H7772" s="53" t="e">
        <f t="shared" si="240"/>
        <v>#N/A</v>
      </c>
      <c r="O7772" s="2" t="str">
        <f t="shared" si="241"/>
        <v>|</v>
      </c>
    </row>
    <row r="7773" spans="1:15" x14ac:dyDescent="0.25">
      <c r="A7773" s="100"/>
      <c r="B7773" s="97"/>
      <c r="C7773" s="97"/>
      <c r="D7773" s="98"/>
      <c r="E7773" s="99"/>
      <c r="F7773" s="97"/>
      <c r="G7773" s="90" t="e">
        <f>VLOOKUP(O7773,'Робочий аркуш'!$J$2:$K$246,2,FALSE)</f>
        <v>#N/A</v>
      </c>
      <c r="H7773" s="53" t="e">
        <f t="shared" si="240"/>
        <v>#N/A</v>
      </c>
      <c r="O7773" s="2" t="str">
        <f t="shared" si="241"/>
        <v>|</v>
      </c>
    </row>
    <row r="7774" spans="1:15" x14ac:dyDescent="0.25">
      <c r="A7774" s="100"/>
      <c r="B7774" s="97"/>
      <c r="C7774" s="97"/>
      <c r="D7774" s="98"/>
      <c r="E7774" s="99"/>
      <c r="F7774" s="97"/>
      <c r="G7774" s="90" t="e">
        <f>VLOOKUP(O7774,'Робочий аркуш'!$J$2:$K$246,2,FALSE)</f>
        <v>#N/A</v>
      </c>
      <c r="H7774" s="53" t="e">
        <f t="shared" si="240"/>
        <v>#N/A</v>
      </c>
      <c r="O7774" s="2" t="str">
        <f t="shared" si="241"/>
        <v>|</v>
      </c>
    </row>
    <row r="7775" spans="1:15" x14ac:dyDescent="0.25">
      <c r="A7775" s="100"/>
      <c r="B7775" s="97"/>
      <c r="C7775" s="97"/>
      <c r="D7775" s="98"/>
      <c r="E7775" s="99"/>
      <c r="F7775" s="97"/>
      <c r="G7775" s="90" t="e">
        <f>VLOOKUP(O7775,'Робочий аркуш'!$J$2:$K$246,2,FALSE)</f>
        <v>#N/A</v>
      </c>
      <c r="H7775" s="53" t="e">
        <f t="shared" si="240"/>
        <v>#N/A</v>
      </c>
      <c r="O7775" s="2" t="str">
        <f t="shared" si="241"/>
        <v>|</v>
      </c>
    </row>
    <row r="7776" spans="1:15" x14ac:dyDescent="0.25">
      <c r="A7776" s="100"/>
      <c r="B7776" s="97"/>
      <c r="C7776" s="97"/>
      <c r="D7776" s="98"/>
      <c r="E7776" s="99"/>
      <c r="F7776" s="97"/>
      <c r="G7776" s="90" t="e">
        <f>VLOOKUP(O7776,'Робочий аркуш'!$J$2:$K$246,2,FALSE)</f>
        <v>#N/A</v>
      </c>
      <c r="H7776" s="53" t="e">
        <f t="shared" ref="H7776:H7839" si="242">(D7776*E7776*F7776)/G7776</f>
        <v>#N/A</v>
      </c>
      <c r="O7776" s="2" t="str">
        <f t="shared" si="241"/>
        <v>|</v>
      </c>
    </row>
    <row r="7777" spans="1:15" x14ac:dyDescent="0.25">
      <c r="A7777" s="100"/>
      <c r="B7777" s="97"/>
      <c r="C7777" s="97"/>
      <c r="D7777" s="98"/>
      <c r="E7777" s="99"/>
      <c r="F7777" s="97"/>
      <c r="G7777" s="90" t="e">
        <f>VLOOKUP(O7777,'Робочий аркуш'!$J$2:$K$246,2,FALSE)</f>
        <v>#N/A</v>
      </c>
      <c r="H7777" s="53" t="e">
        <f t="shared" si="242"/>
        <v>#N/A</v>
      </c>
      <c r="O7777" s="2" t="str">
        <f t="shared" si="241"/>
        <v>|</v>
      </c>
    </row>
    <row r="7778" spans="1:15" x14ac:dyDescent="0.25">
      <c r="A7778" s="100"/>
      <c r="B7778" s="97"/>
      <c r="C7778" s="97"/>
      <c r="D7778" s="98"/>
      <c r="E7778" s="99"/>
      <c r="F7778" s="97"/>
      <c r="G7778" s="90" t="e">
        <f>VLOOKUP(O7778,'Робочий аркуш'!$J$2:$K$246,2,FALSE)</f>
        <v>#N/A</v>
      </c>
      <c r="H7778" s="53" t="e">
        <f t="shared" si="242"/>
        <v>#N/A</v>
      </c>
      <c r="O7778" s="2" t="str">
        <f t="shared" si="241"/>
        <v>|</v>
      </c>
    </row>
    <row r="7779" spans="1:15" x14ac:dyDescent="0.25">
      <c r="A7779" s="100"/>
      <c r="B7779" s="97"/>
      <c r="C7779" s="97"/>
      <c r="D7779" s="98"/>
      <c r="E7779" s="99"/>
      <c r="F7779" s="97"/>
      <c r="G7779" s="90" t="e">
        <f>VLOOKUP(O7779,'Робочий аркуш'!$J$2:$K$246,2,FALSE)</f>
        <v>#N/A</v>
      </c>
      <c r="H7779" s="53" t="e">
        <f t="shared" si="242"/>
        <v>#N/A</v>
      </c>
      <c r="O7779" s="2" t="str">
        <f t="shared" si="241"/>
        <v>|</v>
      </c>
    </row>
    <row r="7780" spans="1:15" x14ac:dyDescent="0.25">
      <c r="A7780" s="100"/>
      <c r="B7780" s="97"/>
      <c r="C7780" s="97"/>
      <c r="D7780" s="98"/>
      <c r="E7780" s="99"/>
      <c r="F7780" s="97"/>
      <c r="G7780" s="90" t="e">
        <f>VLOOKUP(O7780,'Робочий аркуш'!$J$2:$K$246,2,FALSE)</f>
        <v>#N/A</v>
      </c>
      <c r="H7780" s="53" t="e">
        <f t="shared" si="242"/>
        <v>#N/A</v>
      </c>
      <c r="O7780" s="2" t="str">
        <f t="shared" si="241"/>
        <v>|</v>
      </c>
    </row>
    <row r="7781" spans="1:15" x14ac:dyDescent="0.25">
      <c r="A7781" s="100"/>
      <c r="B7781" s="97"/>
      <c r="C7781" s="97"/>
      <c r="D7781" s="98"/>
      <c r="E7781" s="99"/>
      <c r="F7781" s="97"/>
      <c r="G7781" s="90" t="e">
        <f>VLOOKUP(O7781,'Робочий аркуш'!$J$2:$K$246,2,FALSE)</f>
        <v>#N/A</v>
      </c>
      <c r="H7781" s="53" t="e">
        <f t="shared" si="242"/>
        <v>#N/A</v>
      </c>
      <c r="O7781" s="2" t="str">
        <f t="shared" si="241"/>
        <v>|</v>
      </c>
    </row>
    <row r="7782" spans="1:15" x14ac:dyDescent="0.25">
      <c r="A7782" s="100"/>
      <c r="B7782" s="97"/>
      <c r="C7782" s="97"/>
      <c r="D7782" s="98"/>
      <c r="E7782" s="99"/>
      <c r="F7782" s="97"/>
      <c r="G7782" s="90" t="e">
        <f>VLOOKUP(O7782,'Робочий аркуш'!$J$2:$K$246,2,FALSE)</f>
        <v>#N/A</v>
      </c>
      <c r="H7782" s="53" t="e">
        <f t="shared" si="242"/>
        <v>#N/A</v>
      </c>
      <c r="O7782" s="2" t="str">
        <f t="shared" si="241"/>
        <v>|</v>
      </c>
    </row>
    <row r="7783" spans="1:15" x14ac:dyDescent="0.25">
      <c r="A7783" s="100"/>
      <c r="B7783" s="97"/>
      <c r="C7783" s="97"/>
      <c r="D7783" s="98"/>
      <c r="E7783" s="99"/>
      <c r="F7783" s="97"/>
      <c r="G7783" s="90" t="e">
        <f>VLOOKUP(O7783,'Робочий аркуш'!$J$2:$K$246,2,FALSE)</f>
        <v>#N/A</v>
      </c>
      <c r="H7783" s="53" t="e">
        <f t="shared" si="242"/>
        <v>#N/A</v>
      </c>
      <c r="O7783" s="2" t="str">
        <f t="shared" si="241"/>
        <v>|</v>
      </c>
    </row>
    <row r="7784" spans="1:15" x14ac:dyDescent="0.25">
      <c r="A7784" s="100"/>
      <c r="B7784" s="97"/>
      <c r="C7784" s="97"/>
      <c r="D7784" s="98"/>
      <c r="E7784" s="99"/>
      <c r="F7784" s="97"/>
      <c r="G7784" s="90" t="e">
        <f>VLOOKUP(O7784,'Робочий аркуш'!$J$2:$K$246,2,FALSE)</f>
        <v>#N/A</v>
      </c>
      <c r="H7784" s="53" t="e">
        <f t="shared" si="242"/>
        <v>#N/A</v>
      </c>
      <c r="O7784" s="2" t="str">
        <f t="shared" si="241"/>
        <v>|</v>
      </c>
    </row>
    <row r="7785" spans="1:15" x14ac:dyDescent="0.25">
      <c r="A7785" s="100"/>
      <c r="B7785" s="97"/>
      <c r="C7785" s="97"/>
      <c r="D7785" s="98"/>
      <c r="E7785" s="99"/>
      <c r="F7785" s="97"/>
      <c r="G7785" s="90" t="e">
        <f>VLOOKUP(O7785,'Робочий аркуш'!$J$2:$K$246,2,FALSE)</f>
        <v>#N/A</v>
      </c>
      <c r="H7785" s="53" t="e">
        <f t="shared" si="242"/>
        <v>#N/A</v>
      </c>
      <c r="O7785" s="2" t="str">
        <f t="shared" si="241"/>
        <v>|</v>
      </c>
    </row>
    <row r="7786" spans="1:15" x14ac:dyDescent="0.25">
      <c r="A7786" s="100"/>
      <c r="B7786" s="97"/>
      <c r="C7786" s="97"/>
      <c r="D7786" s="98"/>
      <c r="E7786" s="99"/>
      <c r="F7786" s="97"/>
      <c r="G7786" s="90" t="e">
        <f>VLOOKUP(O7786,'Робочий аркуш'!$J$2:$K$246,2,FALSE)</f>
        <v>#N/A</v>
      </c>
      <c r="H7786" s="53" t="e">
        <f t="shared" si="242"/>
        <v>#N/A</v>
      </c>
      <c r="O7786" s="2" t="str">
        <f t="shared" si="241"/>
        <v>|</v>
      </c>
    </row>
    <row r="7787" spans="1:15" x14ac:dyDescent="0.25">
      <c r="A7787" s="100"/>
      <c r="B7787" s="97"/>
      <c r="C7787" s="97"/>
      <c r="D7787" s="98"/>
      <c r="E7787" s="99"/>
      <c r="F7787" s="97"/>
      <c r="G7787" s="90" t="e">
        <f>VLOOKUP(O7787,'Робочий аркуш'!$J$2:$K$246,2,FALSE)</f>
        <v>#N/A</v>
      </c>
      <c r="H7787" s="53" t="e">
        <f t="shared" si="242"/>
        <v>#N/A</v>
      </c>
      <c r="O7787" s="2" t="str">
        <f t="shared" si="241"/>
        <v>|</v>
      </c>
    </row>
    <row r="7788" spans="1:15" x14ac:dyDescent="0.25">
      <c r="A7788" s="100"/>
      <c r="B7788" s="97"/>
      <c r="C7788" s="97"/>
      <c r="D7788" s="98"/>
      <c r="E7788" s="99"/>
      <c r="F7788" s="97"/>
      <c r="G7788" s="90" t="e">
        <f>VLOOKUP(O7788,'Робочий аркуш'!$J$2:$K$246,2,FALSE)</f>
        <v>#N/A</v>
      </c>
      <c r="H7788" s="53" t="e">
        <f t="shared" si="242"/>
        <v>#N/A</v>
      </c>
      <c r="O7788" s="2" t="str">
        <f t="shared" si="241"/>
        <v>|</v>
      </c>
    </row>
    <row r="7789" spans="1:15" x14ac:dyDescent="0.25">
      <c r="A7789" s="100"/>
      <c r="B7789" s="97"/>
      <c r="C7789" s="97"/>
      <c r="D7789" s="98"/>
      <c r="E7789" s="99"/>
      <c r="F7789" s="97"/>
      <c r="G7789" s="90" t="e">
        <f>VLOOKUP(O7789,'Робочий аркуш'!$J$2:$K$246,2,FALSE)</f>
        <v>#N/A</v>
      </c>
      <c r="H7789" s="53" t="e">
        <f t="shared" si="242"/>
        <v>#N/A</v>
      </c>
      <c r="O7789" s="2" t="str">
        <f t="shared" si="241"/>
        <v>|</v>
      </c>
    </row>
    <row r="7790" spans="1:15" x14ac:dyDescent="0.25">
      <c r="A7790" s="100"/>
      <c r="B7790" s="97"/>
      <c r="C7790" s="97"/>
      <c r="D7790" s="98"/>
      <c r="E7790" s="99"/>
      <c r="F7790" s="97"/>
      <c r="G7790" s="90" t="e">
        <f>VLOOKUP(O7790,'Робочий аркуш'!$J$2:$K$246,2,FALSE)</f>
        <v>#N/A</v>
      </c>
      <c r="H7790" s="53" t="e">
        <f t="shared" si="242"/>
        <v>#N/A</v>
      </c>
      <c r="O7790" s="2" t="str">
        <f t="shared" si="241"/>
        <v>|</v>
      </c>
    </row>
    <row r="7791" spans="1:15" x14ac:dyDescent="0.25">
      <c r="A7791" s="100"/>
      <c r="B7791" s="97"/>
      <c r="C7791" s="97"/>
      <c r="D7791" s="98"/>
      <c r="E7791" s="99"/>
      <c r="F7791" s="97"/>
      <c r="G7791" s="90" t="e">
        <f>VLOOKUP(O7791,'Робочий аркуш'!$J$2:$K$246,2,FALSE)</f>
        <v>#N/A</v>
      </c>
      <c r="H7791" s="53" t="e">
        <f t="shared" si="242"/>
        <v>#N/A</v>
      </c>
      <c r="O7791" s="2" t="str">
        <f t="shared" si="241"/>
        <v>|</v>
      </c>
    </row>
    <row r="7792" spans="1:15" x14ac:dyDescent="0.25">
      <c r="A7792" s="100"/>
      <c r="B7792" s="97"/>
      <c r="C7792" s="97"/>
      <c r="D7792" s="98"/>
      <c r="E7792" s="99"/>
      <c r="F7792" s="97"/>
      <c r="G7792" s="90" t="e">
        <f>VLOOKUP(O7792,'Робочий аркуш'!$J$2:$K$246,2,FALSE)</f>
        <v>#N/A</v>
      </c>
      <c r="H7792" s="53" t="e">
        <f t="shared" si="242"/>
        <v>#N/A</v>
      </c>
      <c r="O7792" s="2" t="str">
        <f t="shared" si="241"/>
        <v>|</v>
      </c>
    </row>
    <row r="7793" spans="1:15" x14ac:dyDescent="0.25">
      <c r="A7793" s="100"/>
      <c r="B7793" s="97"/>
      <c r="C7793" s="97"/>
      <c r="D7793" s="98"/>
      <c r="E7793" s="99"/>
      <c r="F7793" s="97"/>
      <c r="G7793" s="90" t="e">
        <f>VLOOKUP(O7793,'Робочий аркуш'!$J$2:$K$246,2,FALSE)</f>
        <v>#N/A</v>
      </c>
      <c r="H7793" s="53" t="e">
        <f t="shared" si="242"/>
        <v>#N/A</v>
      </c>
      <c r="O7793" s="2" t="str">
        <f t="shared" si="241"/>
        <v>|</v>
      </c>
    </row>
    <row r="7794" spans="1:15" x14ac:dyDescent="0.25">
      <c r="A7794" s="100"/>
      <c r="B7794" s="97"/>
      <c r="C7794" s="97"/>
      <c r="D7794" s="98"/>
      <c r="E7794" s="99"/>
      <c r="F7794" s="97"/>
      <c r="G7794" s="90" t="e">
        <f>VLOOKUP(O7794,'Робочий аркуш'!$J$2:$K$246,2,FALSE)</f>
        <v>#N/A</v>
      </c>
      <c r="H7794" s="53" t="e">
        <f t="shared" si="242"/>
        <v>#N/A</v>
      </c>
      <c r="O7794" s="2" t="str">
        <f t="shared" si="241"/>
        <v>|</v>
      </c>
    </row>
    <row r="7795" spans="1:15" x14ac:dyDescent="0.25">
      <c r="A7795" s="100"/>
      <c r="B7795" s="97"/>
      <c r="C7795" s="97"/>
      <c r="D7795" s="98"/>
      <c r="E7795" s="99"/>
      <c r="F7795" s="97"/>
      <c r="G7795" s="90" t="e">
        <f>VLOOKUP(O7795,'Робочий аркуш'!$J$2:$K$246,2,FALSE)</f>
        <v>#N/A</v>
      </c>
      <c r="H7795" s="53" t="e">
        <f t="shared" si="242"/>
        <v>#N/A</v>
      </c>
      <c r="O7795" s="2" t="str">
        <f t="shared" si="241"/>
        <v>|</v>
      </c>
    </row>
    <row r="7796" spans="1:15" x14ac:dyDescent="0.25">
      <c r="A7796" s="100"/>
      <c r="B7796" s="97"/>
      <c r="C7796" s="97"/>
      <c r="D7796" s="98"/>
      <c r="E7796" s="99"/>
      <c r="F7796" s="97"/>
      <c r="G7796" s="90" t="e">
        <f>VLOOKUP(O7796,'Робочий аркуш'!$J$2:$K$246,2,FALSE)</f>
        <v>#N/A</v>
      </c>
      <c r="H7796" s="53" t="e">
        <f t="shared" si="242"/>
        <v>#N/A</v>
      </c>
      <c r="O7796" s="2" t="str">
        <f t="shared" si="241"/>
        <v>|</v>
      </c>
    </row>
    <row r="7797" spans="1:15" x14ac:dyDescent="0.25">
      <c r="A7797" s="100"/>
      <c r="B7797" s="97"/>
      <c r="C7797" s="97"/>
      <c r="D7797" s="98"/>
      <c r="E7797" s="99"/>
      <c r="F7797" s="97"/>
      <c r="G7797" s="90" t="e">
        <f>VLOOKUP(O7797,'Робочий аркуш'!$J$2:$K$246,2,FALSE)</f>
        <v>#N/A</v>
      </c>
      <c r="H7797" s="53" t="e">
        <f t="shared" si="242"/>
        <v>#N/A</v>
      </c>
      <c r="O7797" s="2" t="str">
        <f t="shared" si="241"/>
        <v>|</v>
      </c>
    </row>
    <row r="7798" spans="1:15" x14ac:dyDescent="0.25">
      <c r="A7798" s="100"/>
      <c r="B7798" s="97"/>
      <c r="C7798" s="97"/>
      <c r="D7798" s="98"/>
      <c r="E7798" s="99"/>
      <c r="F7798" s="97"/>
      <c r="G7798" s="90" t="e">
        <f>VLOOKUP(O7798,'Робочий аркуш'!$J$2:$K$246,2,FALSE)</f>
        <v>#N/A</v>
      </c>
      <c r="H7798" s="53" t="e">
        <f t="shared" si="242"/>
        <v>#N/A</v>
      </c>
      <c r="O7798" s="2" t="str">
        <f t="shared" si="241"/>
        <v>|</v>
      </c>
    </row>
    <row r="7799" spans="1:15" x14ac:dyDescent="0.25">
      <c r="A7799" s="100"/>
      <c r="B7799" s="97"/>
      <c r="C7799" s="97"/>
      <c r="D7799" s="98"/>
      <c r="E7799" s="99"/>
      <c r="F7799" s="97"/>
      <c r="G7799" s="90" t="e">
        <f>VLOOKUP(O7799,'Робочий аркуш'!$J$2:$K$246,2,FALSE)</f>
        <v>#N/A</v>
      </c>
      <c r="H7799" s="53" t="e">
        <f t="shared" si="242"/>
        <v>#N/A</v>
      </c>
      <c r="O7799" s="2" t="str">
        <f t="shared" si="241"/>
        <v>|</v>
      </c>
    </row>
    <row r="7800" spans="1:15" x14ac:dyDescent="0.25">
      <c r="A7800" s="100"/>
      <c r="B7800" s="97"/>
      <c r="C7800" s="97"/>
      <c r="D7800" s="98"/>
      <c r="E7800" s="99"/>
      <c r="F7800" s="97"/>
      <c r="G7800" s="90" t="e">
        <f>VLOOKUP(O7800,'Робочий аркуш'!$J$2:$K$246,2,FALSE)</f>
        <v>#N/A</v>
      </c>
      <c r="H7800" s="53" t="e">
        <f t="shared" si="242"/>
        <v>#N/A</v>
      </c>
      <c r="O7800" s="2" t="str">
        <f t="shared" si="241"/>
        <v>|</v>
      </c>
    </row>
    <row r="7801" spans="1:15" x14ac:dyDescent="0.25">
      <c r="A7801" s="100"/>
      <c r="B7801" s="97"/>
      <c r="C7801" s="97"/>
      <c r="D7801" s="98"/>
      <c r="E7801" s="99"/>
      <c r="F7801" s="97"/>
      <c r="G7801" s="90" t="e">
        <f>VLOOKUP(O7801,'Робочий аркуш'!$J$2:$K$246,2,FALSE)</f>
        <v>#N/A</v>
      </c>
      <c r="H7801" s="53" t="e">
        <f t="shared" si="242"/>
        <v>#N/A</v>
      </c>
      <c r="O7801" s="2" t="str">
        <f t="shared" si="241"/>
        <v>|</v>
      </c>
    </row>
    <row r="7802" spans="1:15" x14ac:dyDescent="0.25">
      <c r="A7802" s="100"/>
      <c r="B7802" s="97"/>
      <c r="C7802" s="97"/>
      <c r="D7802" s="98"/>
      <c r="E7802" s="99"/>
      <c r="F7802" s="97"/>
      <c r="G7802" s="90" t="e">
        <f>VLOOKUP(O7802,'Робочий аркуш'!$J$2:$K$246,2,FALSE)</f>
        <v>#N/A</v>
      </c>
      <c r="H7802" s="53" t="e">
        <f t="shared" si="242"/>
        <v>#N/A</v>
      </c>
      <c r="O7802" s="2" t="str">
        <f t="shared" si="241"/>
        <v>|</v>
      </c>
    </row>
    <row r="7803" spans="1:15" x14ac:dyDescent="0.25">
      <c r="A7803" s="100"/>
      <c r="B7803" s="97"/>
      <c r="C7803" s="97"/>
      <c r="D7803" s="98"/>
      <c r="E7803" s="99"/>
      <c r="F7803" s="97"/>
      <c r="G7803" s="90" t="e">
        <f>VLOOKUP(O7803,'Робочий аркуш'!$J$2:$K$246,2,FALSE)</f>
        <v>#N/A</v>
      </c>
      <c r="H7803" s="53" t="e">
        <f t="shared" si="242"/>
        <v>#N/A</v>
      </c>
      <c r="O7803" s="2" t="str">
        <f t="shared" si="241"/>
        <v>|</v>
      </c>
    </row>
    <row r="7804" spans="1:15" x14ac:dyDescent="0.25">
      <c r="A7804" s="100"/>
      <c r="B7804" s="97"/>
      <c r="C7804" s="97"/>
      <c r="D7804" s="98"/>
      <c r="E7804" s="99"/>
      <c r="F7804" s="97"/>
      <c r="G7804" s="90" t="e">
        <f>VLOOKUP(O7804,'Робочий аркуш'!$J$2:$K$246,2,FALSE)</f>
        <v>#N/A</v>
      </c>
      <c r="H7804" s="53" t="e">
        <f t="shared" si="242"/>
        <v>#N/A</v>
      </c>
      <c r="O7804" s="2" t="str">
        <f t="shared" si="241"/>
        <v>|</v>
      </c>
    </row>
    <row r="7805" spans="1:15" x14ac:dyDescent="0.25">
      <c r="A7805" s="100"/>
      <c r="B7805" s="97"/>
      <c r="C7805" s="97"/>
      <c r="D7805" s="98"/>
      <c r="E7805" s="99"/>
      <c r="F7805" s="97"/>
      <c r="G7805" s="90" t="e">
        <f>VLOOKUP(O7805,'Робочий аркуш'!$J$2:$K$246,2,FALSE)</f>
        <v>#N/A</v>
      </c>
      <c r="H7805" s="53" t="e">
        <f t="shared" si="242"/>
        <v>#N/A</v>
      </c>
      <c r="O7805" s="2" t="str">
        <f t="shared" si="241"/>
        <v>|</v>
      </c>
    </row>
    <row r="7806" spans="1:15" x14ac:dyDescent="0.25">
      <c r="A7806" s="100"/>
      <c r="B7806" s="97"/>
      <c r="C7806" s="97"/>
      <c r="D7806" s="98"/>
      <c r="E7806" s="99"/>
      <c r="F7806" s="97"/>
      <c r="G7806" s="90" t="e">
        <f>VLOOKUP(O7806,'Робочий аркуш'!$J$2:$K$246,2,FALSE)</f>
        <v>#N/A</v>
      </c>
      <c r="H7806" s="53" t="e">
        <f t="shared" si="242"/>
        <v>#N/A</v>
      </c>
      <c r="O7806" s="2" t="str">
        <f t="shared" si="241"/>
        <v>|</v>
      </c>
    </row>
    <row r="7807" spans="1:15" x14ac:dyDescent="0.25">
      <c r="A7807" s="100"/>
      <c r="B7807" s="97"/>
      <c r="C7807" s="97"/>
      <c r="D7807" s="98"/>
      <c r="E7807" s="99"/>
      <c r="F7807" s="97"/>
      <c r="G7807" s="90" t="e">
        <f>VLOOKUP(O7807,'Робочий аркуш'!$J$2:$K$246,2,FALSE)</f>
        <v>#N/A</v>
      </c>
      <c r="H7807" s="53" t="e">
        <f t="shared" si="242"/>
        <v>#N/A</v>
      </c>
      <c r="O7807" s="2" t="str">
        <f t="shared" si="241"/>
        <v>|</v>
      </c>
    </row>
    <row r="7808" spans="1:15" x14ac:dyDescent="0.25">
      <c r="A7808" s="100"/>
      <c r="B7808" s="97"/>
      <c r="C7808" s="97"/>
      <c r="D7808" s="98"/>
      <c r="E7808" s="99"/>
      <c r="F7808" s="97"/>
      <c r="G7808" s="90" t="e">
        <f>VLOOKUP(O7808,'Робочий аркуш'!$J$2:$K$246,2,FALSE)</f>
        <v>#N/A</v>
      </c>
      <c r="H7808" s="53" t="e">
        <f t="shared" si="242"/>
        <v>#N/A</v>
      </c>
      <c r="O7808" s="2" t="str">
        <f t="shared" si="241"/>
        <v>|</v>
      </c>
    </row>
    <row r="7809" spans="1:15" x14ac:dyDescent="0.25">
      <c r="A7809" s="100"/>
      <c r="B7809" s="97"/>
      <c r="C7809" s="97"/>
      <c r="D7809" s="98"/>
      <c r="E7809" s="99"/>
      <c r="F7809" s="97"/>
      <c r="G7809" s="90" t="e">
        <f>VLOOKUP(O7809,'Робочий аркуш'!$J$2:$K$246,2,FALSE)</f>
        <v>#N/A</v>
      </c>
      <c r="H7809" s="53" t="e">
        <f t="shared" si="242"/>
        <v>#N/A</v>
      </c>
      <c r="O7809" s="2" t="str">
        <f t="shared" si="241"/>
        <v>|</v>
      </c>
    </row>
    <row r="7810" spans="1:15" x14ac:dyDescent="0.25">
      <c r="A7810" s="100"/>
      <c r="B7810" s="97"/>
      <c r="C7810" s="97"/>
      <c r="D7810" s="98"/>
      <c r="E7810" s="99"/>
      <c r="F7810" s="97"/>
      <c r="G7810" s="90" t="e">
        <f>VLOOKUP(O7810,'Робочий аркуш'!$J$2:$K$246,2,FALSE)</f>
        <v>#N/A</v>
      </c>
      <c r="H7810" s="53" t="e">
        <f t="shared" si="242"/>
        <v>#N/A</v>
      </c>
      <c r="O7810" s="2" t="str">
        <f t="shared" si="241"/>
        <v>|</v>
      </c>
    </row>
    <row r="7811" spans="1:15" x14ac:dyDescent="0.25">
      <c r="A7811" s="100"/>
      <c r="B7811" s="97"/>
      <c r="C7811" s="97"/>
      <c r="D7811" s="98"/>
      <c r="E7811" s="99"/>
      <c r="F7811" s="97"/>
      <c r="G7811" s="90" t="e">
        <f>VLOOKUP(O7811,'Робочий аркуш'!$J$2:$K$246,2,FALSE)</f>
        <v>#N/A</v>
      </c>
      <c r="H7811" s="53" t="e">
        <f t="shared" si="242"/>
        <v>#N/A</v>
      </c>
      <c r="O7811" s="2" t="str">
        <f t="shared" si="241"/>
        <v>|</v>
      </c>
    </row>
    <row r="7812" spans="1:15" x14ac:dyDescent="0.25">
      <c r="A7812" s="100"/>
      <c r="B7812" s="97"/>
      <c r="C7812" s="97"/>
      <c r="D7812" s="98"/>
      <c r="E7812" s="99"/>
      <c r="F7812" s="97"/>
      <c r="G7812" s="90" t="e">
        <f>VLOOKUP(O7812,'Робочий аркуш'!$J$2:$K$246,2,FALSE)</f>
        <v>#N/A</v>
      </c>
      <c r="H7812" s="53" t="e">
        <f t="shared" si="242"/>
        <v>#N/A</v>
      </c>
      <c r="O7812" s="2" t="str">
        <f t="shared" si="241"/>
        <v>|</v>
      </c>
    </row>
    <row r="7813" spans="1:15" x14ac:dyDescent="0.25">
      <c r="A7813" s="100"/>
      <c r="B7813" s="97"/>
      <c r="C7813" s="97"/>
      <c r="D7813" s="98"/>
      <c r="E7813" s="99"/>
      <c r="F7813" s="97"/>
      <c r="G7813" s="90" t="e">
        <f>VLOOKUP(O7813,'Робочий аркуш'!$J$2:$K$246,2,FALSE)</f>
        <v>#N/A</v>
      </c>
      <c r="H7813" s="53" t="e">
        <f t="shared" si="242"/>
        <v>#N/A</v>
      </c>
      <c r="O7813" s="2" t="str">
        <f t="shared" si="241"/>
        <v>|</v>
      </c>
    </row>
    <row r="7814" spans="1:15" x14ac:dyDescent="0.25">
      <c r="A7814" s="100"/>
      <c r="B7814" s="97"/>
      <c r="C7814" s="97"/>
      <c r="D7814" s="98"/>
      <c r="E7814" s="99"/>
      <c r="F7814" s="97"/>
      <c r="G7814" s="90" t="e">
        <f>VLOOKUP(O7814,'Робочий аркуш'!$J$2:$K$246,2,FALSE)</f>
        <v>#N/A</v>
      </c>
      <c r="H7814" s="53" t="e">
        <f t="shared" si="242"/>
        <v>#N/A</v>
      </c>
      <c r="O7814" s="2" t="str">
        <f t="shared" si="241"/>
        <v>|</v>
      </c>
    </row>
    <row r="7815" spans="1:15" x14ac:dyDescent="0.25">
      <c r="A7815" s="100"/>
      <c r="B7815" s="97"/>
      <c r="C7815" s="97"/>
      <c r="D7815" s="98"/>
      <c r="E7815" s="99"/>
      <c r="F7815" s="97"/>
      <c r="G7815" s="90" t="e">
        <f>VLOOKUP(O7815,'Робочий аркуш'!$J$2:$K$246,2,FALSE)</f>
        <v>#N/A</v>
      </c>
      <c r="H7815" s="53" t="e">
        <f t="shared" si="242"/>
        <v>#N/A</v>
      </c>
      <c r="O7815" s="2" t="str">
        <f t="shared" si="241"/>
        <v>|</v>
      </c>
    </row>
    <row r="7816" spans="1:15" x14ac:dyDescent="0.25">
      <c r="A7816" s="100"/>
      <c r="B7816" s="97"/>
      <c r="C7816" s="97"/>
      <c r="D7816" s="98"/>
      <c r="E7816" s="99"/>
      <c r="F7816" s="97"/>
      <c r="G7816" s="90" t="e">
        <f>VLOOKUP(O7816,'Робочий аркуш'!$J$2:$K$246,2,FALSE)</f>
        <v>#N/A</v>
      </c>
      <c r="H7816" s="53" t="e">
        <f t="shared" si="242"/>
        <v>#N/A</v>
      </c>
      <c r="O7816" s="2" t="str">
        <f t="shared" si="241"/>
        <v>|</v>
      </c>
    </row>
    <row r="7817" spans="1:15" x14ac:dyDescent="0.25">
      <c r="A7817" s="100"/>
      <c r="B7817" s="97"/>
      <c r="C7817" s="97"/>
      <c r="D7817" s="98"/>
      <c r="E7817" s="99"/>
      <c r="F7817" s="97"/>
      <c r="G7817" s="90" t="e">
        <f>VLOOKUP(O7817,'Робочий аркуш'!$J$2:$K$246,2,FALSE)</f>
        <v>#N/A</v>
      </c>
      <c r="H7817" s="53" t="e">
        <f t="shared" si="242"/>
        <v>#N/A</v>
      </c>
      <c r="O7817" s="2" t="str">
        <f t="shared" si="241"/>
        <v>|</v>
      </c>
    </row>
    <row r="7818" spans="1:15" x14ac:dyDescent="0.25">
      <c r="A7818" s="100"/>
      <c r="B7818" s="97"/>
      <c r="C7818" s="97"/>
      <c r="D7818" s="98"/>
      <c r="E7818" s="99"/>
      <c r="F7818" s="97"/>
      <c r="G7818" s="90" t="e">
        <f>VLOOKUP(O7818,'Робочий аркуш'!$J$2:$K$246,2,FALSE)</f>
        <v>#N/A</v>
      </c>
      <c r="H7818" s="53" t="e">
        <f t="shared" si="242"/>
        <v>#N/A</v>
      </c>
      <c r="O7818" s="2" t="str">
        <f t="shared" si="241"/>
        <v>|</v>
      </c>
    </row>
    <row r="7819" spans="1:15" x14ac:dyDescent="0.25">
      <c r="A7819" s="100"/>
      <c r="B7819" s="97"/>
      <c r="C7819" s="97"/>
      <c r="D7819" s="98"/>
      <c r="E7819" s="99"/>
      <c r="F7819" s="97"/>
      <c r="G7819" s="90" t="e">
        <f>VLOOKUP(O7819,'Робочий аркуш'!$J$2:$K$246,2,FALSE)</f>
        <v>#N/A</v>
      </c>
      <c r="H7819" s="53" t="e">
        <f t="shared" si="242"/>
        <v>#N/A</v>
      </c>
      <c r="O7819" s="2" t="str">
        <f t="shared" si="241"/>
        <v>|</v>
      </c>
    </row>
    <row r="7820" spans="1:15" x14ac:dyDescent="0.25">
      <c r="A7820" s="100"/>
      <c r="B7820" s="97"/>
      <c r="C7820" s="97"/>
      <c r="D7820" s="98"/>
      <c r="E7820" s="99"/>
      <c r="F7820" s="97"/>
      <c r="G7820" s="90" t="e">
        <f>VLOOKUP(O7820,'Робочий аркуш'!$J$2:$K$246,2,FALSE)</f>
        <v>#N/A</v>
      </c>
      <c r="H7820" s="53" t="e">
        <f t="shared" si="242"/>
        <v>#N/A</v>
      </c>
      <c r="O7820" s="2" t="str">
        <f t="shared" si="241"/>
        <v>|</v>
      </c>
    </row>
    <row r="7821" spans="1:15" x14ac:dyDescent="0.25">
      <c r="A7821" s="100"/>
      <c r="B7821" s="97"/>
      <c r="C7821" s="97"/>
      <c r="D7821" s="98"/>
      <c r="E7821" s="99"/>
      <c r="F7821" s="97"/>
      <c r="G7821" s="90" t="e">
        <f>VLOOKUP(O7821,'Робочий аркуш'!$J$2:$K$246,2,FALSE)</f>
        <v>#N/A</v>
      </c>
      <c r="H7821" s="53" t="e">
        <f t="shared" si="242"/>
        <v>#N/A</v>
      </c>
      <c r="O7821" s="2" t="str">
        <f t="shared" si="241"/>
        <v>|</v>
      </c>
    </row>
    <row r="7822" spans="1:15" x14ac:dyDescent="0.25">
      <c r="A7822" s="100"/>
      <c r="B7822" s="97"/>
      <c r="C7822" s="97"/>
      <c r="D7822" s="98"/>
      <c r="E7822" s="99"/>
      <c r="F7822" s="97"/>
      <c r="G7822" s="90" t="e">
        <f>VLOOKUP(O7822,'Робочий аркуш'!$J$2:$K$246,2,FALSE)</f>
        <v>#N/A</v>
      </c>
      <c r="H7822" s="53" t="e">
        <f t="shared" si="242"/>
        <v>#N/A</v>
      </c>
      <c r="O7822" s="2" t="str">
        <f t="shared" si="241"/>
        <v>|</v>
      </c>
    </row>
    <row r="7823" spans="1:15" x14ac:dyDescent="0.25">
      <c r="A7823" s="100"/>
      <c r="B7823" s="97"/>
      <c r="C7823" s="97"/>
      <c r="D7823" s="98"/>
      <c r="E7823" s="99"/>
      <c r="F7823" s="97"/>
      <c r="G7823" s="90" t="e">
        <f>VLOOKUP(O7823,'Робочий аркуш'!$J$2:$K$246,2,FALSE)</f>
        <v>#N/A</v>
      </c>
      <c r="H7823" s="53" t="e">
        <f t="shared" si="242"/>
        <v>#N/A</v>
      </c>
      <c r="O7823" s="2" t="str">
        <f t="shared" si="241"/>
        <v>|</v>
      </c>
    </row>
    <row r="7824" spans="1:15" x14ac:dyDescent="0.25">
      <c r="A7824" s="100"/>
      <c r="B7824" s="97"/>
      <c r="C7824" s="97"/>
      <c r="D7824" s="98"/>
      <c r="E7824" s="99"/>
      <c r="F7824" s="97"/>
      <c r="G7824" s="90" t="e">
        <f>VLOOKUP(O7824,'Робочий аркуш'!$J$2:$K$246,2,FALSE)</f>
        <v>#N/A</v>
      </c>
      <c r="H7824" s="53" t="e">
        <f t="shared" si="242"/>
        <v>#N/A</v>
      </c>
      <c r="O7824" s="2" t="str">
        <f t="shared" si="241"/>
        <v>|</v>
      </c>
    </row>
    <row r="7825" spans="1:15" x14ac:dyDescent="0.25">
      <c r="A7825" s="100"/>
      <c r="B7825" s="97"/>
      <c r="C7825" s="97"/>
      <c r="D7825" s="98"/>
      <c r="E7825" s="99"/>
      <c r="F7825" s="97"/>
      <c r="G7825" s="90" t="e">
        <f>VLOOKUP(O7825,'Робочий аркуш'!$J$2:$K$246,2,FALSE)</f>
        <v>#N/A</v>
      </c>
      <c r="H7825" s="53" t="e">
        <f t="shared" si="242"/>
        <v>#N/A</v>
      </c>
      <c r="O7825" s="2" t="str">
        <f t="shared" si="241"/>
        <v>|</v>
      </c>
    </row>
    <row r="7826" spans="1:15" x14ac:dyDescent="0.25">
      <c r="A7826" s="100"/>
      <c r="B7826" s="97"/>
      <c r="C7826" s="97"/>
      <c r="D7826" s="98"/>
      <c r="E7826" s="99"/>
      <c r="F7826" s="97"/>
      <c r="G7826" s="90" t="e">
        <f>VLOOKUP(O7826,'Робочий аркуш'!$J$2:$K$246,2,FALSE)</f>
        <v>#N/A</v>
      </c>
      <c r="H7826" s="53" t="e">
        <f t="shared" si="242"/>
        <v>#N/A</v>
      </c>
      <c r="O7826" s="2" t="str">
        <f t="shared" si="241"/>
        <v>|</v>
      </c>
    </row>
    <row r="7827" spans="1:15" x14ac:dyDescent="0.25">
      <c r="A7827" s="100"/>
      <c r="B7827" s="97"/>
      <c r="C7827" s="97"/>
      <c r="D7827" s="98"/>
      <c r="E7827" s="99"/>
      <c r="F7827" s="97"/>
      <c r="G7827" s="90" t="e">
        <f>VLOOKUP(O7827,'Робочий аркуш'!$J$2:$K$246,2,FALSE)</f>
        <v>#N/A</v>
      </c>
      <c r="H7827" s="53" t="e">
        <f t="shared" si="242"/>
        <v>#N/A</v>
      </c>
      <c r="O7827" s="2" t="str">
        <f t="shared" si="241"/>
        <v>|</v>
      </c>
    </row>
    <row r="7828" spans="1:15" x14ac:dyDescent="0.25">
      <c r="A7828" s="100"/>
      <c r="B7828" s="97"/>
      <c r="C7828" s="97"/>
      <c r="D7828" s="98"/>
      <c r="E7828" s="99"/>
      <c r="F7828" s="97"/>
      <c r="G7828" s="90" t="e">
        <f>VLOOKUP(O7828,'Робочий аркуш'!$J$2:$K$246,2,FALSE)</f>
        <v>#N/A</v>
      </c>
      <c r="H7828" s="53" t="e">
        <f t="shared" si="242"/>
        <v>#N/A</v>
      </c>
      <c r="O7828" s="2" t="str">
        <f t="shared" si="241"/>
        <v>|</v>
      </c>
    </row>
    <row r="7829" spans="1:15" x14ac:dyDescent="0.25">
      <c r="A7829" s="100"/>
      <c r="B7829" s="97"/>
      <c r="C7829" s="97"/>
      <c r="D7829" s="98"/>
      <c r="E7829" s="99"/>
      <c r="F7829" s="97"/>
      <c r="G7829" s="90" t="e">
        <f>VLOOKUP(O7829,'Робочий аркуш'!$J$2:$K$246,2,FALSE)</f>
        <v>#N/A</v>
      </c>
      <c r="H7829" s="53" t="e">
        <f t="shared" si="242"/>
        <v>#N/A</v>
      </c>
      <c r="O7829" s="2" t="str">
        <f t="shared" ref="O7829:O7892" si="243">B7829&amp;"|"&amp;C7829</f>
        <v>|</v>
      </c>
    </row>
    <row r="7830" spans="1:15" x14ac:dyDescent="0.25">
      <c r="A7830" s="100"/>
      <c r="B7830" s="97"/>
      <c r="C7830" s="97"/>
      <c r="D7830" s="98"/>
      <c r="E7830" s="99"/>
      <c r="F7830" s="97"/>
      <c r="G7830" s="90" t="e">
        <f>VLOOKUP(O7830,'Робочий аркуш'!$J$2:$K$246,2,FALSE)</f>
        <v>#N/A</v>
      </c>
      <c r="H7830" s="53" t="e">
        <f t="shared" si="242"/>
        <v>#N/A</v>
      </c>
      <c r="O7830" s="2" t="str">
        <f t="shared" si="243"/>
        <v>|</v>
      </c>
    </row>
    <row r="7831" spans="1:15" x14ac:dyDescent="0.25">
      <c r="A7831" s="100"/>
      <c r="B7831" s="97"/>
      <c r="C7831" s="97"/>
      <c r="D7831" s="98"/>
      <c r="E7831" s="99"/>
      <c r="F7831" s="97"/>
      <c r="G7831" s="90" t="e">
        <f>VLOOKUP(O7831,'Робочий аркуш'!$J$2:$K$246,2,FALSE)</f>
        <v>#N/A</v>
      </c>
      <c r="H7831" s="53" t="e">
        <f t="shared" si="242"/>
        <v>#N/A</v>
      </c>
      <c r="O7831" s="2" t="str">
        <f t="shared" si="243"/>
        <v>|</v>
      </c>
    </row>
    <row r="7832" spans="1:15" x14ac:dyDescent="0.25">
      <c r="A7832" s="100"/>
      <c r="B7832" s="97"/>
      <c r="C7832" s="97"/>
      <c r="D7832" s="98"/>
      <c r="E7832" s="99"/>
      <c r="F7832" s="97"/>
      <c r="G7832" s="90" t="e">
        <f>VLOOKUP(O7832,'Робочий аркуш'!$J$2:$K$246,2,FALSE)</f>
        <v>#N/A</v>
      </c>
      <c r="H7832" s="53" t="e">
        <f t="shared" si="242"/>
        <v>#N/A</v>
      </c>
      <c r="O7832" s="2" t="str">
        <f t="shared" si="243"/>
        <v>|</v>
      </c>
    </row>
    <row r="7833" spans="1:15" x14ac:dyDescent="0.25">
      <c r="A7833" s="100"/>
      <c r="B7833" s="97"/>
      <c r="C7833" s="97"/>
      <c r="D7833" s="98"/>
      <c r="E7833" s="99"/>
      <c r="F7833" s="97"/>
      <c r="G7833" s="90" t="e">
        <f>VLOOKUP(O7833,'Робочий аркуш'!$J$2:$K$246,2,FALSE)</f>
        <v>#N/A</v>
      </c>
      <c r="H7833" s="53" t="e">
        <f t="shared" si="242"/>
        <v>#N/A</v>
      </c>
      <c r="O7833" s="2" t="str">
        <f t="shared" si="243"/>
        <v>|</v>
      </c>
    </row>
    <row r="7834" spans="1:15" x14ac:dyDescent="0.25">
      <c r="A7834" s="100"/>
      <c r="B7834" s="97"/>
      <c r="C7834" s="97"/>
      <c r="D7834" s="98"/>
      <c r="E7834" s="99"/>
      <c r="F7834" s="97"/>
      <c r="G7834" s="90" t="e">
        <f>VLOOKUP(O7834,'Робочий аркуш'!$J$2:$K$246,2,FALSE)</f>
        <v>#N/A</v>
      </c>
      <c r="H7834" s="53" t="e">
        <f t="shared" si="242"/>
        <v>#N/A</v>
      </c>
      <c r="O7834" s="2" t="str">
        <f t="shared" si="243"/>
        <v>|</v>
      </c>
    </row>
    <row r="7835" spans="1:15" x14ac:dyDescent="0.25">
      <c r="A7835" s="100"/>
      <c r="B7835" s="97"/>
      <c r="C7835" s="97"/>
      <c r="D7835" s="98"/>
      <c r="E7835" s="99"/>
      <c r="F7835" s="97"/>
      <c r="G7835" s="90" t="e">
        <f>VLOOKUP(O7835,'Робочий аркуш'!$J$2:$K$246,2,FALSE)</f>
        <v>#N/A</v>
      </c>
      <c r="H7835" s="53" t="e">
        <f t="shared" si="242"/>
        <v>#N/A</v>
      </c>
      <c r="O7835" s="2" t="str">
        <f t="shared" si="243"/>
        <v>|</v>
      </c>
    </row>
    <row r="7836" spans="1:15" x14ac:dyDescent="0.25">
      <c r="A7836" s="100"/>
      <c r="B7836" s="97"/>
      <c r="C7836" s="97"/>
      <c r="D7836" s="98"/>
      <c r="E7836" s="99"/>
      <c r="F7836" s="97"/>
      <c r="G7836" s="90" t="e">
        <f>VLOOKUP(O7836,'Робочий аркуш'!$J$2:$K$246,2,FALSE)</f>
        <v>#N/A</v>
      </c>
      <c r="H7836" s="53" t="e">
        <f t="shared" si="242"/>
        <v>#N/A</v>
      </c>
      <c r="O7836" s="2" t="str">
        <f t="shared" si="243"/>
        <v>|</v>
      </c>
    </row>
    <row r="7837" spans="1:15" x14ac:dyDescent="0.25">
      <c r="A7837" s="100"/>
      <c r="B7837" s="97"/>
      <c r="C7837" s="97"/>
      <c r="D7837" s="98"/>
      <c r="E7837" s="99"/>
      <c r="F7837" s="97"/>
      <c r="G7837" s="90" t="e">
        <f>VLOOKUP(O7837,'Робочий аркуш'!$J$2:$K$246,2,FALSE)</f>
        <v>#N/A</v>
      </c>
      <c r="H7837" s="53" t="e">
        <f t="shared" si="242"/>
        <v>#N/A</v>
      </c>
      <c r="O7837" s="2" t="str">
        <f t="shared" si="243"/>
        <v>|</v>
      </c>
    </row>
    <row r="7838" spans="1:15" x14ac:dyDescent="0.25">
      <c r="A7838" s="100"/>
      <c r="B7838" s="97"/>
      <c r="C7838" s="97"/>
      <c r="D7838" s="98"/>
      <c r="E7838" s="99"/>
      <c r="F7838" s="97"/>
      <c r="G7838" s="90" t="e">
        <f>VLOOKUP(O7838,'Робочий аркуш'!$J$2:$K$246,2,FALSE)</f>
        <v>#N/A</v>
      </c>
      <c r="H7838" s="53" t="e">
        <f t="shared" si="242"/>
        <v>#N/A</v>
      </c>
      <c r="O7838" s="2" t="str">
        <f t="shared" si="243"/>
        <v>|</v>
      </c>
    </row>
    <row r="7839" spans="1:15" x14ac:dyDescent="0.25">
      <c r="A7839" s="100"/>
      <c r="B7839" s="97"/>
      <c r="C7839" s="97"/>
      <c r="D7839" s="98"/>
      <c r="E7839" s="99"/>
      <c r="F7839" s="97"/>
      <c r="G7839" s="90" t="e">
        <f>VLOOKUP(O7839,'Робочий аркуш'!$J$2:$K$246,2,FALSE)</f>
        <v>#N/A</v>
      </c>
      <c r="H7839" s="53" t="e">
        <f t="shared" si="242"/>
        <v>#N/A</v>
      </c>
      <c r="O7839" s="2" t="str">
        <f t="shared" si="243"/>
        <v>|</v>
      </c>
    </row>
    <row r="7840" spans="1:15" x14ac:dyDescent="0.25">
      <c r="A7840" s="100"/>
      <c r="B7840" s="97"/>
      <c r="C7840" s="97"/>
      <c r="D7840" s="98"/>
      <c r="E7840" s="99"/>
      <c r="F7840" s="97"/>
      <c r="G7840" s="90" t="e">
        <f>VLOOKUP(O7840,'Робочий аркуш'!$J$2:$K$246,2,FALSE)</f>
        <v>#N/A</v>
      </c>
      <c r="H7840" s="53" t="e">
        <f t="shared" ref="H7840:H7903" si="244">(D7840*E7840*F7840)/G7840</f>
        <v>#N/A</v>
      </c>
      <c r="O7840" s="2" t="str">
        <f t="shared" si="243"/>
        <v>|</v>
      </c>
    </row>
    <row r="7841" spans="1:15" x14ac:dyDescent="0.25">
      <c r="A7841" s="100"/>
      <c r="B7841" s="97"/>
      <c r="C7841" s="97"/>
      <c r="D7841" s="98"/>
      <c r="E7841" s="99"/>
      <c r="F7841" s="97"/>
      <c r="G7841" s="90" t="e">
        <f>VLOOKUP(O7841,'Робочий аркуш'!$J$2:$K$246,2,FALSE)</f>
        <v>#N/A</v>
      </c>
      <c r="H7841" s="53" t="e">
        <f t="shared" si="244"/>
        <v>#N/A</v>
      </c>
      <c r="O7841" s="2" t="str">
        <f t="shared" si="243"/>
        <v>|</v>
      </c>
    </row>
    <row r="7842" spans="1:15" x14ac:dyDescent="0.25">
      <c r="A7842" s="100"/>
      <c r="B7842" s="97"/>
      <c r="C7842" s="97"/>
      <c r="D7842" s="98"/>
      <c r="E7842" s="99"/>
      <c r="F7842" s="97"/>
      <c r="G7842" s="90" t="e">
        <f>VLOOKUP(O7842,'Робочий аркуш'!$J$2:$K$246,2,FALSE)</f>
        <v>#N/A</v>
      </c>
      <c r="H7842" s="53" t="e">
        <f t="shared" si="244"/>
        <v>#N/A</v>
      </c>
      <c r="O7842" s="2" t="str">
        <f t="shared" si="243"/>
        <v>|</v>
      </c>
    </row>
    <row r="7843" spans="1:15" x14ac:dyDescent="0.25">
      <c r="A7843" s="100"/>
      <c r="B7843" s="97"/>
      <c r="C7843" s="97"/>
      <c r="D7843" s="98"/>
      <c r="E7843" s="99"/>
      <c r="F7843" s="97"/>
      <c r="G7843" s="90" t="e">
        <f>VLOOKUP(O7843,'Робочий аркуш'!$J$2:$K$246,2,FALSE)</f>
        <v>#N/A</v>
      </c>
      <c r="H7843" s="53" t="e">
        <f t="shared" si="244"/>
        <v>#N/A</v>
      </c>
      <c r="O7843" s="2" t="str">
        <f t="shared" si="243"/>
        <v>|</v>
      </c>
    </row>
    <row r="7844" spans="1:15" x14ac:dyDescent="0.25">
      <c r="A7844" s="100"/>
      <c r="B7844" s="97"/>
      <c r="C7844" s="97"/>
      <c r="D7844" s="98"/>
      <c r="E7844" s="99"/>
      <c r="F7844" s="97"/>
      <c r="G7844" s="90" t="e">
        <f>VLOOKUP(O7844,'Робочий аркуш'!$J$2:$K$246,2,FALSE)</f>
        <v>#N/A</v>
      </c>
      <c r="H7844" s="53" t="e">
        <f t="shared" si="244"/>
        <v>#N/A</v>
      </c>
      <c r="O7844" s="2" t="str">
        <f t="shared" si="243"/>
        <v>|</v>
      </c>
    </row>
    <row r="7845" spans="1:15" x14ac:dyDescent="0.25">
      <c r="A7845" s="100"/>
      <c r="B7845" s="97"/>
      <c r="C7845" s="97"/>
      <c r="D7845" s="98"/>
      <c r="E7845" s="99"/>
      <c r="F7845" s="97"/>
      <c r="G7845" s="90" t="e">
        <f>VLOOKUP(O7845,'Робочий аркуш'!$J$2:$K$246,2,FALSE)</f>
        <v>#N/A</v>
      </c>
      <c r="H7845" s="53" t="e">
        <f t="shared" si="244"/>
        <v>#N/A</v>
      </c>
      <c r="O7845" s="2" t="str">
        <f t="shared" si="243"/>
        <v>|</v>
      </c>
    </row>
    <row r="7846" spans="1:15" x14ac:dyDescent="0.25">
      <c r="A7846" s="100"/>
      <c r="B7846" s="97"/>
      <c r="C7846" s="97"/>
      <c r="D7846" s="98"/>
      <c r="E7846" s="99"/>
      <c r="F7846" s="97"/>
      <c r="G7846" s="90" t="e">
        <f>VLOOKUP(O7846,'Робочий аркуш'!$J$2:$K$246,2,FALSE)</f>
        <v>#N/A</v>
      </c>
      <c r="H7846" s="53" t="e">
        <f t="shared" si="244"/>
        <v>#N/A</v>
      </c>
      <c r="O7846" s="2" t="str">
        <f t="shared" si="243"/>
        <v>|</v>
      </c>
    </row>
    <row r="7847" spans="1:15" x14ac:dyDescent="0.25">
      <c r="A7847" s="100"/>
      <c r="B7847" s="97"/>
      <c r="C7847" s="97"/>
      <c r="D7847" s="98"/>
      <c r="E7847" s="99"/>
      <c r="F7847" s="97"/>
      <c r="G7847" s="90" t="e">
        <f>VLOOKUP(O7847,'Робочий аркуш'!$J$2:$K$246,2,FALSE)</f>
        <v>#N/A</v>
      </c>
      <c r="H7847" s="53" t="e">
        <f t="shared" si="244"/>
        <v>#N/A</v>
      </c>
      <c r="O7847" s="2" t="str">
        <f t="shared" si="243"/>
        <v>|</v>
      </c>
    </row>
    <row r="7848" spans="1:15" x14ac:dyDescent="0.25">
      <c r="A7848" s="100"/>
      <c r="B7848" s="97"/>
      <c r="C7848" s="97"/>
      <c r="D7848" s="98"/>
      <c r="E7848" s="99"/>
      <c r="F7848" s="97"/>
      <c r="G7848" s="90" t="e">
        <f>VLOOKUP(O7848,'Робочий аркуш'!$J$2:$K$246,2,FALSE)</f>
        <v>#N/A</v>
      </c>
      <c r="H7848" s="53" t="e">
        <f t="shared" si="244"/>
        <v>#N/A</v>
      </c>
      <c r="O7848" s="2" t="str">
        <f t="shared" si="243"/>
        <v>|</v>
      </c>
    </row>
    <row r="7849" spans="1:15" x14ac:dyDescent="0.25">
      <c r="A7849" s="100"/>
      <c r="B7849" s="97"/>
      <c r="C7849" s="97"/>
      <c r="D7849" s="98"/>
      <c r="E7849" s="99"/>
      <c r="F7849" s="97"/>
      <c r="G7849" s="90" t="e">
        <f>VLOOKUP(O7849,'Робочий аркуш'!$J$2:$K$246,2,FALSE)</f>
        <v>#N/A</v>
      </c>
      <c r="H7849" s="53" t="e">
        <f t="shared" si="244"/>
        <v>#N/A</v>
      </c>
      <c r="O7849" s="2" t="str">
        <f t="shared" si="243"/>
        <v>|</v>
      </c>
    </row>
    <row r="7850" spans="1:15" x14ac:dyDescent="0.25">
      <c r="A7850" s="100"/>
      <c r="B7850" s="97"/>
      <c r="C7850" s="97"/>
      <c r="D7850" s="98"/>
      <c r="E7850" s="99"/>
      <c r="F7850" s="97"/>
      <c r="G7850" s="90" t="e">
        <f>VLOOKUP(O7850,'Робочий аркуш'!$J$2:$K$246,2,FALSE)</f>
        <v>#N/A</v>
      </c>
      <c r="H7850" s="53" t="e">
        <f t="shared" si="244"/>
        <v>#N/A</v>
      </c>
      <c r="O7850" s="2" t="str">
        <f t="shared" si="243"/>
        <v>|</v>
      </c>
    </row>
    <row r="7851" spans="1:15" x14ac:dyDescent="0.25">
      <c r="A7851" s="100"/>
      <c r="B7851" s="97"/>
      <c r="C7851" s="97"/>
      <c r="D7851" s="98"/>
      <c r="E7851" s="99"/>
      <c r="F7851" s="97"/>
      <c r="G7851" s="90" t="e">
        <f>VLOOKUP(O7851,'Робочий аркуш'!$J$2:$K$246,2,FALSE)</f>
        <v>#N/A</v>
      </c>
      <c r="H7851" s="53" t="e">
        <f t="shared" si="244"/>
        <v>#N/A</v>
      </c>
      <c r="O7851" s="2" t="str">
        <f t="shared" si="243"/>
        <v>|</v>
      </c>
    </row>
    <row r="7852" spans="1:15" x14ac:dyDescent="0.25">
      <c r="A7852" s="100"/>
      <c r="B7852" s="97"/>
      <c r="C7852" s="97"/>
      <c r="D7852" s="98"/>
      <c r="E7852" s="99"/>
      <c r="F7852" s="97"/>
      <c r="G7852" s="90" t="e">
        <f>VLOOKUP(O7852,'Робочий аркуш'!$J$2:$K$246,2,FALSE)</f>
        <v>#N/A</v>
      </c>
      <c r="H7852" s="53" t="e">
        <f t="shared" si="244"/>
        <v>#N/A</v>
      </c>
      <c r="O7852" s="2" t="str">
        <f t="shared" si="243"/>
        <v>|</v>
      </c>
    </row>
    <row r="7853" spans="1:15" x14ac:dyDescent="0.25">
      <c r="A7853" s="100"/>
      <c r="B7853" s="97"/>
      <c r="C7853" s="97"/>
      <c r="D7853" s="98"/>
      <c r="E7853" s="99"/>
      <c r="F7853" s="97"/>
      <c r="G7853" s="90" t="e">
        <f>VLOOKUP(O7853,'Робочий аркуш'!$J$2:$K$246,2,FALSE)</f>
        <v>#N/A</v>
      </c>
      <c r="H7853" s="53" t="e">
        <f t="shared" si="244"/>
        <v>#N/A</v>
      </c>
      <c r="O7853" s="2" t="str">
        <f t="shared" si="243"/>
        <v>|</v>
      </c>
    </row>
    <row r="7854" spans="1:15" x14ac:dyDescent="0.25">
      <c r="A7854" s="100"/>
      <c r="B7854" s="97"/>
      <c r="C7854" s="97"/>
      <c r="D7854" s="98"/>
      <c r="E7854" s="99"/>
      <c r="F7854" s="97"/>
      <c r="G7854" s="90" t="e">
        <f>VLOOKUP(O7854,'Робочий аркуш'!$J$2:$K$246,2,FALSE)</f>
        <v>#N/A</v>
      </c>
      <c r="H7854" s="53" t="e">
        <f t="shared" si="244"/>
        <v>#N/A</v>
      </c>
      <c r="O7854" s="2" t="str">
        <f t="shared" si="243"/>
        <v>|</v>
      </c>
    </row>
    <row r="7855" spans="1:15" x14ac:dyDescent="0.25">
      <c r="A7855" s="100"/>
      <c r="B7855" s="97"/>
      <c r="C7855" s="97"/>
      <c r="D7855" s="98"/>
      <c r="E7855" s="99"/>
      <c r="F7855" s="97"/>
      <c r="G7855" s="90" t="e">
        <f>VLOOKUP(O7855,'Робочий аркуш'!$J$2:$K$246,2,FALSE)</f>
        <v>#N/A</v>
      </c>
      <c r="H7855" s="53" t="e">
        <f t="shared" si="244"/>
        <v>#N/A</v>
      </c>
      <c r="O7855" s="2" t="str">
        <f t="shared" si="243"/>
        <v>|</v>
      </c>
    </row>
    <row r="7856" spans="1:15" x14ac:dyDescent="0.25">
      <c r="A7856" s="100"/>
      <c r="B7856" s="97"/>
      <c r="C7856" s="97"/>
      <c r="D7856" s="98"/>
      <c r="E7856" s="99"/>
      <c r="F7856" s="97"/>
      <c r="G7856" s="90" t="e">
        <f>VLOOKUP(O7856,'Робочий аркуш'!$J$2:$K$246,2,FALSE)</f>
        <v>#N/A</v>
      </c>
      <c r="H7856" s="53" t="e">
        <f t="shared" si="244"/>
        <v>#N/A</v>
      </c>
      <c r="O7856" s="2" t="str">
        <f t="shared" si="243"/>
        <v>|</v>
      </c>
    </row>
    <row r="7857" spans="1:15" x14ac:dyDescent="0.25">
      <c r="A7857" s="100"/>
      <c r="B7857" s="97"/>
      <c r="C7857" s="97"/>
      <c r="D7857" s="98"/>
      <c r="E7857" s="99"/>
      <c r="F7857" s="97"/>
      <c r="G7857" s="90" t="e">
        <f>VLOOKUP(O7857,'Робочий аркуш'!$J$2:$K$246,2,FALSE)</f>
        <v>#N/A</v>
      </c>
      <c r="H7857" s="53" t="e">
        <f t="shared" si="244"/>
        <v>#N/A</v>
      </c>
      <c r="O7857" s="2" t="str">
        <f t="shared" si="243"/>
        <v>|</v>
      </c>
    </row>
    <row r="7858" spans="1:15" x14ac:dyDescent="0.25">
      <c r="A7858" s="100"/>
      <c r="B7858" s="97"/>
      <c r="C7858" s="97"/>
      <c r="D7858" s="98"/>
      <c r="E7858" s="99"/>
      <c r="F7858" s="97"/>
      <c r="G7858" s="90" t="e">
        <f>VLOOKUP(O7858,'Робочий аркуш'!$J$2:$K$246,2,FALSE)</f>
        <v>#N/A</v>
      </c>
      <c r="H7858" s="53" t="e">
        <f t="shared" si="244"/>
        <v>#N/A</v>
      </c>
      <c r="O7858" s="2" t="str">
        <f t="shared" si="243"/>
        <v>|</v>
      </c>
    </row>
    <row r="7859" spans="1:15" x14ac:dyDescent="0.25">
      <c r="A7859" s="100"/>
      <c r="B7859" s="97"/>
      <c r="C7859" s="97"/>
      <c r="D7859" s="98"/>
      <c r="E7859" s="99"/>
      <c r="F7859" s="97"/>
      <c r="G7859" s="90" t="e">
        <f>VLOOKUP(O7859,'Робочий аркуш'!$J$2:$K$246,2,FALSE)</f>
        <v>#N/A</v>
      </c>
      <c r="H7859" s="53" t="e">
        <f t="shared" si="244"/>
        <v>#N/A</v>
      </c>
      <c r="O7859" s="2" t="str">
        <f t="shared" si="243"/>
        <v>|</v>
      </c>
    </row>
    <row r="7860" spans="1:15" x14ac:dyDescent="0.25">
      <c r="A7860" s="100"/>
      <c r="B7860" s="97"/>
      <c r="C7860" s="97"/>
      <c r="D7860" s="98"/>
      <c r="E7860" s="99"/>
      <c r="F7860" s="97"/>
      <c r="G7860" s="90" t="e">
        <f>VLOOKUP(O7860,'Робочий аркуш'!$J$2:$K$246,2,FALSE)</f>
        <v>#N/A</v>
      </c>
      <c r="H7860" s="53" t="e">
        <f t="shared" si="244"/>
        <v>#N/A</v>
      </c>
      <c r="O7860" s="2" t="str">
        <f t="shared" si="243"/>
        <v>|</v>
      </c>
    </row>
    <row r="7861" spans="1:15" x14ac:dyDescent="0.25">
      <c r="A7861" s="100"/>
      <c r="B7861" s="97"/>
      <c r="C7861" s="97"/>
      <c r="D7861" s="98"/>
      <c r="E7861" s="99"/>
      <c r="F7861" s="97"/>
      <c r="G7861" s="90" t="e">
        <f>VLOOKUP(O7861,'Робочий аркуш'!$J$2:$K$246,2,FALSE)</f>
        <v>#N/A</v>
      </c>
      <c r="H7861" s="53" t="e">
        <f t="shared" si="244"/>
        <v>#N/A</v>
      </c>
      <c r="O7861" s="2" t="str">
        <f t="shared" si="243"/>
        <v>|</v>
      </c>
    </row>
    <row r="7862" spans="1:15" x14ac:dyDescent="0.25">
      <c r="A7862" s="100"/>
      <c r="B7862" s="97"/>
      <c r="C7862" s="97"/>
      <c r="D7862" s="98"/>
      <c r="E7862" s="99"/>
      <c r="F7862" s="97"/>
      <c r="G7862" s="90" t="e">
        <f>VLOOKUP(O7862,'Робочий аркуш'!$J$2:$K$246,2,FALSE)</f>
        <v>#N/A</v>
      </c>
      <c r="H7862" s="53" t="e">
        <f t="shared" si="244"/>
        <v>#N/A</v>
      </c>
      <c r="O7862" s="2" t="str">
        <f t="shared" si="243"/>
        <v>|</v>
      </c>
    </row>
    <row r="7863" spans="1:15" x14ac:dyDescent="0.25">
      <c r="A7863" s="100"/>
      <c r="B7863" s="97"/>
      <c r="C7863" s="97"/>
      <c r="D7863" s="98"/>
      <c r="E7863" s="99"/>
      <c r="F7863" s="97"/>
      <c r="G7863" s="90" t="e">
        <f>VLOOKUP(O7863,'Робочий аркуш'!$J$2:$K$246,2,FALSE)</f>
        <v>#N/A</v>
      </c>
      <c r="H7863" s="53" t="e">
        <f t="shared" si="244"/>
        <v>#N/A</v>
      </c>
      <c r="O7863" s="2" t="str">
        <f t="shared" si="243"/>
        <v>|</v>
      </c>
    </row>
    <row r="7864" spans="1:15" x14ac:dyDescent="0.25">
      <c r="A7864" s="100"/>
      <c r="B7864" s="97"/>
      <c r="C7864" s="97"/>
      <c r="D7864" s="98"/>
      <c r="E7864" s="99"/>
      <c r="F7864" s="97"/>
      <c r="G7864" s="90" t="e">
        <f>VLOOKUP(O7864,'Робочий аркуш'!$J$2:$K$246,2,FALSE)</f>
        <v>#N/A</v>
      </c>
      <c r="H7864" s="53" t="e">
        <f t="shared" si="244"/>
        <v>#N/A</v>
      </c>
      <c r="O7864" s="2" t="str">
        <f t="shared" si="243"/>
        <v>|</v>
      </c>
    </row>
    <row r="7865" spans="1:15" x14ac:dyDescent="0.25">
      <c r="A7865" s="100"/>
      <c r="B7865" s="97"/>
      <c r="C7865" s="97"/>
      <c r="D7865" s="98"/>
      <c r="E7865" s="99"/>
      <c r="F7865" s="97"/>
      <c r="G7865" s="90" t="e">
        <f>VLOOKUP(O7865,'Робочий аркуш'!$J$2:$K$246,2,FALSE)</f>
        <v>#N/A</v>
      </c>
      <c r="H7865" s="53" t="e">
        <f t="shared" si="244"/>
        <v>#N/A</v>
      </c>
      <c r="O7865" s="2" t="str">
        <f t="shared" si="243"/>
        <v>|</v>
      </c>
    </row>
    <row r="7866" spans="1:15" x14ac:dyDescent="0.25">
      <c r="A7866" s="100"/>
      <c r="B7866" s="97"/>
      <c r="C7866" s="97"/>
      <c r="D7866" s="98"/>
      <c r="E7866" s="99"/>
      <c r="F7866" s="97"/>
      <c r="G7866" s="90" t="e">
        <f>VLOOKUP(O7866,'Робочий аркуш'!$J$2:$K$246,2,FALSE)</f>
        <v>#N/A</v>
      </c>
      <c r="H7866" s="53" t="e">
        <f t="shared" si="244"/>
        <v>#N/A</v>
      </c>
      <c r="O7866" s="2" t="str">
        <f t="shared" si="243"/>
        <v>|</v>
      </c>
    </row>
    <row r="7867" spans="1:15" x14ac:dyDescent="0.25">
      <c r="A7867" s="100"/>
      <c r="B7867" s="97"/>
      <c r="C7867" s="97"/>
      <c r="D7867" s="98"/>
      <c r="E7867" s="99"/>
      <c r="F7867" s="97"/>
      <c r="G7867" s="90" t="e">
        <f>VLOOKUP(O7867,'Робочий аркуш'!$J$2:$K$246,2,FALSE)</f>
        <v>#N/A</v>
      </c>
      <c r="H7867" s="53" t="e">
        <f t="shared" si="244"/>
        <v>#N/A</v>
      </c>
      <c r="O7867" s="2" t="str">
        <f t="shared" si="243"/>
        <v>|</v>
      </c>
    </row>
    <row r="7868" spans="1:15" x14ac:dyDescent="0.25">
      <c r="A7868" s="100"/>
      <c r="B7868" s="97"/>
      <c r="C7868" s="97"/>
      <c r="D7868" s="98"/>
      <c r="E7868" s="99"/>
      <c r="F7868" s="97"/>
      <c r="G7868" s="90" t="e">
        <f>VLOOKUP(O7868,'Робочий аркуш'!$J$2:$K$246,2,FALSE)</f>
        <v>#N/A</v>
      </c>
      <c r="H7868" s="53" t="e">
        <f t="shared" si="244"/>
        <v>#N/A</v>
      </c>
      <c r="O7868" s="2" t="str">
        <f t="shared" si="243"/>
        <v>|</v>
      </c>
    </row>
    <row r="7869" spans="1:15" x14ac:dyDescent="0.25">
      <c r="A7869" s="100"/>
      <c r="B7869" s="97"/>
      <c r="C7869" s="97"/>
      <c r="D7869" s="98"/>
      <c r="E7869" s="99"/>
      <c r="F7869" s="97"/>
      <c r="G7869" s="90" t="e">
        <f>VLOOKUP(O7869,'Робочий аркуш'!$J$2:$K$246,2,FALSE)</f>
        <v>#N/A</v>
      </c>
      <c r="H7869" s="53" t="e">
        <f t="shared" si="244"/>
        <v>#N/A</v>
      </c>
      <c r="O7869" s="2" t="str">
        <f t="shared" si="243"/>
        <v>|</v>
      </c>
    </row>
    <row r="7870" spans="1:15" x14ac:dyDescent="0.25">
      <c r="A7870" s="100"/>
      <c r="B7870" s="97"/>
      <c r="C7870" s="97"/>
      <c r="D7870" s="98"/>
      <c r="E7870" s="99"/>
      <c r="F7870" s="97"/>
      <c r="G7870" s="90" t="e">
        <f>VLOOKUP(O7870,'Робочий аркуш'!$J$2:$K$246,2,FALSE)</f>
        <v>#N/A</v>
      </c>
      <c r="H7870" s="53" t="e">
        <f t="shared" si="244"/>
        <v>#N/A</v>
      </c>
      <c r="O7870" s="2" t="str">
        <f t="shared" si="243"/>
        <v>|</v>
      </c>
    </row>
    <row r="7871" spans="1:15" x14ac:dyDescent="0.25">
      <c r="A7871" s="100"/>
      <c r="B7871" s="97"/>
      <c r="C7871" s="97"/>
      <c r="D7871" s="98"/>
      <c r="E7871" s="99"/>
      <c r="F7871" s="97"/>
      <c r="G7871" s="90" t="e">
        <f>VLOOKUP(O7871,'Робочий аркуш'!$J$2:$K$246,2,FALSE)</f>
        <v>#N/A</v>
      </c>
      <c r="H7871" s="53" t="e">
        <f t="shared" si="244"/>
        <v>#N/A</v>
      </c>
      <c r="O7871" s="2" t="str">
        <f t="shared" si="243"/>
        <v>|</v>
      </c>
    </row>
    <row r="7872" spans="1:15" x14ac:dyDescent="0.25">
      <c r="A7872" s="100"/>
      <c r="B7872" s="97"/>
      <c r="C7872" s="97"/>
      <c r="D7872" s="98"/>
      <c r="E7872" s="99"/>
      <c r="F7872" s="97"/>
      <c r="G7872" s="90" t="e">
        <f>VLOOKUP(O7872,'Робочий аркуш'!$J$2:$K$246,2,FALSE)</f>
        <v>#N/A</v>
      </c>
      <c r="H7872" s="53" t="e">
        <f t="shared" si="244"/>
        <v>#N/A</v>
      </c>
      <c r="O7872" s="2" t="str">
        <f t="shared" si="243"/>
        <v>|</v>
      </c>
    </row>
    <row r="7873" spans="1:15" x14ac:dyDescent="0.25">
      <c r="A7873" s="100"/>
      <c r="B7873" s="97"/>
      <c r="C7873" s="97"/>
      <c r="D7873" s="98"/>
      <c r="E7873" s="99"/>
      <c r="F7873" s="97"/>
      <c r="G7873" s="90" t="e">
        <f>VLOOKUP(O7873,'Робочий аркуш'!$J$2:$K$246,2,FALSE)</f>
        <v>#N/A</v>
      </c>
      <c r="H7873" s="53" t="e">
        <f t="shared" si="244"/>
        <v>#N/A</v>
      </c>
      <c r="O7873" s="2" t="str">
        <f t="shared" si="243"/>
        <v>|</v>
      </c>
    </row>
    <row r="7874" spans="1:15" x14ac:dyDescent="0.25">
      <c r="A7874" s="100"/>
      <c r="B7874" s="97"/>
      <c r="C7874" s="97"/>
      <c r="D7874" s="98"/>
      <c r="E7874" s="99"/>
      <c r="F7874" s="97"/>
      <c r="G7874" s="90" t="e">
        <f>VLOOKUP(O7874,'Робочий аркуш'!$J$2:$K$246,2,FALSE)</f>
        <v>#N/A</v>
      </c>
      <c r="H7874" s="53" t="e">
        <f t="shared" si="244"/>
        <v>#N/A</v>
      </c>
      <c r="O7874" s="2" t="str">
        <f t="shared" si="243"/>
        <v>|</v>
      </c>
    </row>
    <row r="7875" spans="1:15" x14ac:dyDescent="0.25">
      <c r="A7875" s="100"/>
      <c r="B7875" s="97"/>
      <c r="C7875" s="97"/>
      <c r="D7875" s="98"/>
      <c r="E7875" s="99"/>
      <c r="F7875" s="97"/>
      <c r="G7875" s="90" t="e">
        <f>VLOOKUP(O7875,'Робочий аркуш'!$J$2:$K$246,2,FALSE)</f>
        <v>#N/A</v>
      </c>
      <c r="H7875" s="53" t="e">
        <f t="shared" si="244"/>
        <v>#N/A</v>
      </c>
      <c r="O7875" s="2" t="str">
        <f t="shared" si="243"/>
        <v>|</v>
      </c>
    </row>
    <row r="7876" spans="1:15" x14ac:dyDescent="0.25">
      <c r="A7876" s="100"/>
      <c r="B7876" s="97"/>
      <c r="C7876" s="97"/>
      <c r="D7876" s="98"/>
      <c r="E7876" s="99"/>
      <c r="F7876" s="97"/>
      <c r="G7876" s="90" t="e">
        <f>VLOOKUP(O7876,'Робочий аркуш'!$J$2:$K$246,2,FALSE)</f>
        <v>#N/A</v>
      </c>
      <c r="H7876" s="53" t="e">
        <f t="shared" si="244"/>
        <v>#N/A</v>
      </c>
      <c r="O7876" s="2" t="str">
        <f t="shared" si="243"/>
        <v>|</v>
      </c>
    </row>
    <row r="7877" spans="1:15" x14ac:dyDescent="0.25">
      <c r="A7877" s="100"/>
      <c r="B7877" s="97"/>
      <c r="C7877" s="97"/>
      <c r="D7877" s="98"/>
      <c r="E7877" s="99"/>
      <c r="F7877" s="97"/>
      <c r="G7877" s="90" t="e">
        <f>VLOOKUP(O7877,'Робочий аркуш'!$J$2:$K$246,2,FALSE)</f>
        <v>#N/A</v>
      </c>
      <c r="H7877" s="53" t="e">
        <f t="shared" si="244"/>
        <v>#N/A</v>
      </c>
      <c r="O7877" s="2" t="str">
        <f t="shared" si="243"/>
        <v>|</v>
      </c>
    </row>
    <row r="7878" spans="1:15" x14ac:dyDescent="0.25">
      <c r="A7878" s="100"/>
      <c r="B7878" s="97"/>
      <c r="C7878" s="97"/>
      <c r="D7878" s="98"/>
      <c r="E7878" s="99"/>
      <c r="F7878" s="97"/>
      <c r="G7878" s="90" t="e">
        <f>VLOOKUP(O7878,'Робочий аркуш'!$J$2:$K$246,2,FALSE)</f>
        <v>#N/A</v>
      </c>
      <c r="H7878" s="53" t="e">
        <f t="shared" si="244"/>
        <v>#N/A</v>
      </c>
      <c r="O7878" s="2" t="str">
        <f t="shared" si="243"/>
        <v>|</v>
      </c>
    </row>
    <row r="7879" spans="1:15" x14ac:dyDescent="0.25">
      <c r="A7879" s="100"/>
      <c r="B7879" s="97"/>
      <c r="C7879" s="97"/>
      <c r="D7879" s="98"/>
      <c r="E7879" s="99"/>
      <c r="F7879" s="97"/>
      <c r="G7879" s="90" t="e">
        <f>VLOOKUP(O7879,'Робочий аркуш'!$J$2:$K$246,2,FALSE)</f>
        <v>#N/A</v>
      </c>
      <c r="H7879" s="53" t="e">
        <f t="shared" si="244"/>
        <v>#N/A</v>
      </c>
      <c r="O7879" s="2" t="str">
        <f t="shared" si="243"/>
        <v>|</v>
      </c>
    </row>
    <row r="7880" spans="1:15" x14ac:dyDescent="0.25">
      <c r="A7880" s="100"/>
      <c r="B7880" s="97"/>
      <c r="C7880" s="97"/>
      <c r="D7880" s="98"/>
      <c r="E7880" s="99"/>
      <c r="F7880" s="97"/>
      <c r="G7880" s="90" t="e">
        <f>VLOOKUP(O7880,'Робочий аркуш'!$J$2:$K$246,2,FALSE)</f>
        <v>#N/A</v>
      </c>
      <c r="H7880" s="53" t="e">
        <f t="shared" si="244"/>
        <v>#N/A</v>
      </c>
      <c r="O7880" s="2" t="str">
        <f t="shared" si="243"/>
        <v>|</v>
      </c>
    </row>
    <row r="7881" spans="1:15" x14ac:dyDescent="0.25">
      <c r="A7881" s="100"/>
      <c r="B7881" s="97"/>
      <c r="C7881" s="97"/>
      <c r="D7881" s="98"/>
      <c r="E7881" s="99"/>
      <c r="F7881" s="97"/>
      <c r="G7881" s="90" t="e">
        <f>VLOOKUP(O7881,'Робочий аркуш'!$J$2:$K$246,2,FALSE)</f>
        <v>#N/A</v>
      </c>
      <c r="H7881" s="53" t="e">
        <f t="shared" si="244"/>
        <v>#N/A</v>
      </c>
      <c r="O7881" s="2" t="str">
        <f t="shared" si="243"/>
        <v>|</v>
      </c>
    </row>
    <row r="7882" spans="1:15" x14ac:dyDescent="0.25">
      <c r="A7882" s="100"/>
      <c r="B7882" s="97"/>
      <c r="C7882" s="97"/>
      <c r="D7882" s="98"/>
      <c r="E7882" s="99"/>
      <c r="F7882" s="97"/>
      <c r="G7882" s="90" t="e">
        <f>VLOOKUP(O7882,'Робочий аркуш'!$J$2:$K$246,2,FALSE)</f>
        <v>#N/A</v>
      </c>
      <c r="H7882" s="53" t="e">
        <f t="shared" si="244"/>
        <v>#N/A</v>
      </c>
      <c r="O7882" s="2" t="str">
        <f t="shared" si="243"/>
        <v>|</v>
      </c>
    </row>
    <row r="7883" spans="1:15" x14ac:dyDescent="0.25">
      <c r="A7883" s="100"/>
      <c r="B7883" s="97"/>
      <c r="C7883" s="97"/>
      <c r="D7883" s="98"/>
      <c r="E7883" s="99"/>
      <c r="F7883" s="97"/>
      <c r="G7883" s="90" t="e">
        <f>VLOOKUP(O7883,'Робочий аркуш'!$J$2:$K$246,2,FALSE)</f>
        <v>#N/A</v>
      </c>
      <c r="H7883" s="53" t="e">
        <f t="shared" si="244"/>
        <v>#N/A</v>
      </c>
      <c r="O7883" s="2" t="str">
        <f t="shared" si="243"/>
        <v>|</v>
      </c>
    </row>
    <row r="7884" spans="1:15" x14ac:dyDescent="0.25">
      <c r="A7884" s="100"/>
      <c r="B7884" s="97"/>
      <c r="C7884" s="97"/>
      <c r="D7884" s="98"/>
      <c r="E7884" s="99"/>
      <c r="F7884" s="97"/>
      <c r="G7884" s="90" t="e">
        <f>VLOOKUP(O7884,'Робочий аркуш'!$J$2:$K$246,2,FALSE)</f>
        <v>#N/A</v>
      </c>
      <c r="H7884" s="53" t="e">
        <f t="shared" si="244"/>
        <v>#N/A</v>
      </c>
      <c r="O7884" s="2" t="str">
        <f t="shared" si="243"/>
        <v>|</v>
      </c>
    </row>
    <row r="7885" spans="1:15" x14ac:dyDescent="0.25">
      <c r="A7885" s="100"/>
      <c r="B7885" s="97"/>
      <c r="C7885" s="97"/>
      <c r="D7885" s="98"/>
      <c r="E7885" s="99"/>
      <c r="F7885" s="97"/>
      <c r="G7885" s="90" t="e">
        <f>VLOOKUP(O7885,'Робочий аркуш'!$J$2:$K$246,2,FALSE)</f>
        <v>#N/A</v>
      </c>
      <c r="H7885" s="53" t="e">
        <f t="shared" si="244"/>
        <v>#N/A</v>
      </c>
      <c r="O7885" s="2" t="str">
        <f t="shared" si="243"/>
        <v>|</v>
      </c>
    </row>
    <row r="7886" spans="1:15" x14ac:dyDescent="0.25">
      <c r="A7886" s="100"/>
      <c r="B7886" s="97"/>
      <c r="C7886" s="97"/>
      <c r="D7886" s="98"/>
      <c r="E7886" s="99"/>
      <c r="F7886" s="97"/>
      <c r="G7886" s="90" t="e">
        <f>VLOOKUP(O7886,'Робочий аркуш'!$J$2:$K$246,2,FALSE)</f>
        <v>#N/A</v>
      </c>
      <c r="H7886" s="53" t="e">
        <f t="shared" si="244"/>
        <v>#N/A</v>
      </c>
      <c r="O7886" s="2" t="str">
        <f t="shared" si="243"/>
        <v>|</v>
      </c>
    </row>
    <row r="7887" spans="1:15" x14ac:dyDescent="0.25">
      <c r="A7887" s="100"/>
      <c r="B7887" s="97"/>
      <c r="C7887" s="97"/>
      <c r="D7887" s="98"/>
      <c r="E7887" s="99"/>
      <c r="F7887" s="97"/>
      <c r="G7887" s="90" t="e">
        <f>VLOOKUP(O7887,'Робочий аркуш'!$J$2:$K$246,2,FALSE)</f>
        <v>#N/A</v>
      </c>
      <c r="H7887" s="53" t="e">
        <f t="shared" si="244"/>
        <v>#N/A</v>
      </c>
      <c r="O7887" s="2" t="str">
        <f t="shared" si="243"/>
        <v>|</v>
      </c>
    </row>
    <row r="7888" spans="1:15" x14ac:dyDescent="0.25">
      <c r="A7888" s="100"/>
      <c r="B7888" s="97"/>
      <c r="C7888" s="97"/>
      <c r="D7888" s="98"/>
      <c r="E7888" s="99"/>
      <c r="F7888" s="97"/>
      <c r="G7888" s="90" t="e">
        <f>VLOOKUP(O7888,'Робочий аркуш'!$J$2:$K$246,2,FALSE)</f>
        <v>#N/A</v>
      </c>
      <c r="H7888" s="53" t="e">
        <f t="shared" si="244"/>
        <v>#N/A</v>
      </c>
      <c r="O7888" s="2" t="str">
        <f t="shared" si="243"/>
        <v>|</v>
      </c>
    </row>
    <row r="7889" spans="1:15" x14ac:dyDescent="0.25">
      <c r="A7889" s="100"/>
      <c r="B7889" s="97"/>
      <c r="C7889" s="97"/>
      <c r="D7889" s="98"/>
      <c r="E7889" s="99"/>
      <c r="F7889" s="97"/>
      <c r="G7889" s="90" t="e">
        <f>VLOOKUP(O7889,'Робочий аркуш'!$J$2:$K$246,2,FALSE)</f>
        <v>#N/A</v>
      </c>
      <c r="H7889" s="53" t="e">
        <f t="shared" si="244"/>
        <v>#N/A</v>
      </c>
      <c r="O7889" s="2" t="str">
        <f t="shared" si="243"/>
        <v>|</v>
      </c>
    </row>
    <row r="7890" spans="1:15" x14ac:dyDescent="0.25">
      <c r="A7890" s="100"/>
      <c r="B7890" s="97"/>
      <c r="C7890" s="97"/>
      <c r="D7890" s="98"/>
      <c r="E7890" s="99"/>
      <c r="F7890" s="97"/>
      <c r="G7890" s="90" t="e">
        <f>VLOOKUP(O7890,'Робочий аркуш'!$J$2:$K$246,2,FALSE)</f>
        <v>#N/A</v>
      </c>
      <c r="H7890" s="53" t="e">
        <f t="shared" si="244"/>
        <v>#N/A</v>
      </c>
      <c r="O7890" s="2" t="str">
        <f t="shared" si="243"/>
        <v>|</v>
      </c>
    </row>
    <row r="7891" spans="1:15" x14ac:dyDescent="0.25">
      <c r="A7891" s="100"/>
      <c r="B7891" s="97"/>
      <c r="C7891" s="97"/>
      <c r="D7891" s="98"/>
      <c r="E7891" s="99"/>
      <c r="F7891" s="97"/>
      <c r="G7891" s="90" t="e">
        <f>VLOOKUP(O7891,'Робочий аркуш'!$J$2:$K$246,2,FALSE)</f>
        <v>#N/A</v>
      </c>
      <c r="H7891" s="53" t="e">
        <f t="shared" si="244"/>
        <v>#N/A</v>
      </c>
      <c r="O7891" s="2" t="str">
        <f t="shared" si="243"/>
        <v>|</v>
      </c>
    </row>
    <row r="7892" spans="1:15" x14ac:dyDescent="0.25">
      <c r="A7892" s="100"/>
      <c r="B7892" s="97"/>
      <c r="C7892" s="97"/>
      <c r="D7892" s="98"/>
      <c r="E7892" s="99"/>
      <c r="F7892" s="97"/>
      <c r="G7892" s="90" t="e">
        <f>VLOOKUP(O7892,'Робочий аркуш'!$J$2:$K$246,2,FALSE)</f>
        <v>#N/A</v>
      </c>
      <c r="H7892" s="53" t="e">
        <f t="shared" si="244"/>
        <v>#N/A</v>
      </c>
      <c r="O7892" s="2" t="str">
        <f t="shared" si="243"/>
        <v>|</v>
      </c>
    </row>
    <row r="7893" spans="1:15" x14ac:dyDescent="0.25">
      <c r="A7893" s="100"/>
      <c r="B7893" s="97"/>
      <c r="C7893" s="97"/>
      <c r="D7893" s="98"/>
      <c r="E7893" s="99"/>
      <c r="F7893" s="97"/>
      <c r="G7893" s="90" t="e">
        <f>VLOOKUP(O7893,'Робочий аркуш'!$J$2:$K$246,2,FALSE)</f>
        <v>#N/A</v>
      </c>
      <c r="H7893" s="53" t="e">
        <f t="shared" si="244"/>
        <v>#N/A</v>
      </c>
      <c r="O7893" s="2" t="str">
        <f t="shared" ref="O7893:O7956" si="245">B7893&amp;"|"&amp;C7893</f>
        <v>|</v>
      </c>
    </row>
    <row r="7894" spans="1:15" x14ac:dyDescent="0.25">
      <c r="A7894" s="100"/>
      <c r="B7894" s="97"/>
      <c r="C7894" s="97"/>
      <c r="D7894" s="98"/>
      <c r="E7894" s="99"/>
      <c r="F7894" s="97"/>
      <c r="G7894" s="90" t="e">
        <f>VLOOKUP(O7894,'Робочий аркуш'!$J$2:$K$246,2,FALSE)</f>
        <v>#N/A</v>
      </c>
      <c r="H7894" s="53" t="e">
        <f t="shared" si="244"/>
        <v>#N/A</v>
      </c>
      <c r="O7894" s="2" t="str">
        <f t="shared" si="245"/>
        <v>|</v>
      </c>
    </row>
    <row r="7895" spans="1:15" x14ac:dyDescent="0.25">
      <c r="A7895" s="100"/>
      <c r="B7895" s="97"/>
      <c r="C7895" s="97"/>
      <c r="D7895" s="98"/>
      <c r="E7895" s="99"/>
      <c r="F7895" s="97"/>
      <c r="G7895" s="90" t="e">
        <f>VLOOKUP(O7895,'Робочий аркуш'!$J$2:$K$246,2,FALSE)</f>
        <v>#N/A</v>
      </c>
      <c r="H7895" s="53" t="e">
        <f t="shared" si="244"/>
        <v>#N/A</v>
      </c>
      <c r="O7895" s="2" t="str">
        <f t="shared" si="245"/>
        <v>|</v>
      </c>
    </row>
    <row r="7896" spans="1:15" x14ac:dyDescent="0.25">
      <c r="A7896" s="100"/>
      <c r="B7896" s="97"/>
      <c r="C7896" s="97"/>
      <c r="D7896" s="98"/>
      <c r="E7896" s="99"/>
      <c r="F7896" s="97"/>
      <c r="G7896" s="90" t="e">
        <f>VLOOKUP(O7896,'Робочий аркуш'!$J$2:$K$246,2,FALSE)</f>
        <v>#N/A</v>
      </c>
      <c r="H7896" s="53" t="e">
        <f t="shared" si="244"/>
        <v>#N/A</v>
      </c>
      <c r="O7896" s="2" t="str">
        <f t="shared" si="245"/>
        <v>|</v>
      </c>
    </row>
    <row r="7897" spans="1:15" x14ac:dyDescent="0.25">
      <c r="A7897" s="100"/>
      <c r="B7897" s="97"/>
      <c r="C7897" s="97"/>
      <c r="D7897" s="98"/>
      <c r="E7897" s="99"/>
      <c r="F7897" s="97"/>
      <c r="G7897" s="90" t="e">
        <f>VLOOKUP(O7897,'Робочий аркуш'!$J$2:$K$246,2,FALSE)</f>
        <v>#N/A</v>
      </c>
      <c r="H7897" s="53" t="e">
        <f t="shared" si="244"/>
        <v>#N/A</v>
      </c>
      <c r="O7897" s="2" t="str">
        <f t="shared" si="245"/>
        <v>|</v>
      </c>
    </row>
    <row r="7898" spans="1:15" x14ac:dyDescent="0.25">
      <c r="A7898" s="100"/>
      <c r="B7898" s="97"/>
      <c r="C7898" s="97"/>
      <c r="D7898" s="98"/>
      <c r="E7898" s="99"/>
      <c r="F7898" s="97"/>
      <c r="G7898" s="90" t="e">
        <f>VLOOKUP(O7898,'Робочий аркуш'!$J$2:$K$246,2,FALSE)</f>
        <v>#N/A</v>
      </c>
      <c r="H7898" s="53" t="e">
        <f t="shared" si="244"/>
        <v>#N/A</v>
      </c>
      <c r="O7898" s="2" t="str">
        <f t="shared" si="245"/>
        <v>|</v>
      </c>
    </row>
    <row r="7899" spans="1:15" x14ac:dyDescent="0.25">
      <c r="A7899" s="100"/>
      <c r="B7899" s="97"/>
      <c r="C7899" s="97"/>
      <c r="D7899" s="98"/>
      <c r="E7899" s="99"/>
      <c r="F7899" s="97"/>
      <c r="G7899" s="90" t="e">
        <f>VLOOKUP(O7899,'Робочий аркуш'!$J$2:$K$246,2,FALSE)</f>
        <v>#N/A</v>
      </c>
      <c r="H7899" s="53" t="e">
        <f t="shared" si="244"/>
        <v>#N/A</v>
      </c>
      <c r="O7899" s="2" t="str">
        <f t="shared" si="245"/>
        <v>|</v>
      </c>
    </row>
    <row r="7900" spans="1:15" x14ac:dyDescent="0.25">
      <c r="A7900" s="100"/>
      <c r="B7900" s="97"/>
      <c r="C7900" s="97"/>
      <c r="D7900" s="98"/>
      <c r="E7900" s="99"/>
      <c r="F7900" s="97"/>
      <c r="G7900" s="90" t="e">
        <f>VLOOKUP(O7900,'Робочий аркуш'!$J$2:$K$246,2,FALSE)</f>
        <v>#N/A</v>
      </c>
      <c r="H7900" s="53" t="e">
        <f t="shared" si="244"/>
        <v>#N/A</v>
      </c>
      <c r="O7900" s="2" t="str">
        <f t="shared" si="245"/>
        <v>|</v>
      </c>
    </row>
    <row r="7901" spans="1:15" x14ac:dyDescent="0.25">
      <c r="A7901" s="100"/>
      <c r="B7901" s="97"/>
      <c r="C7901" s="97"/>
      <c r="D7901" s="98"/>
      <c r="E7901" s="99"/>
      <c r="F7901" s="97"/>
      <c r="G7901" s="90" t="e">
        <f>VLOOKUP(O7901,'Робочий аркуш'!$J$2:$K$246,2,FALSE)</f>
        <v>#N/A</v>
      </c>
      <c r="H7901" s="53" t="e">
        <f t="shared" si="244"/>
        <v>#N/A</v>
      </c>
      <c r="O7901" s="2" t="str">
        <f t="shared" si="245"/>
        <v>|</v>
      </c>
    </row>
    <row r="7902" spans="1:15" x14ac:dyDescent="0.25">
      <c r="A7902" s="100"/>
      <c r="B7902" s="97"/>
      <c r="C7902" s="97"/>
      <c r="D7902" s="98"/>
      <c r="E7902" s="99"/>
      <c r="F7902" s="97"/>
      <c r="G7902" s="90" t="e">
        <f>VLOOKUP(O7902,'Робочий аркуш'!$J$2:$K$246,2,FALSE)</f>
        <v>#N/A</v>
      </c>
      <c r="H7902" s="53" t="e">
        <f t="shared" si="244"/>
        <v>#N/A</v>
      </c>
      <c r="O7902" s="2" t="str">
        <f t="shared" si="245"/>
        <v>|</v>
      </c>
    </row>
    <row r="7903" spans="1:15" x14ac:dyDescent="0.25">
      <c r="A7903" s="100"/>
      <c r="B7903" s="97"/>
      <c r="C7903" s="97"/>
      <c r="D7903" s="98"/>
      <c r="E7903" s="99"/>
      <c r="F7903" s="97"/>
      <c r="G7903" s="90" t="e">
        <f>VLOOKUP(O7903,'Робочий аркуш'!$J$2:$K$246,2,FALSE)</f>
        <v>#N/A</v>
      </c>
      <c r="H7903" s="53" t="e">
        <f t="shared" si="244"/>
        <v>#N/A</v>
      </c>
      <c r="O7903" s="2" t="str">
        <f t="shared" si="245"/>
        <v>|</v>
      </c>
    </row>
    <row r="7904" spans="1:15" x14ac:dyDescent="0.25">
      <c r="A7904" s="100"/>
      <c r="B7904" s="97"/>
      <c r="C7904" s="97"/>
      <c r="D7904" s="98"/>
      <c r="E7904" s="99"/>
      <c r="F7904" s="97"/>
      <c r="G7904" s="90" t="e">
        <f>VLOOKUP(O7904,'Робочий аркуш'!$J$2:$K$246,2,FALSE)</f>
        <v>#N/A</v>
      </c>
      <c r="H7904" s="53" t="e">
        <f t="shared" ref="H7904:H7967" si="246">(D7904*E7904*F7904)/G7904</f>
        <v>#N/A</v>
      </c>
      <c r="O7904" s="2" t="str">
        <f t="shared" si="245"/>
        <v>|</v>
      </c>
    </row>
    <row r="7905" spans="1:15" x14ac:dyDescent="0.25">
      <c r="A7905" s="100"/>
      <c r="B7905" s="97"/>
      <c r="C7905" s="97"/>
      <c r="D7905" s="98"/>
      <c r="E7905" s="99"/>
      <c r="F7905" s="97"/>
      <c r="G7905" s="90" t="e">
        <f>VLOOKUP(O7905,'Робочий аркуш'!$J$2:$K$246,2,FALSE)</f>
        <v>#N/A</v>
      </c>
      <c r="H7905" s="53" t="e">
        <f t="shared" si="246"/>
        <v>#N/A</v>
      </c>
      <c r="O7905" s="2" t="str">
        <f t="shared" si="245"/>
        <v>|</v>
      </c>
    </row>
    <row r="7906" spans="1:15" x14ac:dyDescent="0.25">
      <c r="A7906" s="100"/>
      <c r="B7906" s="97"/>
      <c r="C7906" s="97"/>
      <c r="D7906" s="98"/>
      <c r="E7906" s="99"/>
      <c r="F7906" s="97"/>
      <c r="G7906" s="90" t="e">
        <f>VLOOKUP(O7906,'Робочий аркуш'!$J$2:$K$246,2,FALSE)</f>
        <v>#N/A</v>
      </c>
      <c r="H7906" s="53" t="e">
        <f t="shared" si="246"/>
        <v>#N/A</v>
      </c>
      <c r="O7906" s="2" t="str">
        <f t="shared" si="245"/>
        <v>|</v>
      </c>
    </row>
    <row r="7907" spans="1:15" x14ac:dyDescent="0.25">
      <c r="A7907" s="100"/>
      <c r="B7907" s="97"/>
      <c r="C7907" s="97"/>
      <c r="D7907" s="98"/>
      <c r="E7907" s="99"/>
      <c r="F7907" s="97"/>
      <c r="G7907" s="90" t="e">
        <f>VLOOKUP(O7907,'Робочий аркуш'!$J$2:$K$246,2,FALSE)</f>
        <v>#N/A</v>
      </c>
      <c r="H7907" s="53" t="e">
        <f t="shared" si="246"/>
        <v>#N/A</v>
      </c>
      <c r="O7907" s="2" t="str">
        <f t="shared" si="245"/>
        <v>|</v>
      </c>
    </row>
    <row r="7908" spans="1:15" x14ac:dyDescent="0.25">
      <c r="A7908" s="100"/>
      <c r="B7908" s="97"/>
      <c r="C7908" s="97"/>
      <c r="D7908" s="98"/>
      <c r="E7908" s="99"/>
      <c r="F7908" s="97"/>
      <c r="G7908" s="90" t="e">
        <f>VLOOKUP(O7908,'Робочий аркуш'!$J$2:$K$246,2,FALSE)</f>
        <v>#N/A</v>
      </c>
      <c r="H7908" s="53" t="e">
        <f t="shared" si="246"/>
        <v>#N/A</v>
      </c>
      <c r="O7908" s="2" t="str">
        <f t="shared" si="245"/>
        <v>|</v>
      </c>
    </row>
    <row r="7909" spans="1:15" x14ac:dyDescent="0.25">
      <c r="A7909" s="100"/>
      <c r="B7909" s="97"/>
      <c r="C7909" s="97"/>
      <c r="D7909" s="98"/>
      <c r="E7909" s="99"/>
      <c r="F7909" s="97"/>
      <c r="G7909" s="90" t="e">
        <f>VLOOKUP(O7909,'Робочий аркуш'!$J$2:$K$246,2,FALSE)</f>
        <v>#N/A</v>
      </c>
      <c r="H7909" s="53" t="e">
        <f t="shared" si="246"/>
        <v>#N/A</v>
      </c>
      <c r="O7909" s="2" t="str">
        <f t="shared" si="245"/>
        <v>|</v>
      </c>
    </row>
    <row r="7910" spans="1:15" x14ac:dyDescent="0.25">
      <c r="A7910" s="100"/>
      <c r="B7910" s="97"/>
      <c r="C7910" s="97"/>
      <c r="D7910" s="98"/>
      <c r="E7910" s="99"/>
      <c r="F7910" s="97"/>
      <c r="G7910" s="90" t="e">
        <f>VLOOKUP(O7910,'Робочий аркуш'!$J$2:$K$246,2,FALSE)</f>
        <v>#N/A</v>
      </c>
      <c r="H7910" s="53" t="e">
        <f t="shared" si="246"/>
        <v>#N/A</v>
      </c>
      <c r="O7910" s="2" t="str">
        <f t="shared" si="245"/>
        <v>|</v>
      </c>
    </row>
    <row r="7911" spans="1:15" x14ac:dyDescent="0.25">
      <c r="A7911" s="100"/>
      <c r="B7911" s="97"/>
      <c r="C7911" s="97"/>
      <c r="D7911" s="98"/>
      <c r="E7911" s="99"/>
      <c r="F7911" s="97"/>
      <c r="G7911" s="90" t="e">
        <f>VLOOKUP(O7911,'Робочий аркуш'!$J$2:$K$246,2,FALSE)</f>
        <v>#N/A</v>
      </c>
      <c r="H7911" s="53" t="e">
        <f t="shared" si="246"/>
        <v>#N/A</v>
      </c>
      <c r="O7911" s="2" t="str">
        <f t="shared" si="245"/>
        <v>|</v>
      </c>
    </row>
    <row r="7912" spans="1:15" x14ac:dyDescent="0.25">
      <c r="A7912" s="100"/>
      <c r="B7912" s="97"/>
      <c r="C7912" s="97"/>
      <c r="D7912" s="98"/>
      <c r="E7912" s="99"/>
      <c r="F7912" s="97"/>
      <c r="G7912" s="90" t="e">
        <f>VLOOKUP(O7912,'Робочий аркуш'!$J$2:$K$246,2,FALSE)</f>
        <v>#N/A</v>
      </c>
      <c r="H7912" s="53" t="e">
        <f t="shared" si="246"/>
        <v>#N/A</v>
      </c>
      <c r="O7912" s="2" t="str">
        <f t="shared" si="245"/>
        <v>|</v>
      </c>
    </row>
    <row r="7913" spans="1:15" x14ac:dyDescent="0.25">
      <c r="A7913" s="100"/>
      <c r="B7913" s="97"/>
      <c r="C7913" s="97"/>
      <c r="D7913" s="98"/>
      <c r="E7913" s="99"/>
      <c r="F7913" s="97"/>
      <c r="G7913" s="90" t="e">
        <f>VLOOKUP(O7913,'Робочий аркуш'!$J$2:$K$246,2,FALSE)</f>
        <v>#N/A</v>
      </c>
      <c r="H7913" s="53" t="e">
        <f t="shared" si="246"/>
        <v>#N/A</v>
      </c>
      <c r="O7913" s="2" t="str">
        <f t="shared" si="245"/>
        <v>|</v>
      </c>
    </row>
    <row r="7914" spans="1:15" x14ac:dyDescent="0.25">
      <c r="A7914" s="100"/>
      <c r="B7914" s="97"/>
      <c r="C7914" s="97"/>
      <c r="D7914" s="98"/>
      <c r="E7914" s="99"/>
      <c r="F7914" s="97"/>
      <c r="G7914" s="90" t="e">
        <f>VLOOKUP(O7914,'Робочий аркуш'!$J$2:$K$246,2,FALSE)</f>
        <v>#N/A</v>
      </c>
      <c r="H7914" s="53" t="e">
        <f t="shared" si="246"/>
        <v>#N/A</v>
      </c>
      <c r="O7914" s="2" t="str">
        <f t="shared" si="245"/>
        <v>|</v>
      </c>
    </row>
    <row r="7915" spans="1:15" x14ac:dyDescent="0.25">
      <c r="A7915" s="100"/>
      <c r="B7915" s="97"/>
      <c r="C7915" s="97"/>
      <c r="D7915" s="98"/>
      <c r="E7915" s="99"/>
      <c r="F7915" s="97"/>
      <c r="G7915" s="90" t="e">
        <f>VLOOKUP(O7915,'Робочий аркуш'!$J$2:$K$246,2,FALSE)</f>
        <v>#N/A</v>
      </c>
      <c r="H7915" s="53" t="e">
        <f t="shared" si="246"/>
        <v>#N/A</v>
      </c>
      <c r="O7915" s="2" t="str">
        <f t="shared" si="245"/>
        <v>|</v>
      </c>
    </row>
    <row r="7916" spans="1:15" x14ac:dyDescent="0.25">
      <c r="A7916" s="100"/>
      <c r="B7916" s="97"/>
      <c r="C7916" s="97"/>
      <c r="D7916" s="98"/>
      <c r="E7916" s="99"/>
      <c r="F7916" s="97"/>
      <c r="G7916" s="90" t="e">
        <f>VLOOKUP(O7916,'Робочий аркуш'!$J$2:$K$246,2,FALSE)</f>
        <v>#N/A</v>
      </c>
      <c r="H7916" s="53" t="e">
        <f t="shared" si="246"/>
        <v>#N/A</v>
      </c>
      <c r="O7916" s="2" t="str">
        <f t="shared" si="245"/>
        <v>|</v>
      </c>
    </row>
    <row r="7917" spans="1:15" x14ac:dyDescent="0.25">
      <c r="A7917" s="100"/>
      <c r="B7917" s="97"/>
      <c r="C7917" s="97"/>
      <c r="D7917" s="98"/>
      <c r="E7917" s="99"/>
      <c r="F7917" s="97"/>
      <c r="G7917" s="90" t="e">
        <f>VLOOKUP(O7917,'Робочий аркуш'!$J$2:$K$246,2,FALSE)</f>
        <v>#N/A</v>
      </c>
      <c r="H7917" s="53" t="e">
        <f t="shared" si="246"/>
        <v>#N/A</v>
      </c>
      <c r="O7917" s="2" t="str">
        <f t="shared" si="245"/>
        <v>|</v>
      </c>
    </row>
    <row r="7918" spans="1:15" x14ac:dyDescent="0.25">
      <c r="A7918" s="100"/>
      <c r="B7918" s="97"/>
      <c r="C7918" s="97"/>
      <c r="D7918" s="98"/>
      <c r="E7918" s="99"/>
      <c r="F7918" s="97"/>
      <c r="G7918" s="90" t="e">
        <f>VLOOKUP(O7918,'Робочий аркуш'!$J$2:$K$246,2,FALSE)</f>
        <v>#N/A</v>
      </c>
      <c r="H7918" s="53" t="e">
        <f t="shared" si="246"/>
        <v>#N/A</v>
      </c>
      <c r="O7918" s="2" t="str">
        <f t="shared" si="245"/>
        <v>|</v>
      </c>
    </row>
    <row r="7919" spans="1:15" x14ac:dyDescent="0.25">
      <c r="A7919" s="100"/>
      <c r="B7919" s="97"/>
      <c r="C7919" s="97"/>
      <c r="D7919" s="98"/>
      <c r="E7919" s="99"/>
      <c r="F7919" s="97"/>
      <c r="G7919" s="90" t="e">
        <f>VLOOKUP(O7919,'Робочий аркуш'!$J$2:$K$246,2,FALSE)</f>
        <v>#N/A</v>
      </c>
      <c r="H7919" s="53" t="e">
        <f t="shared" si="246"/>
        <v>#N/A</v>
      </c>
      <c r="O7919" s="2" t="str">
        <f t="shared" si="245"/>
        <v>|</v>
      </c>
    </row>
    <row r="7920" spans="1:15" x14ac:dyDescent="0.25">
      <c r="A7920" s="100"/>
      <c r="B7920" s="97"/>
      <c r="C7920" s="97"/>
      <c r="D7920" s="98"/>
      <c r="E7920" s="99"/>
      <c r="F7920" s="97"/>
      <c r="G7920" s="90" t="e">
        <f>VLOOKUP(O7920,'Робочий аркуш'!$J$2:$K$246,2,FALSE)</f>
        <v>#N/A</v>
      </c>
      <c r="H7920" s="53" t="e">
        <f t="shared" si="246"/>
        <v>#N/A</v>
      </c>
      <c r="O7920" s="2" t="str">
        <f t="shared" si="245"/>
        <v>|</v>
      </c>
    </row>
    <row r="7921" spans="1:15" x14ac:dyDescent="0.25">
      <c r="A7921" s="100"/>
      <c r="B7921" s="97"/>
      <c r="C7921" s="97"/>
      <c r="D7921" s="98"/>
      <c r="E7921" s="99"/>
      <c r="F7921" s="97"/>
      <c r="G7921" s="90" t="e">
        <f>VLOOKUP(O7921,'Робочий аркуш'!$J$2:$K$246,2,FALSE)</f>
        <v>#N/A</v>
      </c>
      <c r="H7921" s="53" t="e">
        <f t="shared" si="246"/>
        <v>#N/A</v>
      </c>
      <c r="O7921" s="2" t="str">
        <f t="shared" si="245"/>
        <v>|</v>
      </c>
    </row>
    <row r="7922" spans="1:15" x14ac:dyDescent="0.25">
      <c r="A7922" s="100"/>
      <c r="B7922" s="97"/>
      <c r="C7922" s="97"/>
      <c r="D7922" s="98"/>
      <c r="E7922" s="99"/>
      <c r="F7922" s="97"/>
      <c r="G7922" s="90" t="e">
        <f>VLOOKUP(O7922,'Робочий аркуш'!$J$2:$K$246,2,FALSE)</f>
        <v>#N/A</v>
      </c>
      <c r="H7922" s="53" t="e">
        <f t="shared" si="246"/>
        <v>#N/A</v>
      </c>
      <c r="O7922" s="2" t="str">
        <f t="shared" si="245"/>
        <v>|</v>
      </c>
    </row>
    <row r="7923" spans="1:15" x14ac:dyDescent="0.25">
      <c r="A7923" s="100"/>
      <c r="B7923" s="97"/>
      <c r="C7923" s="97"/>
      <c r="D7923" s="98"/>
      <c r="E7923" s="99"/>
      <c r="F7923" s="97"/>
      <c r="G7923" s="90" t="e">
        <f>VLOOKUP(O7923,'Робочий аркуш'!$J$2:$K$246,2,FALSE)</f>
        <v>#N/A</v>
      </c>
      <c r="H7923" s="53" t="e">
        <f t="shared" si="246"/>
        <v>#N/A</v>
      </c>
      <c r="O7923" s="2" t="str">
        <f t="shared" si="245"/>
        <v>|</v>
      </c>
    </row>
    <row r="7924" spans="1:15" x14ac:dyDescent="0.25">
      <c r="A7924" s="100"/>
      <c r="B7924" s="97"/>
      <c r="C7924" s="97"/>
      <c r="D7924" s="98"/>
      <c r="E7924" s="99"/>
      <c r="F7924" s="97"/>
      <c r="G7924" s="90" t="e">
        <f>VLOOKUP(O7924,'Робочий аркуш'!$J$2:$K$246,2,FALSE)</f>
        <v>#N/A</v>
      </c>
      <c r="H7924" s="53" t="e">
        <f t="shared" si="246"/>
        <v>#N/A</v>
      </c>
      <c r="O7924" s="2" t="str">
        <f t="shared" si="245"/>
        <v>|</v>
      </c>
    </row>
    <row r="7925" spans="1:15" x14ac:dyDescent="0.25">
      <c r="A7925" s="100"/>
      <c r="B7925" s="97"/>
      <c r="C7925" s="97"/>
      <c r="D7925" s="98"/>
      <c r="E7925" s="99"/>
      <c r="F7925" s="97"/>
      <c r="G7925" s="90" t="e">
        <f>VLOOKUP(O7925,'Робочий аркуш'!$J$2:$K$246,2,FALSE)</f>
        <v>#N/A</v>
      </c>
      <c r="H7925" s="53" t="e">
        <f t="shared" si="246"/>
        <v>#N/A</v>
      </c>
      <c r="O7925" s="2" t="str">
        <f t="shared" si="245"/>
        <v>|</v>
      </c>
    </row>
    <row r="7926" spans="1:15" x14ac:dyDescent="0.25">
      <c r="A7926" s="100"/>
      <c r="B7926" s="97"/>
      <c r="C7926" s="97"/>
      <c r="D7926" s="98"/>
      <c r="E7926" s="99"/>
      <c r="F7926" s="97"/>
      <c r="G7926" s="90" t="e">
        <f>VLOOKUP(O7926,'Робочий аркуш'!$J$2:$K$246,2,FALSE)</f>
        <v>#N/A</v>
      </c>
      <c r="H7926" s="53" t="e">
        <f t="shared" si="246"/>
        <v>#N/A</v>
      </c>
      <c r="O7926" s="2" t="str">
        <f t="shared" si="245"/>
        <v>|</v>
      </c>
    </row>
    <row r="7927" spans="1:15" x14ac:dyDescent="0.25">
      <c r="A7927" s="100"/>
      <c r="B7927" s="97"/>
      <c r="C7927" s="97"/>
      <c r="D7927" s="98"/>
      <c r="E7927" s="99"/>
      <c r="F7927" s="97"/>
      <c r="G7927" s="90" t="e">
        <f>VLOOKUP(O7927,'Робочий аркуш'!$J$2:$K$246,2,FALSE)</f>
        <v>#N/A</v>
      </c>
      <c r="H7927" s="53" t="e">
        <f t="shared" si="246"/>
        <v>#N/A</v>
      </c>
      <c r="O7927" s="2" t="str">
        <f t="shared" si="245"/>
        <v>|</v>
      </c>
    </row>
    <row r="7928" spans="1:15" x14ac:dyDescent="0.25">
      <c r="A7928" s="100"/>
      <c r="B7928" s="97"/>
      <c r="C7928" s="97"/>
      <c r="D7928" s="98"/>
      <c r="E7928" s="99"/>
      <c r="F7928" s="97"/>
      <c r="G7928" s="90" t="e">
        <f>VLOOKUP(O7928,'Робочий аркуш'!$J$2:$K$246,2,FALSE)</f>
        <v>#N/A</v>
      </c>
      <c r="H7928" s="53" t="e">
        <f t="shared" si="246"/>
        <v>#N/A</v>
      </c>
      <c r="O7928" s="2" t="str">
        <f t="shared" si="245"/>
        <v>|</v>
      </c>
    </row>
    <row r="7929" spans="1:15" x14ac:dyDescent="0.25">
      <c r="A7929" s="100"/>
      <c r="B7929" s="97"/>
      <c r="C7929" s="97"/>
      <c r="D7929" s="98"/>
      <c r="E7929" s="99"/>
      <c r="F7929" s="97"/>
      <c r="G7929" s="90" t="e">
        <f>VLOOKUP(O7929,'Робочий аркуш'!$J$2:$K$246,2,FALSE)</f>
        <v>#N/A</v>
      </c>
      <c r="H7929" s="53" t="e">
        <f t="shared" si="246"/>
        <v>#N/A</v>
      </c>
      <c r="O7929" s="2" t="str">
        <f t="shared" si="245"/>
        <v>|</v>
      </c>
    </row>
    <row r="7930" spans="1:15" x14ac:dyDescent="0.25">
      <c r="A7930" s="100"/>
      <c r="B7930" s="97"/>
      <c r="C7930" s="97"/>
      <c r="D7930" s="98"/>
      <c r="E7930" s="99"/>
      <c r="F7930" s="97"/>
      <c r="G7930" s="90" t="e">
        <f>VLOOKUP(O7930,'Робочий аркуш'!$J$2:$K$246,2,FALSE)</f>
        <v>#N/A</v>
      </c>
      <c r="H7930" s="53" t="e">
        <f t="shared" si="246"/>
        <v>#N/A</v>
      </c>
      <c r="O7930" s="2" t="str">
        <f t="shared" si="245"/>
        <v>|</v>
      </c>
    </row>
    <row r="7931" spans="1:15" x14ac:dyDescent="0.25">
      <c r="A7931" s="100"/>
      <c r="B7931" s="97"/>
      <c r="C7931" s="97"/>
      <c r="D7931" s="98"/>
      <c r="E7931" s="99"/>
      <c r="F7931" s="97"/>
      <c r="G7931" s="90" t="e">
        <f>VLOOKUP(O7931,'Робочий аркуш'!$J$2:$K$246,2,FALSE)</f>
        <v>#N/A</v>
      </c>
      <c r="H7931" s="53" t="e">
        <f t="shared" si="246"/>
        <v>#N/A</v>
      </c>
      <c r="O7931" s="2" t="str">
        <f t="shared" si="245"/>
        <v>|</v>
      </c>
    </row>
    <row r="7932" spans="1:15" x14ac:dyDescent="0.25">
      <c r="A7932" s="100"/>
      <c r="B7932" s="97"/>
      <c r="C7932" s="97"/>
      <c r="D7932" s="98"/>
      <c r="E7932" s="99"/>
      <c r="F7932" s="97"/>
      <c r="G7932" s="90" t="e">
        <f>VLOOKUP(O7932,'Робочий аркуш'!$J$2:$K$246,2,FALSE)</f>
        <v>#N/A</v>
      </c>
      <c r="H7932" s="53" t="e">
        <f t="shared" si="246"/>
        <v>#N/A</v>
      </c>
      <c r="O7932" s="2" t="str">
        <f t="shared" si="245"/>
        <v>|</v>
      </c>
    </row>
    <row r="7933" spans="1:15" x14ac:dyDescent="0.25">
      <c r="A7933" s="100"/>
      <c r="B7933" s="97"/>
      <c r="C7933" s="97"/>
      <c r="D7933" s="98"/>
      <c r="E7933" s="99"/>
      <c r="F7933" s="97"/>
      <c r="G7933" s="90" t="e">
        <f>VLOOKUP(O7933,'Робочий аркуш'!$J$2:$K$246,2,FALSE)</f>
        <v>#N/A</v>
      </c>
      <c r="H7933" s="53" t="e">
        <f t="shared" si="246"/>
        <v>#N/A</v>
      </c>
      <c r="O7933" s="2" t="str">
        <f t="shared" si="245"/>
        <v>|</v>
      </c>
    </row>
    <row r="7934" spans="1:15" x14ac:dyDescent="0.25">
      <c r="A7934" s="100"/>
      <c r="B7934" s="97"/>
      <c r="C7934" s="97"/>
      <c r="D7934" s="98"/>
      <c r="E7934" s="99"/>
      <c r="F7934" s="97"/>
      <c r="G7934" s="90" t="e">
        <f>VLOOKUP(O7934,'Робочий аркуш'!$J$2:$K$246,2,FALSE)</f>
        <v>#N/A</v>
      </c>
      <c r="H7934" s="53" t="e">
        <f t="shared" si="246"/>
        <v>#N/A</v>
      </c>
      <c r="O7934" s="2" t="str">
        <f t="shared" si="245"/>
        <v>|</v>
      </c>
    </row>
    <row r="7935" spans="1:15" x14ac:dyDescent="0.25">
      <c r="A7935" s="100"/>
      <c r="B7935" s="97"/>
      <c r="C7935" s="97"/>
      <c r="D7935" s="98"/>
      <c r="E7935" s="99"/>
      <c r="F7935" s="97"/>
      <c r="G7935" s="90" t="e">
        <f>VLOOKUP(O7935,'Робочий аркуш'!$J$2:$K$246,2,FALSE)</f>
        <v>#N/A</v>
      </c>
      <c r="H7935" s="53" t="e">
        <f t="shared" si="246"/>
        <v>#N/A</v>
      </c>
      <c r="O7935" s="2" t="str">
        <f t="shared" si="245"/>
        <v>|</v>
      </c>
    </row>
    <row r="7936" spans="1:15" x14ac:dyDescent="0.25">
      <c r="A7936" s="100"/>
      <c r="B7936" s="97"/>
      <c r="C7936" s="97"/>
      <c r="D7936" s="98"/>
      <c r="E7936" s="99"/>
      <c r="F7936" s="97"/>
      <c r="G7936" s="90" t="e">
        <f>VLOOKUP(O7936,'Робочий аркуш'!$J$2:$K$246,2,FALSE)</f>
        <v>#N/A</v>
      </c>
      <c r="H7936" s="53" t="e">
        <f t="shared" si="246"/>
        <v>#N/A</v>
      </c>
      <c r="O7936" s="2" t="str">
        <f t="shared" si="245"/>
        <v>|</v>
      </c>
    </row>
    <row r="7937" spans="1:15" x14ac:dyDescent="0.25">
      <c r="A7937" s="100"/>
      <c r="B7937" s="97"/>
      <c r="C7937" s="97"/>
      <c r="D7937" s="98"/>
      <c r="E7937" s="99"/>
      <c r="F7937" s="97"/>
      <c r="G7937" s="90" t="e">
        <f>VLOOKUP(O7937,'Робочий аркуш'!$J$2:$K$246,2,FALSE)</f>
        <v>#N/A</v>
      </c>
      <c r="H7937" s="53" t="e">
        <f t="shared" si="246"/>
        <v>#N/A</v>
      </c>
      <c r="O7937" s="2" t="str">
        <f t="shared" si="245"/>
        <v>|</v>
      </c>
    </row>
    <row r="7938" spans="1:15" x14ac:dyDescent="0.25">
      <c r="A7938" s="100"/>
      <c r="B7938" s="97"/>
      <c r="C7938" s="97"/>
      <c r="D7938" s="98"/>
      <c r="E7938" s="99"/>
      <c r="F7938" s="97"/>
      <c r="G7938" s="90" t="e">
        <f>VLOOKUP(O7938,'Робочий аркуш'!$J$2:$K$246,2,FALSE)</f>
        <v>#N/A</v>
      </c>
      <c r="H7938" s="53" t="e">
        <f t="shared" si="246"/>
        <v>#N/A</v>
      </c>
      <c r="O7938" s="2" t="str">
        <f t="shared" si="245"/>
        <v>|</v>
      </c>
    </row>
    <row r="7939" spans="1:15" x14ac:dyDescent="0.25">
      <c r="A7939" s="100"/>
      <c r="B7939" s="97"/>
      <c r="C7939" s="97"/>
      <c r="D7939" s="98"/>
      <c r="E7939" s="99"/>
      <c r="F7939" s="97"/>
      <c r="G7939" s="90" t="e">
        <f>VLOOKUP(O7939,'Робочий аркуш'!$J$2:$K$246,2,FALSE)</f>
        <v>#N/A</v>
      </c>
      <c r="H7939" s="53" t="e">
        <f t="shared" si="246"/>
        <v>#N/A</v>
      </c>
      <c r="O7939" s="2" t="str">
        <f t="shared" si="245"/>
        <v>|</v>
      </c>
    </row>
    <row r="7940" spans="1:15" x14ac:dyDescent="0.25">
      <c r="A7940" s="100"/>
      <c r="B7940" s="97"/>
      <c r="C7940" s="97"/>
      <c r="D7940" s="98"/>
      <c r="E7940" s="99"/>
      <c r="F7940" s="97"/>
      <c r="G7940" s="90" t="e">
        <f>VLOOKUP(O7940,'Робочий аркуш'!$J$2:$K$246,2,FALSE)</f>
        <v>#N/A</v>
      </c>
      <c r="H7940" s="53" t="e">
        <f t="shared" si="246"/>
        <v>#N/A</v>
      </c>
      <c r="O7940" s="2" t="str">
        <f t="shared" si="245"/>
        <v>|</v>
      </c>
    </row>
    <row r="7941" spans="1:15" x14ac:dyDescent="0.25">
      <c r="A7941" s="100"/>
      <c r="B7941" s="97"/>
      <c r="C7941" s="97"/>
      <c r="D7941" s="98"/>
      <c r="E7941" s="99"/>
      <c r="F7941" s="97"/>
      <c r="G7941" s="90" t="e">
        <f>VLOOKUP(O7941,'Робочий аркуш'!$J$2:$K$246,2,FALSE)</f>
        <v>#N/A</v>
      </c>
      <c r="H7941" s="53" t="e">
        <f t="shared" si="246"/>
        <v>#N/A</v>
      </c>
      <c r="O7941" s="2" t="str">
        <f t="shared" si="245"/>
        <v>|</v>
      </c>
    </row>
    <row r="7942" spans="1:15" x14ac:dyDescent="0.25">
      <c r="A7942" s="100"/>
      <c r="B7942" s="97"/>
      <c r="C7942" s="97"/>
      <c r="D7942" s="98"/>
      <c r="E7942" s="99"/>
      <c r="F7942" s="97"/>
      <c r="G7942" s="90" t="e">
        <f>VLOOKUP(O7942,'Робочий аркуш'!$J$2:$K$246,2,FALSE)</f>
        <v>#N/A</v>
      </c>
      <c r="H7942" s="53" t="e">
        <f t="shared" si="246"/>
        <v>#N/A</v>
      </c>
      <c r="O7942" s="2" t="str">
        <f t="shared" si="245"/>
        <v>|</v>
      </c>
    </row>
    <row r="7943" spans="1:15" x14ac:dyDescent="0.25">
      <c r="A7943" s="100"/>
      <c r="B7943" s="97"/>
      <c r="C7943" s="97"/>
      <c r="D7943" s="98"/>
      <c r="E7943" s="99"/>
      <c r="F7943" s="97"/>
      <c r="G7943" s="90" t="e">
        <f>VLOOKUP(O7943,'Робочий аркуш'!$J$2:$K$246,2,FALSE)</f>
        <v>#N/A</v>
      </c>
      <c r="H7943" s="53" t="e">
        <f t="shared" si="246"/>
        <v>#N/A</v>
      </c>
      <c r="O7943" s="2" t="str">
        <f t="shared" si="245"/>
        <v>|</v>
      </c>
    </row>
    <row r="7944" spans="1:15" x14ac:dyDescent="0.25">
      <c r="A7944" s="100"/>
      <c r="B7944" s="97"/>
      <c r="C7944" s="97"/>
      <c r="D7944" s="98"/>
      <c r="E7944" s="99"/>
      <c r="F7944" s="97"/>
      <c r="G7944" s="90" t="e">
        <f>VLOOKUP(O7944,'Робочий аркуш'!$J$2:$K$246,2,FALSE)</f>
        <v>#N/A</v>
      </c>
      <c r="H7944" s="53" t="e">
        <f t="shared" si="246"/>
        <v>#N/A</v>
      </c>
      <c r="O7944" s="2" t="str">
        <f t="shared" si="245"/>
        <v>|</v>
      </c>
    </row>
    <row r="7945" spans="1:15" x14ac:dyDescent="0.25">
      <c r="A7945" s="100"/>
      <c r="B7945" s="97"/>
      <c r="C7945" s="97"/>
      <c r="D7945" s="98"/>
      <c r="E7945" s="99"/>
      <c r="F7945" s="97"/>
      <c r="G7945" s="90" t="e">
        <f>VLOOKUP(O7945,'Робочий аркуш'!$J$2:$K$246,2,FALSE)</f>
        <v>#N/A</v>
      </c>
      <c r="H7945" s="53" t="e">
        <f t="shared" si="246"/>
        <v>#N/A</v>
      </c>
      <c r="O7945" s="2" t="str">
        <f t="shared" si="245"/>
        <v>|</v>
      </c>
    </row>
    <row r="7946" spans="1:15" x14ac:dyDescent="0.25">
      <c r="A7946" s="100"/>
      <c r="B7946" s="97"/>
      <c r="C7946" s="97"/>
      <c r="D7946" s="98"/>
      <c r="E7946" s="99"/>
      <c r="F7946" s="97"/>
      <c r="G7946" s="90" t="e">
        <f>VLOOKUP(O7946,'Робочий аркуш'!$J$2:$K$246,2,FALSE)</f>
        <v>#N/A</v>
      </c>
      <c r="H7946" s="53" t="e">
        <f t="shared" si="246"/>
        <v>#N/A</v>
      </c>
      <c r="O7946" s="2" t="str">
        <f t="shared" si="245"/>
        <v>|</v>
      </c>
    </row>
    <row r="7947" spans="1:15" x14ac:dyDescent="0.25">
      <c r="A7947" s="100"/>
      <c r="B7947" s="97"/>
      <c r="C7947" s="97"/>
      <c r="D7947" s="98"/>
      <c r="E7947" s="99"/>
      <c r="F7947" s="97"/>
      <c r="G7947" s="90" t="e">
        <f>VLOOKUP(O7947,'Робочий аркуш'!$J$2:$K$246,2,FALSE)</f>
        <v>#N/A</v>
      </c>
      <c r="H7947" s="53" t="e">
        <f t="shared" si="246"/>
        <v>#N/A</v>
      </c>
      <c r="O7947" s="2" t="str">
        <f t="shared" si="245"/>
        <v>|</v>
      </c>
    </row>
    <row r="7948" spans="1:15" x14ac:dyDescent="0.25">
      <c r="A7948" s="100"/>
      <c r="B7948" s="97"/>
      <c r="C7948" s="97"/>
      <c r="D7948" s="98"/>
      <c r="E7948" s="99"/>
      <c r="F7948" s="97"/>
      <c r="G7948" s="90" t="e">
        <f>VLOOKUP(O7948,'Робочий аркуш'!$J$2:$K$246,2,FALSE)</f>
        <v>#N/A</v>
      </c>
      <c r="H7948" s="53" t="e">
        <f t="shared" si="246"/>
        <v>#N/A</v>
      </c>
      <c r="O7948" s="2" t="str">
        <f t="shared" si="245"/>
        <v>|</v>
      </c>
    </row>
    <row r="7949" spans="1:15" x14ac:dyDescent="0.25">
      <c r="A7949" s="100"/>
      <c r="B7949" s="97"/>
      <c r="C7949" s="97"/>
      <c r="D7949" s="98"/>
      <c r="E7949" s="99"/>
      <c r="F7949" s="97"/>
      <c r="G7949" s="90" t="e">
        <f>VLOOKUP(O7949,'Робочий аркуш'!$J$2:$K$246,2,FALSE)</f>
        <v>#N/A</v>
      </c>
      <c r="H7949" s="53" t="e">
        <f t="shared" si="246"/>
        <v>#N/A</v>
      </c>
      <c r="O7949" s="2" t="str">
        <f t="shared" si="245"/>
        <v>|</v>
      </c>
    </row>
    <row r="7950" spans="1:15" x14ac:dyDescent="0.25">
      <c r="A7950" s="100"/>
      <c r="B7950" s="97"/>
      <c r="C7950" s="97"/>
      <c r="D7950" s="98"/>
      <c r="E7950" s="99"/>
      <c r="F7950" s="97"/>
      <c r="G7950" s="90" t="e">
        <f>VLOOKUP(O7950,'Робочий аркуш'!$J$2:$K$246,2,FALSE)</f>
        <v>#N/A</v>
      </c>
      <c r="H7950" s="53" t="e">
        <f t="shared" si="246"/>
        <v>#N/A</v>
      </c>
      <c r="O7950" s="2" t="str">
        <f t="shared" si="245"/>
        <v>|</v>
      </c>
    </row>
    <row r="7951" spans="1:15" x14ac:dyDescent="0.25">
      <c r="A7951" s="100"/>
      <c r="B7951" s="97"/>
      <c r="C7951" s="97"/>
      <c r="D7951" s="98"/>
      <c r="E7951" s="99"/>
      <c r="F7951" s="97"/>
      <c r="G7951" s="90" t="e">
        <f>VLOOKUP(O7951,'Робочий аркуш'!$J$2:$K$246,2,FALSE)</f>
        <v>#N/A</v>
      </c>
      <c r="H7951" s="53" t="e">
        <f t="shared" si="246"/>
        <v>#N/A</v>
      </c>
      <c r="O7951" s="2" t="str">
        <f t="shared" si="245"/>
        <v>|</v>
      </c>
    </row>
    <row r="7952" spans="1:15" x14ac:dyDescent="0.25">
      <c r="A7952" s="100"/>
      <c r="B7952" s="97"/>
      <c r="C7952" s="97"/>
      <c r="D7952" s="98"/>
      <c r="E7952" s="99"/>
      <c r="F7952" s="97"/>
      <c r="G7952" s="90" t="e">
        <f>VLOOKUP(O7952,'Робочий аркуш'!$J$2:$K$246,2,FALSE)</f>
        <v>#N/A</v>
      </c>
      <c r="H7952" s="53" t="e">
        <f t="shared" si="246"/>
        <v>#N/A</v>
      </c>
      <c r="O7952" s="2" t="str">
        <f t="shared" si="245"/>
        <v>|</v>
      </c>
    </row>
    <row r="7953" spans="1:15" x14ac:dyDescent="0.25">
      <c r="A7953" s="100"/>
      <c r="B7953" s="97"/>
      <c r="C7953" s="97"/>
      <c r="D7953" s="98"/>
      <c r="E7953" s="99"/>
      <c r="F7953" s="97"/>
      <c r="G7953" s="90" t="e">
        <f>VLOOKUP(O7953,'Робочий аркуш'!$J$2:$K$246,2,FALSE)</f>
        <v>#N/A</v>
      </c>
      <c r="H7953" s="53" t="e">
        <f t="shared" si="246"/>
        <v>#N/A</v>
      </c>
      <c r="O7953" s="2" t="str">
        <f t="shared" si="245"/>
        <v>|</v>
      </c>
    </row>
    <row r="7954" spans="1:15" x14ac:dyDescent="0.25">
      <c r="A7954" s="100"/>
      <c r="B7954" s="97"/>
      <c r="C7954" s="97"/>
      <c r="D7954" s="98"/>
      <c r="E7954" s="99"/>
      <c r="F7954" s="97"/>
      <c r="G7954" s="90" t="e">
        <f>VLOOKUP(O7954,'Робочий аркуш'!$J$2:$K$246,2,FALSE)</f>
        <v>#N/A</v>
      </c>
      <c r="H7954" s="53" t="e">
        <f t="shared" si="246"/>
        <v>#N/A</v>
      </c>
      <c r="O7954" s="2" t="str">
        <f t="shared" si="245"/>
        <v>|</v>
      </c>
    </row>
    <row r="7955" spans="1:15" x14ac:dyDescent="0.25">
      <c r="A7955" s="100"/>
      <c r="B7955" s="97"/>
      <c r="C7955" s="97"/>
      <c r="D7955" s="98"/>
      <c r="E7955" s="99"/>
      <c r="F7955" s="97"/>
      <c r="G7955" s="90" t="e">
        <f>VLOOKUP(O7955,'Робочий аркуш'!$J$2:$K$246,2,FALSE)</f>
        <v>#N/A</v>
      </c>
      <c r="H7955" s="53" t="e">
        <f t="shared" si="246"/>
        <v>#N/A</v>
      </c>
      <c r="O7955" s="2" t="str">
        <f t="shared" si="245"/>
        <v>|</v>
      </c>
    </row>
    <row r="7956" spans="1:15" x14ac:dyDescent="0.25">
      <c r="A7956" s="100"/>
      <c r="B7956" s="97"/>
      <c r="C7956" s="97"/>
      <c r="D7956" s="98"/>
      <c r="E7956" s="99"/>
      <c r="F7956" s="97"/>
      <c r="G7956" s="90" t="e">
        <f>VLOOKUP(O7956,'Робочий аркуш'!$J$2:$K$246,2,FALSE)</f>
        <v>#N/A</v>
      </c>
      <c r="H7956" s="53" t="e">
        <f t="shared" si="246"/>
        <v>#N/A</v>
      </c>
      <c r="O7956" s="2" t="str">
        <f t="shared" si="245"/>
        <v>|</v>
      </c>
    </row>
    <row r="7957" spans="1:15" x14ac:dyDescent="0.25">
      <c r="A7957" s="100"/>
      <c r="B7957" s="97"/>
      <c r="C7957" s="97"/>
      <c r="D7957" s="98"/>
      <c r="E7957" s="99"/>
      <c r="F7957" s="97"/>
      <c r="G7957" s="90" t="e">
        <f>VLOOKUP(O7957,'Робочий аркуш'!$J$2:$K$246,2,FALSE)</f>
        <v>#N/A</v>
      </c>
      <c r="H7957" s="53" t="e">
        <f t="shared" si="246"/>
        <v>#N/A</v>
      </c>
      <c r="O7957" s="2" t="str">
        <f t="shared" ref="O7957:O8020" si="247">B7957&amp;"|"&amp;C7957</f>
        <v>|</v>
      </c>
    </row>
    <row r="7958" spans="1:15" x14ac:dyDescent="0.25">
      <c r="A7958" s="100"/>
      <c r="B7958" s="97"/>
      <c r="C7958" s="97"/>
      <c r="D7958" s="98"/>
      <c r="E7958" s="99"/>
      <c r="F7958" s="97"/>
      <c r="G7958" s="90" t="e">
        <f>VLOOKUP(O7958,'Робочий аркуш'!$J$2:$K$246,2,FALSE)</f>
        <v>#N/A</v>
      </c>
      <c r="H7958" s="53" t="e">
        <f t="shared" si="246"/>
        <v>#N/A</v>
      </c>
      <c r="O7958" s="2" t="str">
        <f t="shared" si="247"/>
        <v>|</v>
      </c>
    </row>
    <row r="7959" spans="1:15" x14ac:dyDescent="0.25">
      <c r="A7959" s="100"/>
      <c r="B7959" s="97"/>
      <c r="C7959" s="97"/>
      <c r="D7959" s="98"/>
      <c r="E7959" s="99"/>
      <c r="F7959" s="97"/>
      <c r="G7959" s="90" t="e">
        <f>VLOOKUP(O7959,'Робочий аркуш'!$J$2:$K$246,2,FALSE)</f>
        <v>#N/A</v>
      </c>
      <c r="H7959" s="53" t="e">
        <f t="shared" si="246"/>
        <v>#N/A</v>
      </c>
      <c r="O7959" s="2" t="str">
        <f t="shared" si="247"/>
        <v>|</v>
      </c>
    </row>
    <row r="7960" spans="1:15" x14ac:dyDescent="0.25">
      <c r="A7960" s="100"/>
      <c r="B7960" s="97"/>
      <c r="C7960" s="97"/>
      <c r="D7960" s="98"/>
      <c r="E7960" s="99"/>
      <c r="F7960" s="97"/>
      <c r="G7960" s="90" t="e">
        <f>VLOOKUP(O7960,'Робочий аркуш'!$J$2:$K$246,2,FALSE)</f>
        <v>#N/A</v>
      </c>
      <c r="H7960" s="53" t="e">
        <f t="shared" si="246"/>
        <v>#N/A</v>
      </c>
      <c r="O7960" s="2" t="str">
        <f t="shared" si="247"/>
        <v>|</v>
      </c>
    </row>
    <row r="7961" spans="1:15" x14ac:dyDescent="0.25">
      <c r="A7961" s="100"/>
      <c r="B7961" s="97"/>
      <c r="C7961" s="97"/>
      <c r="D7961" s="98"/>
      <c r="E7961" s="99"/>
      <c r="F7961" s="97"/>
      <c r="G7961" s="90" t="e">
        <f>VLOOKUP(O7961,'Робочий аркуш'!$J$2:$K$246,2,FALSE)</f>
        <v>#N/A</v>
      </c>
      <c r="H7961" s="53" t="e">
        <f t="shared" si="246"/>
        <v>#N/A</v>
      </c>
      <c r="O7961" s="2" t="str">
        <f t="shared" si="247"/>
        <v>|</v>
      </c>
    </row>
    <row r="7962" spans="1:15" x14ac:dyDescent="0.25">
      <c r="A7962" s="100"/>
      <c r="B7962" s="97"/>
      <c r="C7962" s="97"/>
      <c r="D7962" s="98"/>
      <c r="E7962" s="99"/>
      <c r="F7962" s="97"/>
      <c r="G7962" s="90" t="e">
        <f>VLOOKUP(O7962,'Робочий аркуш'!$J$2:$K$246,2,FALSE)</f>
        <v>#N/A</v>
      </c>
      <c r="H7962" s="53" t="e">
        <f t="shared" si="246"/>
        <v>#N/A</v>
      </c>
      <c r="O7962" s="2" t="str">
        <f t="shared" si="247"/>
        <v>|</v>
      </c>
    </row>
    <row r="7963" spans="1:15" x14ac:dyDescent="0.25">
      <c r="A7963" s="100"/>
      <c r="B7963" s="97"/>
      <c r="C7963" s="97"/>
      <c r="D7963" s="98"/>
      <c r="E7963" s="99"/>
      <c r="F7963" s="97"/>
      <c r="G7963" s="90" t="e">
        <f>VLOOKUP(O7963,'Робочий аркуш'!$J$2:$K$246,2,FALSE)</f>
        <v>#N/A</v>
      </c>
      <c r="H7963" s="53" t="e">
        <f t="shared" si="246"/>
        <v>#N/A</v>
      </c>
      <c r="O7963" s="2" t="str">
        <f t="shared" si="247"/>
        <v>|</v>
      </c>
    </row>
    <row r="7964" spans="1:15" x14ac:dyDescent="0.25">
      <c r="A7964" s="100"/>
      <c r="B7964" s="97"/>
      <c r="C7964" s="97"/>
      <c r="D7964" s="98"/>
      <c r="E7964" s="99"/>
      <c r="F7964" s="97"/>
      <c r="G7964" s="90" t="e">
        <f>VLOOKUP(O7964,'Робочий аркуш'!$J$2:$K$246,2,FALSE)</f>
        <v>#N/A</v>
      </c>
      <c r="H7964" s="53" t="e">
        <f t="shared" si="246"/>
        <v>#N/A</v>
      </c>
      <c r="O7964" s="2" t="str">
        <f t="shared" si="247"/>
        <v>|</v>
      </c>
    </row>
    <row r="7965" spans="1:15" x14ac:dyDescent="0.25">
      <c r="A7965" s="100"/>
      <c r="B7965" s="97"/>
      <c r="C7965" s="97"/>
      <c r="D7965" s="98"/>
      <c r="E7965" s="99"/>
      <c r="F7965" s="97"/>
      <c r="G7965" s="90" t="e">
        <f>VLOOKUP(O7965,'Робочий аркуш'!$J$2:$K$246,2,FALSE)</f>
        <v>#N/A</v>
      </c>
      <c r="H7965" s="53" t="e">
        <f t="shared" si="246"/>
        <v>#N/A</v>
      </c>
      <c r="O7965" s="2" t="str">
        <f t="shared" si="247"/>
        <v>|</v>
      </c>
    </row>
    <row r="7966" spans="1:15" x14ac:dyDescent="0.25">
      <c r="A7966" s="100"/>
      <c r="B7966" s="97"/>
      <c r="C7966" s="97"/>
      <c r="D7966" s="98"/>
      <c r="E7966" s="99"/>
      <c r="F7966" s="97"/>
      <c r="G7966" s="90" t="e">
        <f>VLOOKUP(O7966,'Робочий аркуш'!$J$2:$K$246,2,FALSE)</f>
        <v>#N/A</v>
      </c>
      <c r="H7966" s="53" t="e">
        <f t="shared" si="246"/>
        <v>#N/A</v>
      </c>
      <c r="O7966" s="2" t="str">
        <f t="shared" si="247"/>
        <v>|</v>
      </c>
    </row>
    <row r="7967" spans="1:15" x14ac:dyDescent="0.25">
      <c r="A7967" s="100"/>
      <c r="B7967" s="97"/>
      <c r="C7967" s="97"/>
      <c r="D7967" s="98"/>
      <c r="E7967" s="99"/>
      <c r="F7967" s="97"/>
      <c r="G7967" s="90" t="e">
        <f>VLOOKUP(O7967,'Робочий аркуш'!$J$2:$K$246,2,FALSE)</f>
        <v>#N/A</v>
      </c>
      <c r="H7967" s="53" t="e">
        <f t="shared" si="246"/>
        <v>#N/A</v>
      </c>
      <c r="O7967" s="2" t="str">
        <f t="shared" si="247"/>
        <v>|</v>
      </c>
    </row>
    <row r="7968" spans="1:15" x14ac:dyDescent="0.25">
      <c r="A7968" s="100"/>
      <c r="B7968" s="97"/>
      <c r="C7968" s="97"/>
      <c r="D7968" s="98"/>
      <c r="E7968" s="99"/>
      <c r="F7968" s="97"/>
      <c r="G7968" s="90" t="e">
        <f>VLOOKUP(O7968,'Робочий аркуш'!$J$2:$K$246,2,FALSE)</f>
        <v>#N/A</v>
      </c>
      <c r="H7968" s="53" t="e">
        <f t="shared" ref="H7968:H8031" si="248">(D7968*E7968*F7968)/G7968</f>
        <v>#N/A</v>
      </c>
      <c r="O7968" s="2" t="str">
        <f t="shared" si="247"/>
        <v>|</v>
      </c>
    </row>
    <row r="7969" spans="1:15" x14ac:dyDescent="0.25">
      <c r="A7969" s="100"/>
      <c r="B7969" s="97"/>
      <c r="C7969" s="97"/>
      <c r="D7969" s="98"/>
      <c r="E7969" s="99"/>
      <c r="F7969" s="97"/>
      <c r="G7969" s="90" t="e">
        <f>VLOOKUP(O7969,'Робочий аркуш'!$J$2:$K$246,2,FALSE)</f>
        <v>#N/A</v>
      </c>
      <c r="H7969" s="53" t="e">
        <f t="shared" si="248"/>
        <v>#N/A</v>
      </c>
      <c r="O7969" s="2" t="str">
        <f t="shared" si="247"/>
        <v>|</v>
      </c>
    </row>
    <row r="7970" spans="1:15" x14ac:dyDescent="0.25">
      <c r="A7970" s="100"/>
      <c r="B7970" s="97"/>
      <c r="C7970" s="97"/>
      <c r="D7970" s="98"/>
      <c r="E7970" s="99"/>
      <c r="F7970" s="97"/>
      <c r="G7970" s="90" t="e">
        <f>VLOOKUP(O7970,'Робочий аркуш'!$J$2:$K$246,2,FALSE)</f>
        <v>#N/A</v>
      </c>
      <c r="H7970" s="53" t="e">
        <f t="shared" si="248"/>
        <v>#N/A</v>
      </c>
      <c r="O7970" s="2" t="str">
        <f t="shared" si="247"/>
        <v>|</v>
      </c>
    </row>
    <row r="7971" spans="1:15" x14ac:dyDescent="0.25">
      <c r="A7971" s="100"/>
      <c r="B7971" s="97"/>
      <c r="C7971" s="97"/>
      <c r="D7971" s="98"/>
      <c r="E7971" s="99"/>
      <c r="F7971" s="97"/>
      <c r="G7971" s="90" t="e">
        <f>VLOOKUP(O7971,'Робочий аркуш'!$J$2:$K$246,2,FALSE)</f>
        <v>#N/A</v>
      </c>
      <c r="H7971" s="53" t="e">
        <f t="shared" si="248"/>
        <v>#N/A</v>
      </c>
      <c r="O7971" s="2" t="str">
        <f t="shared" si="247"/>
        <v>|</v>
      </c>
    </row>
    <row r="7972" spans="1:15" x14ac:dyDescent="0.25">
      <c r="A7972" s="100"/>
      <c r="B7972" s="97"/>
      <c r="C7972" s="97"/>
      <c r="D7972" s="98"/>
      <c r="E7972" s="99"/>
      <c r="F7972" s="97"/>
      <c r="G7972" s="90" t="e">
        <f>VLOOKUP(O7972,'Робочий аркуш'!$J$2:$K$246,2,FALSE)</f>
        <v>#N/A</v>
      </c>
      <c r="H7972" s="53" t="e">
        <f t="shared" si="248"/>
        <v>#N/A</v>
      </c>
      <c r="O7972" s="2" t="str">
        <f t="shared" si="247"/>
        <v>|</v>
      </c>
    </row>
    <row r="7973" spans="1:15" x14ac:dyDescent="0.25">
      <c r="A7973" s="100"/>
      <c r="B7973" s="97"/>
      <c r="C7973" s="97"/>
      <c r="D7973" s="98"/>
      <c r="E7973" s="99"/>
      <c r="F7973" s="97"/>
      <c r="G7973" s="90" t="e">
        <f>VLOOKUP(O7973,'Робочий аркуш'!$J$2:$K$246,2,FALSE)</f>
        <v>#N/A</v>
      </c>
      <c r="H7973" s="53" t="e">
        <f t="shared" si="248"/>
        <v>#N/A</v>
      </c>
      <c r="O7973" s="2" t="str">
        <f t="shared" si="247"/>
        <v>|</v>
      </c>
    </row>
    <row r="7974" spans="1:15" x14ac:dyDescent="0.25">
      <c r="A7974" s="100"/>
      <c r="B7974" s="97"/>
      <c r="C7974" s="97"/>
      <c r="D7974" s="98"/>
      <c r="E7974" s="99"/>
      <c r="F7974" s="97"/>
      <c r="G7974" s="90" t="e">
        <f>VLOOKUP(O7974,'Робочий аркуш'!$J$2:$K$246,2,FALSE)</f>
        <v>#N/A</v>
      </c>
      <c r="H7974" s="53" t="e">
        <f t="shared" si="248"/>
        <v>#N/A</v>
      </c>
      <c r="O7974" s="2" t="str">
        <f t="shared" si="247"/>
        <v>|</v>
      </c>
    </row>
    <row r="7975" spans="1:15" x14ac:dyDescent="0.25">
      <c r="A7975" s="100"/>
      <c r="B7975" s="97"/>
      <c r="C7975" s="97"/>
      <c r="D7975" s="98"/>
      <c r="E7975" s="99"/>
      <c r="F7975" s="97"/>
      <c r="G7975" s="90" t="e">
        <f>VLOOKUP(O7975,'Робочий аркуш'!$J$2:$K$246,2,FALSE)</f>
        <v>#N/A</v>
      </c>
      <c r="H7975" s="53" t="e">
        <f t="shared" si="248"/>
        <v>#N/A</v>
      </c>
      <c r="O7975" s="2" t="str">
        <f t="shared" si="247"/>
        <v>|</v>
      </c>
    </row>
    <row r="7976" spans="1:15" x14ac:dyDescent="0.25">
      <c r="A7976" s="100"/>
      <c r="B7976" s="97"/>
      <c r="C7976" s="97"/>
      <c r="D7976" s="98"/>
      <c r="E7976" s="99"/>
      <c r="F7976" s="97"/>
      <c r="G7976" s="90" t="e">
        <f>VLOOKUP(O7976,'Робочий аркуш'!$J$2:$K$246,2,FALSE)</f>
        <v>#N/A</v>
      </c>
      <c r="H7976" s="53" t="e">
        <f t="shared" si="248"/>
        <v>#N/A</v>
      </c>
      <c r="O7976" s="2" t="str">
        <f t="shared" si="247"/>
        <v>|</v>
      </c>
    </row>
    <row r="7977" spans="1:15" x14ac:dyDescent="0.25">
      <c r="A7977" s="100"/>
      <c r="B7977" s="97"/>
      <c r="C7977" s="97"/>
      <c r="D7977" s="98"/>
      <c r="E7977" s="99"/>
      <c r="F7977" s="97"/>
      <c r="G7977" s="90" t="e">
        <f>VLOOKUP(O7977,'Робочий аркуш'!$J$2:$K$246,2,FALSE)</f>
        <v>#N/A</v>
      </c>
      <c r="H7977" s="53" t="e">
        <f t="shared" si="248"/>
        <v>#N/A</v>
      </c>
      <c r="O7977" s="2" t="str">
        <f t="shared" si="247"/>
        <v>|</v>
      </c>
    </row>
    <row r="7978" spans="1:15" x14ac:dyDescent="0.25">
      <c r="A7978" s="100"/>
      <c r="B7978" s="97"/>
      <c r="C7978" s="97"/>
      <c r="D7978" s="98"/>
      <c r="E7978" s="99"/>
      <c r="F7978" s="97"/>
      <c r="G7978" s="90" t="e">
        <f>VLOOKUP(O7978,'Робочий аркуш'!$J$2:$K$246,2,FALSE)</f>
        <v>#N/A</v>
      </c>
      <c r="H7978" s="53" t="e">
        <f t="shared" si="248"/>
        <v>#N/A</v>
      </c>
      <c r="O7978" s="2" t="str">
        <f t="shared" si="247"/>
        <v>|</v>
      </c>
    </row>
    <row r="7979" spans="1:15" x14ac:dyDescent="0.25">
      <c r="A7979" s="100"/>
      <c r="B7979" s="97"/>
      <c r="C7979" s="97"/>
      <c r="D7979" s="98"/>
      <c r="E7979" s="99"/>
      <c r="F7979" s="97"/>
      <c r="G7979" s="90" t="e">
        <f>VLOOKUP(O7979,'Робочий аркуш'!$J$2:$K$246,2,FALSE)</f>
        <v>#N/A</v>
      </c>
      <c r="H7979" s="53" t="e">
        <f t="shared" si="248"/>
        <v>#N/A</v>
      </c>
      <c r="O7979" s="2" t="str">
        <f t="shared" si="247"/>
        <v>|</v>
      </c>
    </row>
    <row r="7980" spans="1:15" x14ac:dyDescent="0.25">
      <c r="A7980" s="100"/>
      <c r="B7980" s="97"/>
      <c r="C7980" s="97"/>
      <c r="D7980" s="98"/>
      <c r="E7980" s="99"/>
      <c r="F7980" s="97"/>
      <c r="G7980" s="90" t="e">
        <f>VLOOKUP(O7980,'Робочий аркуш'!$J$2:$K$246,2,FALSE)</f>
        <v>#N/A</v>
      </c>
      <c r="H7980" s="53" t="e">
        <f t="shared" si="248"/>
        <v>#N/A</v>
      </c>
      <c r="O7980" s="2" t="str">
        <f t="shared" si="247"/>
        <v>|</v>
      </c>
    </row>
    <row r="7981" spans="1:15" x14ac:dyDescent="0.25">
      <c r="A7981" s="100"/>
      <c r="B7981" s="97"/>
      <c r="C7981" s="97"/>
      <c r="D7981" s="98"/>
      <c r="E7981" s="99"/>
      <c r="F7981" s="97"/>
      <c r="G7981" s="90" t="e">
        <f>VLOOKUP(O7981,'Робочий аркуш'!$J$2:$K$246,2,FALSE)</f>
        <v>#N/A</v>
      </c>
      <c r="H7981" s="53" t="e">
        <f t="shared" si="248"/>
        <v>#N/A</v>
      </c>
      <c r="O7981" s="2" t="str">
        <f t="shared" si="247"/>
        <v>|</v>
      </c>
    </row>
    <row r="7982" spans="1:15" x14ac:dyDescent="0.25">
      <c r="A7982" s="100"/>
      <c r="B7982" s="97"/>
      <c r="C7982" s="97"/>
      <c r="D7982" s="98"/>
      <c r="E7982" s="99"/>
      <c r="F7982" s="97"/>
      <c r="G7982" s="90" t="e">
        <f>VLOOKUP(O7982,'Робочий аркуш'!$J$2:$K$246,2,FALSE)</f>
        <v>#N/A</v>
      </c>
      <c r="H7982" s="53" t="e">
        <f t="shared" si="248"/>
        <v>#N/A</v>
      </c>
      <c r="O7982" s="2" t="str">
        <f t="shared" si="247"/>
        <v>|</v>
      </c>
    </row>
    <row r="7983" spans="1:15" x14ac:dyDescent="0.25">
      <c r="A7983" s="100"/>
      <c r="B7983" s="97"/>
      <c r="C7983" s="97"/>
      <c r="D7983" s="98"/>
      <c r="E7983" s="99"/>
      <c r="F7983" s="97"/>
      <c r="G7983" s="90" t="e">
        <f>VLOOKUP(O7983,'Робочий аркуш'!$J$2:$K$246,2,FALSE)</f>
        <v>#N/A</v>
      </c>
      <c r="H7983" s="53" t="e">
        <f t="shared" si="248"/>
        <v>#N/A</v>
      </c>
      <c r="O7983" s="2" t="str">
        <f t="shared" si="247"/>
        <v>|</v>
      </c>
    </row>
    <row r="7984" spans="1:15" x14ac:dyDescent="0.25">
      <c r="A7984" s="100"/>
      <c r="B7984" s="97"/>
      <c r="C7984" s="97"/>
      <c r="D7984" s="98"/>
      <c r="E7984" s="99"/>
      <c r="F7984" s="97"/>
      <c r="G7984" s="90" t="e">
        <f>VLOOKUP(O7984,'Робочий аркуш'!$J$2:$K$246,2,FALSE)</f>
        <v>#N/A</v>
      </c>
      <c r="H7984" s="53" t="e">
        <f t="shared" si="248"/>
        <v>#N/A</v>
      </c>
      <c r="O7984" s="2" t="str">
        <f t="shared" si="247"/>
        <v>|</v>
      </c>
    </row>
    <row r="7985" spans="1:15" x14ac:dyDescent="0.25">
      <c r="A7985" s="100"/>
      <c r="B7985" s="97"/>
      <c r="C7985" s="97"/>
      <c r="D7985" s="98"/>
      <c r="E7985" s="99"/>
      <c r="F7985" s="97"/>
      <c r="G7985" s="90" t="e">
        <f>VLOOKUP(O7985,'Робочий аркуш'!$J$2:$K$246,2,FALSE)</f>
        <v>#N/A</v>
      </c>
      <c r="H7985" s="53" t="e">
        <f t="shared" si="248"/>
        <v>#N/A</v>
      </c>
      <c r="O7985" s="2" t="str">
        <f t="shared" si="247"/>
        <v>|</v>
      </c>
    </row>
    <row r="7986" spans="1:15" x14ac:dyDescent="0.25">
      <c r="A7986" s="100"/>
      <c r="B7986" s="97"/>
      <c r="C7986" s="97"/>
      <c r="D7986" s="98"/>
      <c r="E7986" s="99"/>
      <c r="F7986" s="97"/>
      <c r="G7986" s="90" t="e">
        <f>VLOOKUP(O7986,'Робочий аркуш'!$J$2:$K$246,2,FALSE)</f>
        <v>#N/A</v>
      </c>
      <c r="H7986" s="53" t="e">
        <f t="shared" si="248"/>
        <v>#N/A</v>
      </c>
      <c r="O7986" s="2" t="str">
        <f t="shared" si="247"/>
        <v>|</v>
      </c>
    </row>
    <row r="7987" spans="1:15" x14ac:dyDescent="0.25">
      <c r="A7987" s="100"/>
      <c r="B7987" s="97"/>
      <c r="C7987" s="97"/>
      <c r="D7987" s="98"/>
      <c r="E7987" s="99"/>
      <c r="F7987" s="97"/>
      <c r="G7987" s="90" t="e">
        <f>VLOOKUP(O7987,'Робочий аркуш'!$J$2:$K$246,2,FALSE)</f>
        <v>#N/A</v>
      </c>
      <c r="H7987" s="53" t="e">
        <f t="shared" si="248"/>
        <v>#N/A</v>
      </c>
      <c r="O7987" s="2" t="str">
        <f t="shared" si="247"/>
        <v>|</v>
      </c>
    </row>
    <row r="7988" spans="1:15" x14ac:dyDescent="0.25">
      <c r="A7988" s="100"/>
      <c r="B7988" s="97"/>
      <c r="C7988" s="97"/>
      <c r="D7988" s="98"/>
      <c r="E7988" s="99"/>
      <c r="F7988" s="97"/>
      <c r="G7988" s="90" t="e">
        <f>VLOOKUP(O7988,'Робочий аркуш'!$J$2:$K$246,2,FALSE)</f>
        <v>#N/A</v>
      </c>
      <c r="H7988" s="53" t="e">
        <f t="shared" si="248"/>
        <v>#N/A</v>
      </c>
      <c r="O7988" s="2" t="str">
        <f t="shared" si="247"/>
        <v>|</v>
      </c>
    </row>
    <row r="7989" spans="1:15" x14ac:dyDescent="0.25">
      <c r="A7989" s="100"/>
      <c r="B7989" s="97"/>
      <c r="C7989" s="97"/>
      <c r="D7989" s="98"/>
      <c r="E7989" s="99"/>
      <c r="F7989" s="97"/>
      <c r="G7989" s="90" t="e">
        <f>VLOOKUP(O7989,'Робочий аркуш'!$J$2:$K$246,2,FALSE)</f>
        <v>#N/A</v>
      </c>
      <c r="H7989" s="53" t="e">
        <f t="shared" si="248"/>
        <v>#N/A</v>
      </c>
      <c r="O7989" s="2" t="str">
        <f t="shared" si="247"/>
        <v>|</v>
      </c>
    </row>
    <row r="7990" spans="1:15" x14ac:dyDescent="0.25">
      <c r="A7990" s="100"/>
      <c r="B7990" s="97"/>
      <c r="C7990" s="97"/>
      <c r="D7990" s="98"/>
      <c r="E7990" s="99"/>
      <c r="F7990" s="97"/>
      <c r="G7990" s="90" t="e">
        <f>VLOOKUP(O7990,'Робочий аркуш'!$J$2:$K$246,2,FALSE)</f>
        <v>#N/A</v>
      </c>
      <c r="H7990" s="53" t="e">
        <f t="shared" si="248"/>
        <v>#N/A</v>
      </c>
      <c r="O7990" s="2" t="str">
        <f t="shared" si="247"/>
        <v>|</v>
      </c>
    </row>
    <row r="7991" spans="1:15" x14ac:dyDescent="0.25">
      <c r="A7991" s="100"/>
      <c r="B7991" s="97"/>
      <c r="C7991" s="97"/>
      <c r="D7991" s="98"/>
      <c r="E7991" s="99"/>
      <c r="F7991" s="97"/>
      <c r="G7991" s="90" t="e">
        <f>VLOOKUP(O7991,'Робочий аркуш'!$J$2:$K$246,2,FALSE)</f>
        <v>#N/A</v>
      </c>
      <c r="H7991" s="53" t="e">
        <f t="shared" si="248"/>
        <v>#N/A</v>
      </c>
      <c r="O7991" s="2" t="str">
        <f t="shared" si="247"/>
        <v>|</v>
      </c>
    </row>
    <row r="7992" spans="1:15" x14ac:dyDescent="0.25">
      <c r="A7992" s="100"/>
      <c r="B7992" s="97"/>
      <c r="C7992" s="97"/>
      <c r="D7992" s="98"/>
      <c r="E7992" s="99"/>
      <c r="F7992" s="97"/>
      <c r="G7992" s="90" t="e">
        <f>VLOOKUP(O7992,'Робочий аркуш'!$J$2:$K$246,2,FALSE)</f>
        <v>#N/A</v>
      </c>
      <c r="H7992" s="53" t="e">
        <f t="shared" si="248"/>
        <v>#N/A</v>
      </c>
      <c r="O7992" s="2" t="str">
        <f t="shared" si="247"/>
        <v>|</v>
      </c>
    </row>
    <row r="7993" spans="1:15" x14ac:dyDescent="0.25">
      <c r="A7993" s="100"/>
      <c r="B7993" s="97"/>
      <c r="C7993" s="97"/>
      <c r="D7993" s="98"/>
      <c r="E7993" s="99"/>
      <c r="F7993" s="97"/>
      <c r="G7993" s="90" t="e">
        <f>VLOOKUP(O7993,'Робочий аркуш'!$J$2:$K$246,2,FALSE)</f>
        <v>#N/A</v>
      </c>
      <c r="H7993" s="53" t="e">
        <f t="shared" si="248"/>
        <v>#N/A</v>
      </c>
      <c r="O7993" s="2" t="str">
        <f t="shared" si="247"/>
        <v>|</v>
      </c>
    </row>
    <row r="7994" spans="1:15" x14ac:dyDescent="0.25">
      <c r="A7994" s="100"/>
      <c r="B7994" s="97"/>
      <c r="C7994" s="97"/>
      <c r="D7994" s="98"/>
      <c r="E7994" s="99"/>
      <c r="F7994" s="97"/>
      <c r="G7994" s="90" t="e">
        <f>VLOOKUP(O7994,'Робочий аркуш'!$J$2:$K$246,2,FALSE)</f>
        <v>#N/A</v>
      </c>
      <c r="H7994" s="53" t="e">
        <f t="shared" si="248"/>
        <v>#N/A</v>
      </c>
      <c r="O7994" s="2" t="str">
        <f t="shared" si="247"/>
        <v>|</v>
      </c>
    </row>
    <row r="7995" spans="1:15" x14ac:dyDescent="0.25">
      <c r="A7995" s="100"/>
      <c r="B7995" s="97"/>
      <c r="C7995" s="97"/>
      <c r="D7995" s="98"/>
      <c r="E7995" s="99"/>
      <c r="F7995" s="97"/>
      <c r="G7995" s="90" t="e">
        <f>VLOOKUP(O7995,'Робочий аркуш'!$J$2:$K$246,2,FALSE)</f>
        <v>#N/A</v>
      </c>
      <c r="H7995" s="53" t="e">
        <f t="shared" si="248"/>
        <v>#N/A</v>
      </c>
      <c r="O7995" s="2" t="str">
        <f t="shared" si="247"/>
        <v>|</v>
      </c>
    </row>
    <row r="7996" spans="1:15" x14ac:dyDescent="0.25">
      <c r="A7996" s="100"/>
      <c r="B7996" s="97"/>
      <c r="C7996" s="97"/>
      <c r="D7996" s="98"/>
      <c r="E7996" s="99"/>
      <c r="F7996" s="97"/>
      <c r="G7996" s="90" t="e">
        <f>VLOOKUP(O7996,'Робочий аркуш'!$J$2:$K$246,2,FALSE)</f>
        <v>#N/A</v>
      </c>
      <c r="H7996" s="53" t="e">
        <f t="shared" si="248"/>
        <v>#N/A</v>
      </c>
      <c r="O7996" s="2" t="str">
        <f t="shared" si="247"/>
        <v>|</v>
      </c>
    </row>
    <row r="7997" spans="1:15" x14ac:dyDescent="0.25">
      <c r="A7997" s="100"/>
      <c r="B7997" s="97"/>
      <c r="C7997" s="97"/>
      <c r="D7997" s="98"/>
      <c r="E7997" s="99"/>
      <c r="F7997" s="97"/>
      <c r="G7997" s="90" t="e">
        <f>VLOOKUP(O7997,'Робочий аркуш'!$J$2:$K$246,2,FALSE)</f>
        <v>#N/A</v>
      </c>
      <c r="H7997" s="53" t="e">
        <f t="shared" si="248"/>
        <v>#N/A</v>
      </c>
      <c r="O7997" s="2" t="str">
        <f t="shared" si="247"/>
        <v>|</v>
      </c>
    </row>
    <row r="7998" spans="1:15" x14ac:dyDescent="0.25">
      <c r="A7998" s="100"/>
      <c r="B7998" s="97"/>
      <c r="C7998" s="97"/>
      <c r="D7998" s="98"/>
      <c r="E7998" s="99"/>
      <c r="F7998" s="97"/>
      <c r="G7998" s="90" t="e">
        <f>VLOOKUP(O7998,'Робочий аркуш'!$J$2:$K$246,2,FALSE)</f>
        <v>#N/A</v>
      </c>
      <c r="H7998" s="53" t="e">
        <f t="shared" si="248"/>
        <v>#N/A</v>
      </c>
      <c r="O7998" s="2" t="str">
        <f t="shared" si="247"/>
        <v>|</v>
      </c>
    </row>
    <row r="7999" spans="1:15" x14ac:dyDescent="0.25">
      <c r="A7999" s="100"/>
      <c r="B7999" s="97"/>
      <c r="C7999" s="97"/>
      <c r="D7999" s="98"/>
      <c r="E7999" s="99"/>
      <c r="F7999" s="97"/>
      <c r="G7999" s="90" t="e">
        <f>VLOOKUP(O7999,'Робочий аркуш'!$J$2:$K$246,2,FALSE)</f>
        <v>#N/A</v>
      </c>
      <c r="H7999" s="53" t="e">
        <f t="shared" si="248"/>
        <v>#N/A</v>
      </c>
      <c r="O7999" s="2" t="str">
        <f t="shared" si="247"/>
        <v>|</v>
      </c>
    </row>
    <row r="8000" spans="1:15" x14ac:dyDescent="0.25">
      <c r="A8000" s="100"/>
      <c r="B8000" s="97"/>
      <c r="C8000" s="97"/>
      <c r="D8000" s="98"/>
      <c r="E8000" s="99"/>
      <c r="F8000" s="97"/>
      <c r="G8000" s="90" t="e">
        <f>VLOOKUP(O8000,'Робочий аркуш'!$J$2:$K$246,2,FALSE)</f>
        <v>#N/A</v>
      </c>
      <c r="H8000" s="53" t="e">
        <f t="shared" si="248"/>
        <v>#N/A</v>
      </c>
      <c r="O8000" s="2" t="str">
        <f t="shared" si="247"/>
        <v>|</v>
      </c>
    </row>
    <row r="8001" spans="1:15" x14ac:dyDescent="0.25">
      <c r="A8001" s="100"/>
      <c r="B8001" s="97"/>
      <c r="C8001" s="97"/>
      <c r="D8001" s="98"/>
      <c r="E8001" s="99"/>
      <c r="F8001" s="97"/>
      <c r="G8001" s="90" t="e">
        <f>VLOOKUP(O8001,'Робочий аркуш'!$J$2:$K$246,2,FALSE)</f>
        <v>#N/A</v>
      </c>
      <c r="H8001" s="53" t="e">
        <f t="shared" si="248"/>
        <v>#N/A</v>
      </c>
      <c r="O8001" s="2" t="str">
        <f t="shared" si="247"/>
        <v>|</v>
      </c>
    </row>
    <row r="8002" spans="1:15" x14ac:dyDescent="0.25">
      <c r="A8002" s="100"/>
      <c r="B8002" s="97"/>
      <c r="C8002" s="97"/>
      <c r="D8002" s="98"/>
      <c r="E8002" s="99"/>
      <c r="F8002" s="97"/>
      <c r="G8002" s="90" t="e">
        <f>VLOOKUP(O8002,'Робочий аркуш'!$J$2:$K$246,2,FALSE)</f>
        <v>#N/A</v>
      </c>
      <c r="H8002" s="53" t="e">
        <f t="shared" si="248"/>
        <v>#N/A</v>
      </c>
      <c r="O8002" s="2" t="str">
        <f t="shared" si="247"/>
        <v>|</v>
      </c>
    </row>
    <row r="8003" spans="1:15" x14ac:dyDescent="0.25">
      <c r="A8003" s="100"/>
      <c r="B8003" s="97"/>
      <c r="C8003" s="97"/>
      <c r="D8003" s="98"/>
      <c r="E8003" s="99"/>
      <c r="F8003" s="97"/>
      <c r="G8003" s="90" t="e">
        <f>VLOOKUP(O8003,'Робочий аркуш'!$J$2:$K$246,2,FALSE)</f>
        <v>#N/A</v>
      </c>
      <c r="H8003" s="53" t="e">
        <f t="shared" si="248"/>
        <v>#N/A</v>
      </c>
      <c r="O8003" s="2" t="str">
        <f t="shared" si="247"/>
        <v>|</v>
      </c>
    </row>
    <row r="8004" spans="1:15" x14ac:dyDescent="0.25">
      <c r="A8004" s="100"/>
      <c r="B8004" s="97"/>
      <c r="C8004" s="97"/>
      <c r="D8004" s="98"/>
      <c r="E8004" s="99"/>
      <c r="F8004" s="97"/>
      <c r="G8004" s="90" t="e">
        <f>VLOOKUP(O8004,'Робочий аркуш'!$J$2:$K$246,2,FALSE)</f>
        <v>#N/A</v>
      </c>
      <c r="H8004" s="53" t="e">
        <f t="shared" si="248"/>
        <v>#N/A</v>
      </c>
      <c r="O8004" s="2" t="str">
        <f t="shared" si="247"/>
        <v>|</v>
      </c>
    </row>
    <row r="8005" spans="1:15" x14ac:dyDescent="0.25">
      <c r="A8005" s="100"/>
      <c r="B8005" s="97"/>
      <c r="C8005" s="97"/>
      <c r="D8005" s="98"/>
      <c r="E8005" s="99"/>
      <c r="F8005" s="97"/>
      <c r="G8005" s="90" t="e">
        <f>VLOOKUP(O8005,'Робочий аркуш'!$J$2:$K$246,2,FALSE)</f>
        <v>#N/A</v>
      </c>
      <c r="H8005" s="53" t="e">
        <f t="shared" si="248"/>
        <v>#N/A</v>
      </c>
      <c r="O8005" s="2" t="str">
        <f t="shared" si="247"/>
        <v>|</v>
      </c>
    </row>
    <row r="8006" spans="1:15" x14ac:dyDescent="0.25">
      <c r="A8006" s="100"/>
      <c r="B8006" s="97"/>
      <c r="C8006" s="97"/>
      <c r="D8006" s="98"/>
      <c r="E8006" s="99"/>
      <c r="F8006" s="97"/>
      <c r="G8006" s="90" t="e">
        <f>VLOOKUP(O8006,'Робочий аркуш'!$J$2:$K$246,2,FALSE)</f>
        <v>#N/A</v>
      </c>
      <c r="H8006" s="53" t="e">
        <f t="shared" si="248"/>
        <v>#N/A</v>
      </c>
      <c r="O8006" s="2" t="str">
        <f t="shared" si="247"/>
        <v>|</v>
      </c>
    </row>
    <row r="8007" spans="1:15" x14ac:dyDescent="0.25">
      <c r="A8007" s="100"/>
      <c r="B8007" s="97"/>
      <c r="C8007" s="97"/>
      <c r="D8007" s="98"/>
      <c r="E8007" s="99"/>
      <c r="F8007" s="97"/>
      <c r="G8007" s="90" t="e">
        <f>VLOOKUP(O8007,'Робочий аркуш'!$J$2:$K$246,2,FALSE)</f>
        <v>#N/A</v>
      </c>
      <c r="H8007" s="53" t="e">
        <f t="shared" si="248"/>
        <v>#N/A</v>
      </c>
      <c r="O8007" s="2" t="str">
        <f t="shared" si="247"/>
        <v>|</v>
      </c>
    </row>
    <row r="8008" spans="1:15" x14ac:dyDescent="0.25">
      <c r="A8008" s="100"/>
      <c r="B8008" s="97"/>
      <c r="C8008" s="97"/>
      <c r="D8008" s="98"/>
      <c r="E8008" s="99"/>
      <c r="F8008" s="97"/>
      <c r="G8008" s="90" t="e">
        <f>VLOOKUP(O8008,'Робочий аркуш'!$J$2:$K$246,2,FALSE)</f>
        <v>#N/A</v>
      </c>
      <c r="H8008" s="53" t="e">
        <f t="shared" si="248"/>
        <v>#N/A</v>
      </c>
      <c r="O8008" s="2" t="str">
        <f t="shared" si="247"/>
        <v>|</v>
      </c>
    </row>
    <row r="8009" spans="1:15" x14ac:dyDescent="0.25">
      <c r="A8009" s="100"/>
      <c r="B8009" s="97"/>
      <c r="C8009" s="97"/>
      <c r="D8009" s="98"/>
      <c r="E8009" s="99"/>
      <c r="F8009" s="97"/>
      <c r="G8009" s="90" t="e">
        <f>VLOOKUP(O8009,'Робочий аркуш'!$J$2:$K$246,2,FALSE)</f>
        <v>#N/A</v>
      </c>
      <c r="H8009" s="53" t="e">
        <f t="shared" si="248"/>
        <v>#N/A</v>
      </c>
      <c r="O8009" s="2" t="str">
        <f t="shared" si="247"/>
        <v>|</v>
      </c>
    </row>
    <row r="8010" spans="1:15" x14ac:dyDescent="0.25">
      <c r="A8010" s="100"/>
      <c r="B8010" s="97"/>
      <c r="C8010" s="97"/>
      <c r="D8010" s="98"/>
      <c r="E8010" s="99"/>
      <c r="F8010" s="97"/>
      <c r="G8010" s="90" t="e">
        <f>VLOOKUP(O8010,'Робочий аркуш'!$J$2:$K$246,2,FALSE)</f>
        <v>#N/A</v>
      </c>
      <c r="H8010" s="53" t="e">
        <f t="shared" si="248"/>
        <v>#N/A</v>
      </c>
      <c r="O8010" s="2" t="str">
        <f t="shared" si="247"/>
        <v>|</v>
      </c>
    </row>
    <row r="8011" spans="1:15" x14ac:dyDescent="0.25">
      <c r="A8011" s="100"/>
      <c r="B8011" s="97"/>
      <c r="C8011" s="97"/>
      <c r="D8011" s="98"/>
      <c r="E8011" s="99"/>
      <c r="F8011" s="97"/>
      <c r="G8011" s="90" t="e">
        <f>VLOOKUP(O8011,'Робочий аркуш'!$J$2:$K$246,2,FALSE)</f>
        <v>#N/A</v>
      </c>
      <c r="H8011" s="53" t="e">
        <f t="shared" si="248"/>
        <v>#N/A</v>
      </c>
      <c r="O8011" s="2" t="str">
        <f t="shared" si="247"/>
        <v>|</v>
      </c>
    </row>
    <row r="8012" spans="1:15" x14ac:dyDescent="0.25">
      <c r="A8012" s="100"/>
      <c r="B8012" s="97"/>
      <c r="C8012" s="97"/>
      <c r="D8012" s="98"/>
      <c r="E8012" s="99"/>
      <c r="F8012" s="97"/>
      <c r="G8012" s="90" t="e">
        <f>VLOOKUP(O8012,'Робочий аркуш'!$J$2:$K$246,2,FALSE)</f>
        <v>#N/A</v>
      </c>
      <c r="H8012" s="53" t="e">
        <f t="shared" si="248"/>
        <v>#N/A</v>
      </c>
      <c r="O8012" s="2" t="str">
        <f t="shared" si="247"/>
        <v>|</v>
      </c>
    </row>
    <row r="8013" spans="1:15" x14ac:dyDescent="0.25">
      <c r="A8013" s="100"/>
      <c r="B8013" s="97"/>
      <c r="C8013" s="97"/>
      <c r="D8013" s="98"/>
      <c r="E8013" s="99"/>
      <c r="F8013" s="97"/>
      <c r="G8013" s="90" t="e">
        <f>VLOOKUP(O8013,'Робочий аркуш'!$J$2:$K$246,2,FALSE)</f>
        <v>#N/A</v>
      </c>
      <c r="H8013" s="53" t="e">
        <f t="shared" si="248"/>
        <v>#N/A</v>
      </c>
      <c r="O8013" s="2" t="str">
        <f t="shared" si="247"/>
        <v>|</v>
      </c>
    </row>
    <row r="8014" spans="1:15" x14ac:dyDescent="0.25">
      <c r="A8014" s="100"/>
      <c r="B8014" s="97"/>
      <c r="C8014" s="97"/>
      <c r="D8014" s="98"/>
      <c r="E8014" s="99"/>
      <c r="F8014" s="97"/>
      <c r="G8014" s="90" t="e">
        <f>VLOOKUP(O8014,'Робочий аркуш'!$J$2:$K$246,2,FALSE)</f>
        <v>#N/A</v>
      </c>
      <c r="H8014" s="53" t="e">
        <f t="shared" si="248"/>
        <v>#N/A</v>
      </c>
      <c r="O8014" s="2" t="str">
        <f t="shared" si="247"/>
        <v>|</v>
      </c>
    </row>
    <row r="8015" spans="1:15" x14ac:dyDescent="0.25">
      <c r="A8015" s="100"/>
      <c r="B8015" s="97"/>
      <c r="C8015" s="97"/>
      <c r="D8015" s="98"/>
      <c r="E8015" s="99"/>
      <c r="F8015" s="97"/>
      <c r="G8015" s="90" t="e">
        <f>VLOOKUP(O8015,'Робочий аркуш'!$J$2:$K$246,2,FALSE)</f>
        <v>#N/A</v>
      </c>
      <c r="H8015" s="53" t="e">
        <f t="shared" si="248"/>
        <v>#N/A</v>
      </c>
      <c r="O8015" s="2" t="str">
        <f t="shared" si="247"/>
        <v>|</v>
      </c>
    </row>
    <row r="8016" spans="1:15" x14ac:dyDescent="0.25">
      <c r="A8016" s="100"/>
      <c r="B8016" s="97"/>
      <c r="C8016" s="97"/>
      <c r="D8016" s="98"/>
      <c r="E8016" s="99"/>
      <c r="F8016" s="97"/>
      <c r="G8016" s="90" t="e">
        <f>VLOOKUP(O8016,'Робочий аркуш'!$J$2:$K$246,2,FALSE)</f>
        <v>#N/A</v>
      </c>
      <c r="H8016" s="53" t="e">
        <f t="shared" si="248"/>
        <v>#N/A</v>
      </c>
      <c r="O8016" s="2" t="str">
        <f t="shared" si="247"/>
        <v>|</v>
      </c>
    </row>
    <row r="8017" spans="1:15" x14ac:dyDescent="0.25">
      <c r="A8017" s="100"/>
      <c r="B8017" s="97"/>
      <c r="C8017" s="97"/>
      <c r="D8017" s="98"/>
      <c r="E8017" s="99"/>
      <c r="F8017" s="97"/>
      <c r="G8017" s="90" t="e">
        <f>VLOOKUP(O8017,'Робочий аркуш'!$J$2:$K$246,2,FALSE)</f>
        <v>#N/A</v>
      </c>
      <c r="H8017" s="53" t="e">
        <f t="shared" si="248"/>
        <v>#N/A</v>
      </c>
      <c r="O8017" s="2" t="str">
        <f t="shared" si="247"/>
        <v>|</v>
      </c>
    </row>
    <row r="8018" spans="1:15" x14ac:dyDescent="0.25">
      <c r="A8018" s="100"/>
      <c r="B8018" s="97"/>
      <c r="C8018" s="97"/>
      <c r="D8018" s="98"/>
      <c r="E8018" s="99"/>
      <c r="F8018" s="97"/>
      <c r="G8018" s="90" t="e">
        <f>VLOOKUP(O8018,'Робочий аркуш'!$J$2:$K$246,2,FALSE)</f>
        <v>#N/A</v>
      </c>
      <c r="H8018" s="53" t="e">
        <f t="shared" si="248"/>
        <v>#N/A</v>
      </c>
      <c r="O8018" s="2" t="str">
        <f t="shared" si="247"/>
        <v>|</v>
      </c>
    </row>
    <row r="8019" spans="1:15" x14ac:dyDescent="0.25">
      <c r="A8019" s="100"/>
      <c r="B8019" s="97"/>
      <c r="C8019" s="97"/>
      <c r="D8019" s="98"/>
      <c r="E8019" s="99"/>
      <c r="F8019" s="97"/>
      <c r="G8019" s="90" t="e">
        <f>VLOOKUP(O8019,'Робочий аркуш'!$J$2:$K$246,2,FALSE)</f>
        <v>#N/A</v>
      </c>
      <c r="H8019" s="53" t="e">
        <f t="shared" si="248"/>
        <v>#N/A</v>
      </c>
      <c r="O8019" s="2" t="str">
        <f t="shared" si="247"/>
        <v>|</v>
      </c>
    </row>
    <row r="8020" spans="1:15" x14ac:dyDescent="0.25">
      <c r="A8020" s="100"/>
      <c r="B8020" s="97"/>
      <c r="C8020" s="97"/>
      <c r="D8020" s="98"/>
      <c r="E8020" s="99"/>
      <c r="F8020" s="97"/>
      <c r="G8020" s="90" t="e">
        <f>VLOOKUP(O8020,'Робочий аркуш'!$J$2:$K$246,2,FALSE)</f>
        <v>#N/A</v>
      </c>
      <c r="H8020" s="53" t="e">
        <f t="shared" si="248"/>
        <v>#N/A</v>
      </c>
      <c r="O8020" s="2" t="str">
        <f t="shared" si="247"/>
        <v>|</v>
      </c>
    </row>
    <row r="8021" spans="1:15" x14ac:dyDescent="0.25">
      <c r="A8021" s="100"/>
      <c r="B8021" s="97"/>
      <c r="C8021" s="97"/>
      <c r="D8021" s="98"/>
      <c r="E8021" s="99"/>
      <c r="F8021" s="97"/>
      <c r="G8021" s="90" t="e">
        <f>VLOOKUP(O8021,'Робочий аркуш'!$J$2:$K$246,2,FALSE)</f>
        <v>#N/A</v>
      </c>
      <c r="H8021" s="53" t="e">
        <f t="shared" si="248"/>
        <v>#N/A</v>
      </c>
      <c r="O8021" s="2" t="str">
        <f t="shared" ref="O8021:O8084" si="249">B8021&amp;"|"&amp;C8021</f>
        <v>|</v>
      </c>
    </row>
    <row r="8022" spans="1:15" x14ac:dyDescent="0.25">
      <c r="A8022" s="100"/>
      <c r="B8022" s="97"/>
      <c r="C8022" s="97"/>
      <c r="D8022" s="98"/>
      <c r="E8022" s="99"/>
      <c r="F8022" s="97"/>
      <c r="G8022" s="90" t="e">
        <f>VLOOKUP(O8022,'Робочий аркуш'!$J$2:$K$246,2,FALSE)</f>
        <v>#N/A</v>
      </c>
      <c r="H8022" s="53" t="e">
        <f t="shared" si="248"/>
        <v>#N/A</v>
      </c>
      <c r="O8022" s="2" t="str">
        <f t="shared" si="249"/>
        <v>|</v>
      </c>
    </row>
    <row r="8023" spans="1:15" x14ac:dyDescent="0.25">
      <c r="A8023" s="100"/>
      <c r="B8023" s="97"/>
      <c r="C8023" s="97"/>
      <c r="D8023" s="98"/>
      <c r="E8023" s="99"/>
      <c r="F8023" s="97"/>
      <c r="G8023" s="90" t="e">
        <f>VLOOKUP(O8023,'Робочий аркуш'!$J$2:$K$246,2,FALSE)</f>
        <v>#N/A</v>
      </c>
      <c r="H8023" s="53" t="e">
        <f t="shared" si="248"/>
        <v>#N/A</v>
      </c>
      <c r="O8023" s="2" t="str">
        <f t="shared" si="249"/>
        <v>|</v>
      </c>
    </row>
    <row r="8024" spans="1:15" x14ac:dyDescent="0.25">
      <c r="A8024" s="100"/>
      <c r="B8024" s="97"/>
      <c r="C8024" s="97"/>
      <c r="D8024" s="98"/>
      <c r="E8024" s="99"/>
      <c r="F8024" s="97"/>
      <c r="G8024" s="90" t="e">
        <f>VLOOKUP(O8024,'Робочий аркуш'!$J$2:$K$246,2,FALSE)</f>
        <v>#N/A</v>
      </c>
      <c r="H8024" s="53" t="e">
        <f t="shared" si="248"/>
        <v>#N/A</v>
      </c>
      <c r="O8024" s="2" t="str">
        <f t="shared" si="249"/>
        <v>|</v>
      </c>
    </row>
    <row r="8025" spans="1:15" x14ac:dyDescent="0.25">
      <c r="A8025" s="100"/>
      <c r="B8025" s="97"/>
      <c r="C8025" s="97"/>
      <c r="D8025" s="98"/>
      <c r="E8025" s="99"/>
      <c r="F8025" s="97"/>
      <c r="G8025" s="90" t="e">
        <f>VLOOKUP(O8025,'Робочий аркуш'!$J$2:$K$246,2,FALSE)</f>
        <v>#N/A</v>
      </c>
      <c r="H8025" s="53" t="e">
        <f t="shared" si="248"/>
        <v>#N/A</v>
      </c>
      <c r="O8025" s="2" t="str">
        <f t="shared" si="249"/>
        <v>|</v>
      </c>
    </row>
    <row r="8026" spans="1:15" x14ac:dyDescent="0.25">
      <c r="A8026" s="100"/>
      <c r="B8026" s="97"/>
      <c r="C8026" s="97"/>
      <c r="D8026" s="98"/>
      <c r="E8026" s="99"/>
      <c r="F8026" s="97"/>
      <c r="G8026" s="90" t="e">
        <f>VLOOKUP(O8026,'Робочий аркуш'!$J$2:$K$246,2,FALSE)</f>
        <v>#N/A</v>
      </c>
      <c r="H8026" s="53" t="e">
        <f t="shared" si="248"/>
        <v>#N/A</v>
      </c>
      <c r="O8026" s="2" t="str">
        <f t="shared" si="249"/>
        <v>|</v>
      </c>
    </row>
    <row r="8027" spans="1:15" x14ac:dyDescent="0.25">
      <c r="A8027" s="100"/>
      <c r="B8027" s="97"/>
      <c r="C8027" s="97"/>
      <c r="D8027" s="98"/>
      <c r="E8027" s="99"/>
      <c r="F8027" s="97"/>
      <c r="G8027" s="90" t="e">
        <f>VLOOKUP(O8027,'Робочий аркуш'!$J$2:$K$246,2,FALSE)</f>
        <v>#N/A</v>
      </c>
      <c r="H8027" s="53" t="e">
        <f t="shared" si="248"/>
        <v>#N/A</v>
      </c>
      <c r="O8027" s="2" t="str">
        <f t="shared" si="249"/>
        <v>|</v>
      </c>
    </row>
    <row r="8028" spans="1:15" x14ac:dyDescent="0.25">
      <c r="A8028" s="100"/>
      <c r="B8028" s="97"/>
      <c r="C8028" s="97"/>
      <c r="D8028" s="98"/>
      <c r="E8028" s="99"/>
      <c r="F8028" s="97"/>
      <c r="G8028" s="90" t="e">
        <f>VLOOKUP(O8028,'Робочий аркуш'!$J$2:$K$246,2,FALSE)</f>
        <v>#N/A</v>
      </c>
      <c r="H8028" s="53" t="e">
        <f t="shared" si="248"/>
        <v>#N/A</v>
      </c>
      <c r="O8028" s="2" t="str">
        <f t="shared" si="249"/>
        <v>|</v>
      </c>
    </row>
    <row r="8029" spans="1:15" x14ac:dyDescent="0.25">
      <c r="A8029" s="100"/>
      <c r="B8029" s="97"/>
      <c r="C8029" s="97"/>
      <c r="D8029" s="98"/>
      <c r="E8029" s="99"/>
      <c r="F8029" s="97"/>
      <c r="G8029" s="90" t="e">
        <f>VLOOKUP(O8029,'Робочий аркуш'!$J$2:$K$246,2,FALSE)</f>
        <v>#N/A</v>
      </c>
      <c r="H8029" s="53" t="e">
        <f t="shared" si="248"/>
        <v>#N/A</v>
      </c>
      <c r="O8029" s="2" t="str">
        <f t="shared" si="249"/>
        <v>|</v>
      </c>
    </row>
    <row r="8030" spans="1:15" x14ac:dyDescent="0.25">
      <c r="A8030" s="100"/>
      <c r="B8030" s="97"/>
      <c r="C8030" s="97"/>
      <c r="D8030" s="98"/>
      <c r="E8030" s="99"/>
      <c r="F8030" s="97"/>
      <c r="G8030" s="90" t="e">
        <f>VLOOKUP(O8030,'Робочий аркуш'!$J$2:$K$246,2,FALSE)</f>
        <v>#N/A</v>
      </c>
      <c r="H8030" s="53" t="e">
        <f t="shared" si="248"/>
        <v>#N/A</v>
      </c>
      <c r="O8030" s="2" t="str">
        <f t="shared" si="249"/>
        <v>|</v>
      </c>
    </row>
    <row r="8031" spans="1:15" x14ac:dyDescent="0.25">
      <c r="A8031" s="100"/>
      <c r="B8031" s="97"/>
      <c r="C8031" s="97"/>
      <c r="D8031" s="98"/>
      <c r="E8031" s="99"/>
      <c r="F8031" s="97"/>
      <c r="G8031" s="90" t="e">
        <f>VLOOKUP(O8031,'Робочий аркуш'!$J$2:$K$246,2,FALSE)</f>
        <v>#N/A</v>
      </c>
      <c r="H8031" s="53" t="e">
        <f t="shared" si="248"/>
        <v>#N/A</v>
      </c>
      <c r="O8031" s="2" t="str">
        <f t="shared" si="249"/>
        <v>|</v>
      </c>
    </row>
    <row r="8032" spans="1:15" x14ac:dyDescent="0.25">
      <c r="A8032" s="100"/>
      <c r="B8032" s="97"/>
      <c r="C8032" s="97"/>
      <c r="D8032" s="98"/>
      <c r="E8032" s="99"/>
      <c r="F8032" s="97"/>
      <c r="G8032" s="90" t="e">
        <f>VLOOKUP(O8032,'Робочий аркуш'!$J$2:$K$246,2,FALSE)</f>
        <v>#N/A</v>
      </c>
      <c r="H8032" s="53" t="e">
        <f t="shared" ref="H8032:H8095" si="250">(D8032*E8032*F8032)/G8032</f>
        <v>#N/A</v>
      </c>
      <c r="O8032" s="2" t="str">
        <f t="shared" si="249"/>
        <v>|</v>
      </c>
    </row>
    <row r="8033" spans="1:15" x14ac:dyDescent="0.25">
      <c r="A8033" s="100"/>
      <c r="B8033" s="97"/>
      <c r="C8033" s="97"/>
      <c r="D8033" s="98"/>
      <c r="E8033" s="99"/>
      <c r="F8033" s="97"/>
      <c r="G8033" s="90" t="e">
        <f>VLOOKUP(O8033,'Робочий аркуш'!$J$2:$K$246,2,FALSE)</f>
        <v>#N/A</v>
      </c>
      <c r="H8033" s="53" t="e">
        <f t="shared" si="250"/>
        <v>#N/A</v>
      </c>
      <c r="O8033" s="2" t="str">
        <f t="shared" si="249"/>
        <v>|</v>
      </c>
    </row>
    <row r="8034" spans="1:15" x14ac:dyDescent="0.25">
      <c r="A8034" s="100"/>
      <c r="B8034" s="97"/>
      <c r="C8034" s="97"/>
      <c r="D8034" s="98"/>
      <c r="E8034" s="99"/>
      <c r="F8034" s="97"/>
      <c r="G8034" s="90" t="e">
        <f>VLOOKUP(O8034,'Робочий аркуш'!$J$2:$K$246,2,FALSE)</f>
        <v>#N/A</v>
      </c>
      <c r="H8034" s="53" t="e">
        <f t="shared" si="250"/>
        <v>#N/A</v>
      </c>
      <c r="O8034" s="2" t="str">
        <f t="shared" si="249"/>
        <v>|</v>
      </c>
    </row>
    <row r="8035" spans="1:15" x14ac:dyDescent="0.25">
      <c r="A8035" s="100"/>
      <c r="B8035" s="97"/>
      <c r="C8035" s="97"/>
      <c r="D8035" s="98"/>
      <c r="E8035" s="99"/>
      <c r="F8035" s="97"/>
      <c r="G8035" s="90" t="e">
        <f>VLOOKUP(O8035,'Робочий аркуш'!$J$2:$K$246,2,FALSE)</f>
        <v>#N/A</v>
      </c>
      <c r="H8035" s="53" t="e">
        <f t="shared" si="250"/>
        <v>#N/A</v>
      </c>
      <c r="O8035" s="2" t="str">
        <f t="shared" si="249"/>
        <v>|</v>
      </c>
    </row>
    <row r="8036" spans="1:15" x14ac:dyDescent="0.25">
      <c r="A8036" s="100"/>
      <c r="B8036" s="97"/>
      <c r="C8036" s="97"/>
      <c r="D8036" s="98"/>
      <c r="E8036" s="99"/>
      <c r="F8036" s="97"/>
      <c r="G8036" s="90" t="e">
        <f>VLOOKUP(O8036,'Робочий аркуш'!$J$2:$K$246,2,FALSE)</f>
        <v>#N/A</v>
      </c>
      <c r="H8036" s="53" t="e">
        <f t="shared" si="250"/>
        <v>#N/A</v>
      </c>
      <c r="O8036" s="2" t="str">
        <f t="shared" si="249"/>
        <v>|</v>
      </c>
    </row>
    <row r="8037" spans="1:15" x14ac:dyDescent="0.25">
      <c r="A8037" s="100"/>
      <c r="B8037" s="97"/>
      <c r="C8037" s="97"/>
      <c r="D8037" s="98"/>
      <c r="E8037" s="99"/>
      <c r="F8037" s="97"/>
      <c r="G8037" s="90" t="e">
        <f>VLOOKUP(O8037,'Робочий аркуш'!$J$2:$K$246,2,FALSE)</f>
        <v>#N/A</v>
      </c>
      <c r="H8037" s="53" t="e">
        <f t="shared" si="250"/>
        <v>#N/A</v>
      </c>
      <c r="O8037" s="2" t="str">
        <f t="shared" si="249"/>
        <v>|</v>
      </c>
    </row>
    <row r="8038" spans="1:15" x14ac:dyDescent="0.25">
      <c r="A8038" s="100"/>
      <c r="B8038" s="97"/>
      <c r="C8038" s="97"/>
      <c r="D8038" s="98"/>
      <c r="E8038" s="99"/>
      <c r="F8038" s="97"/>
      <c r="G8038" s="90" t="e">
        <f>VLOOKUP(O8038,'Робочий аркуш'!$J$2:$K$246,2,FALSE)</f>
        <v>#N/A</v>
      </c>
      <c r="H8038" s="53" t="e">
        <f t="shared" si="250"/>
        <v>#N/A</v>
      </c>
      <c r="O8038" s="2" t="str">
        <f t="shared" si="249"/>
        <v>|</v>
      </c>
    </row>
    <row r="8039" spans="1:15" x14ac:dyDescent="0.25">
      <c r="A8039" s="100"/>
      <c r="B8039" s="97"/>
      <c r="C8039" s="97"/>
      <c r="D8039" s="98"/>
      <c r="E8039" s="99"/>
      <c r="F8039" s="97"/>
      <c r="G8039" s="90" t="e">
        <f>VLOOKUP(O8039,'Робочий аркуш'!$J$2:$K$246,2,FALSE)</f>
        <v>#N/A</v>
      </c>
      <c r="H8039" s="53" t="e">
        <f t="shared" si="250"/>
        <v>#N/A</v>
      </c>
      <c r="O8039" s="2" t="str">
        <f t="shared" si="249"/>
        <v>|</v>
      </c>
    </row>
    <row r="8040" spans="1:15" x14ac:dyDescent="0.25">
      <c r="A8040" s="100"/>
      <c r="B8040" s="97"/>
      <c r="C8040" s="97"/>
      <c r="D8040" s="98"/>
      <c r="E8040" s="99"/>
      <c r="F8040" s="97"/>
      <c r="G8040" s="90" t="e">
        <f>VLOOKUP(O8040,'Робочий аркуш'!$J$2:$K$246,2,FALSE)</f>
        <v>#N/A</v>
      </c>
      <c r="H8040" s="53" t="e">
        <f t="shared" si="250"/>
        <v>#N/A</v>
      </c>
      <c r="O8040" s="2" t="str">
        <f t="shared" si="249"/>
        <v>|</v>
      </c>
    </row>
    <row r="8041" spans="1:15" x14ac:dyDescent="0.25">
      <c r="A8041" s="100"/>
      <c r="B8041" s="97"/>
      <c r="C8041" s="97"/>
      <c r="D8041" s="98"/>
      <c r="E8041" s="99"/>
      <c r="F8041" s="97"/>
      <c r="G8041" s="90" t="e">
        <f>VLOOKUP(O8041,'Робочий аркуш'!$J$2:$K$246,2,FALSE)</f>
        <v>#N/A</v>
      </c>
      <c r="H8041" s="53" t="e">
        <f t="shared" si="250"/>
        <v>#N/A</v>
      </c>
      <c r="O8041" s="2" t="str">
        <f t="shared" si="249"/>
        <v>|</v>
      </c>
    </row>
    <row r="8042" spans="1:15" x14ac:dyDescent="0.25">
      <c r="A8042" s="100"/>
      <c r="B8042" s="97"/>
      <c r="C8042" s="97"/>
      <c r="D8042" s="98"/>
      <c r="E8042" s="99"/>
      <c r="F8042" s="97"/>
      <c r="G8042" s="90" t="e">
        <f>VLOOKUP(O8042,'Робочий аркуш'!$J$2:$K$246,2,FALSE)</f>
        <v>#N/A</v>
      </c>
      <c r="H8042" s="53" t="e">
        <f t="shared" si="250"/>
        <v>#N/A</v>
      </c>
      <c r="O8042" s="2" t="str">
        <f t="shared" si="249"/>
        <v>|</v>
      </c>
    </row>
    <row r="8043" spans="1:15" x14ac:dyDescent="0.25">
      <c r="A8043" s="100"/>
      <c r="B8043" s="97"/>
      <c r="C8043" s="97"/>
      <c r="D8043" s="98"/>
      <c r="E8043" s="99"/>
      <c r="F8043" s="97"/>
      <c r="G8043" s="90" t="e">
        <f>VLOOKUP(O8043,'Робочий аркуш'!$J$2:$K$246,2,FALSE)</f>
        <v>#N/A</v>
      </c>
      <c r="H8043" s="53" t="e">
        <f t="shared" si="250"/>
        <v>#N/A</v>
      </c>
      <c r="O8043" s="2" t="str">
        <f t="shared" si="249"/>
        <v>|</v>
      </c>
    </row>
    <row r="8044" spans="1:15" x14ac:dyDescent="0.25">
      <c r="A8044" s="100"/>
      <c r="B8044" s="97"/>
      <c r="C8044" s="97"/>
      <c r="D8044" s="98"/>
      <c r="E8044" s="99"/>
      <c r="F8044" s="97"/>
      <c r="G8044" s="90" t="e">
        <f>VLOOKUP(O8044,'Робочий аркуш'!$J$2:$K$246,2,FALSE)</f>
        <v>#N/A</v>
      </c>
      <c r="H8044" s="53" t="e">
        <f t="shared" si="250"/>
        <v>#N/A</v>
      </c>
      <c r="O8044" s="2" t="str">
        <f t="shared" si="249"/>
        <v>|</v>
      </c>
    </row>
    <row r="8045" spans="1:15" x14ac:dyDescent="0.25">
      <c r="A8045" s="100"/>
      <c r="B8045" s="97"/>
      <c r="C8045" s="97"/>
      <c r="D8045" s="98"/>
      <c r="E8045" s="99"/>
      <c r="F8045" s="97"/>
      <c r="G8045" s="90" t="e">
        <f>VLOOKUP(O8045,'Робочий аркуш'!$J$2:$K$246,2,FALSE)</f>
        <v>#N/A</v>
      </c>
      <c r="H8045" s="53" t="e">
        <f t="shared" si="250"/>
        <v>#N/A</v>
      </c>
      <c r="O8045" s="2" t="str">
        <f t="shared" si="249"/>
        <v>|</v>
      </c>
    </row>
    <row r="8046" spans="1:15" x14ac:dyDescent="0.25">
      <c r="A8046" s="100"/>
      <c r="B8046" s="97"/>
      <c r="C8046" s="97"/>
      <c r="D8046" s="98"/>
      <c r="E8046" s="99"/>
      <c r="F8046" s="97"/>
      <c r="G8046" s="90" t="e">
        <f>VLOOKUP(O8046,'Робочий аркуш'!$J$2:$K$246,2,FALSE)</f>
        <v>#N/A</v>
      </c>
      <c r="H8046" s="53" t="e">
        <f t="shared" si="250"/>
        <v>#N/A</v>
      </c>
      <c r="O8046" s="2" t="str">
        <f t="shared" si="249"/>
        <v>|</v>
      </c>
    </row>
    <row r="8047" spans="1:15" x14ac:dyDescent="0.25">
      <c r="A8047" s="100"/>
      <c r="B8047" s="97"/>
      <c r="C8047" s="97"/>
      <c r="D8047" s="98"/>
      <c r="E8047" s="99"/>
      <c r="F8047" s="97"/>
      <c r="G8047" s="90" t="e">
        <f>VLOOKUP(O8047,'Робочий аркуш'!$J$2:$K$246,2,FALSE)</f>
        <v>#N/A</v>
      </c>
      <c r="H8047" s="53" t="e">
        <f t="shared" si="250"/>
        <v>#N/A</v>
      </c>
      <c r="O8047" s="2" t="str">
        <f t="shared" si="249"/>
        <v>|</v>
      </c>
    </row>
    <row r="8048" spans="1:15" x14ac:dyDescent="0.25">
      <c r="A8048" s="100"/>
      <c r="B8048" s="97"/>
      <c r="C8048" s="97"/>
      <c r="D8048" s="98"/>
      <c r="E8048" s="99"/>
      <c r="F8048" s="97"/>
      <c r="G8048" s="90" t="e">
        <f>VLOOKUP(O8048,'Робочий аркуш'!$J$2:$K$246,2,FALSE)</f>
        <v>#N/A</v>
      </c>
      <c r="H8048" s="53" t="e">
        <f t="shared" si="250"/>
        <v>#N/A</v>
      </c>
      <c r="O8048" s="2" t="str">
        <f t="shared" si="249"/>
        <v>|</v>
      </c>
    </row>
    <row r="8049" spans="1:15" x14ac:dyDescent="0.25">
      <c r="A8049" s="100"/>
      <c r="B8049" s="97"/>
      <c r="C8049" s="97"/>
      <c r="D8049" s="98"/>
      <c r="E8049" s="99"/>
      <c r="F8049" s="97"/>
      <c r="G8049" s="90" t="e">
        <f>VLOOKUP(O8049,'Робочий аркуш'!$J$2:$K$246,2,FALSE)</f>
        <v>#N/A</v>
      </c>
      <c r="H8049" s="53" t="e">
        <f t="shared" si="250"/>
        <v>#N/A</v>
      </c>
      <c r="O8049" s="2" t="str">
        <f t="shared" si="249"/>
        <v>|</v>
      </c>
    </row>
    <row r="8050" spans="1:15" x14ac:dyDescent="0.25">
      <c r="A8050" s="100"/>
      <c r="B8050" s="97"/>
      <c r="C8050" s="97"/>
      <c r="D8050" s="98"/>
      <c r="E8050" s="99"/>
      <c r="F8050" s="97"/>
      <c r="G8050" s="90" t="e">
        <f>VLOOKUP(O8050,'Робочий аркуш'!$J$2:$K$246,2,FALSE)</f>
        <v>#N/A</v>
      </c>
      <c r="H8050" s="53" t="e">
        <f t="shared" si="250"/>
        <v>#N/A</v>
      </c>
      <c r="O8050" s="2" t="str">
        <f t="shared" si="249"/>
        <v>|</v>
      </c>
    </row>
    <row r="8051" spans="1:15" x14ac:dyDescent="0.25">
      <c r="A8051" s="100"/>
      <c r="B8051" s="97"/>
      <c r="C8051" s="97"/>
      <c r="D8051" s="98"/>
      <c r="E8051" s="99"/>
      <c r="F8051" s="97"/>
      <c r="G8051" s="90" t="e">
        <f>VLOOKUP(O8051,'Робочий аркуш'!$J$2:$K$246,2,FALSE)</f>
        <v>#N/A</v>
      </c>
      <c r="H8051" s="53" t="e">
        <f t="shared" si="250"/>
        <v>#N/A</v>
      </c>
      <c r="O8051" s="2" t="str">
        <f t="shared" si="249"/>
        <v>|</v>
      </c>
    </row>
    <row r="8052" spans="1:15" x14ac:dyDescent="0.25">
      <c r="A8052" s="100"/>
      <c r="B8052" s="97"/>
      <c r="C8052" s="97"/>
      <c r="D8052" s="98"/>
      <c r="E8052" s="99"/>
      <c r="F8052" s="97"/>
      <c r="G8052" s="90" t="e">
        <f>VLOOKUP(O8052,'Робочий аркуш'!$J$2:$K$246,2,FALSE)</f>
        <v>#N/A</v>
      </c>
      <c r="H8052" s="53" t="e">
        <f t="shared" si="250"/>
        <v>#N/A</v>
      </c>
      <c r="O8052" s="2" t="str">
        <f t="shared" si="249"/>
        <v>|</v>
      </c>
    </row>
    <row r="8053" spans="1:15" x14ac:dyDescent="0.25">
      <c r="A8053" s="100"/>
      <c r="B8053" s="97"/>
      <c r="C8053" s="97"/>
      <c r="D8053" s="98"/>
      <c r="E8053" s="99"/>
      <c r="F8053" s="97"/>
      <c r="G8053" s="90" t="e">
        <f>VLOOKUP(O8053,'Робочий аркуш'!$J$2:$K$246,2,FALSE)</f>
        <v>#N/A</v>
      </c>
      <c r="H8053" s="53" t="e">
        <f t="shared" si="250"/>
        <v>#N/A</v>
      </c>
      <c r="O8053" s="2" t="str">
        <f t="shared" si="249"/>
        <v>|</v>
      </c>
    </row>
    <row r="8054" spans="1:15" x14ac:dyDescent="0.25">
      <c r="A8054" s="100"/>
      <c r="B8054" s="97"/>
      <c r="C8054" s="97"/>
      <c r="D8054" s="98"/>
      <c r="E8054" s="99"/>
      <c r="F8054" s="97"/>
      <c r="G8054" s="90" t="e">
        <f>VLOOKUP(O8054,'Робочий аркуш'!$J$2:$K$246,2,FALSE)</f>
        <v>#N/A</v>
      </c>
      <c r="H8054" s="53" t="e">
        <f t="shared" si="250"/>
        <v>#N/A</v>
      </c>
      <c r="O8054" s="2" t="str">
        <f t="shared" si="249"/>
        <v>|</v>
      </c>
    </row>
    <row r="8055" spans="1:15" x14ac:dyDescent="0.25">
      <c r="A8055" s="100"/>
      <c r="B8055" s="97"/>
      <c r="C8055" s="97"/>
      <c r="D8055" s="98"/>
      <c r="E8055" s="99"/>
      <c r="F8055" s="97"/>
      <c r="G8055" s="90" t="e">
        <f>VLOOKUP(O8055,'Робочий аркуш'!$J$2:$K$246,2,FALSE)</f>
        <v>#N/A</v>
      </c>
      <c r="H8055" s="53" t="e">
        <f t="shared" si="250"/>
        <v>#N/A</v>
      </c>
      <c r="O8055" s="2" t="str">
        <f t="shared" si="249"/>
        <v>|</v>
      </c>
    </row>
    <row r="8056" spans="1:15" x14ac:dyDescent="0.25">
      <c r="A8056" s="100"/>
      <c r="B8056" s="97"/>
      <c r="C8056" s="97"/>
      <c r="D8056" s="98"/>
      <c r="E8056" s="99"/>
      <c r="F8056" s="97"/>
      <c r="G8056" s="90" t="e">
        <f>VLOOKUP(O8056,'Робочий аркуш'!$J$2:$K$246,2,FALSE)</f>
        <v>#N/A</v>
      </c>
      <c r="H8056" s="53" t="e">
        <f t="shared" si="250"/>
        <v>#N/A</v>
      </c>
      <c r="O8056" s="2" t="str">
        <f t="shared" si="249"/>
        <v>|</v>
      </c>
    </row>
    <row r="8057" spans="1:15" x14ac:dyDescent="0.25">
      <c r="A8057" s="100"/>
      <c r="B8057" s="97"/>
      <c r="C8057" s="97"/>
      <c r="D8057" s="98"/>
      <c r="E8057" s="99"/>
      <c r="F8057" s="97"/>
      <c r="G8057" s="90" t="e">
        <f>VLOOKUP(O8057,'Робочий аркуш'!$J$2:$K$246,2,FALSE)</f>
        <v>#N/A</v>
      </c>
      <c r="H8057" s="53" t="e">
        <f t="shared" si="250"/>
        <v>#N/A</v>
      </c>
      <c r="O8057" s="2" t="str">
        <f t="shared" si="249"/>
        <v>|</v>
      </c>
    </row>
    <row r="8058" spans="1:15" x14ac:dyDescent="0.25">
      <c r="A8058" s="100"/>
      <c r="B8058" s="97"/>
      <c r="C8058" s="97"/>
      <c r="D8058" s="98"/>
      <c r="E8058" s="99"/>
      <c r="F8058" s="97"/>
      <c r="G8058" s="90" t="e">
        <f>VLOOKUP(O8058,'Робочий аркуш'!$J$2:$K$246,2,FALSE)</f>
        <v>#N/A</v>
      </c>
      <c r="H8058" s="53" t="e">
        <f t="shared" si="250"/>
        <v>#N/A</v>
      </c>
      <c r="O8058" s="2" t="str">
        <f t="shared" si="249"/>
        <v>|</v>
      </c>
    </row>
    <row r="8059" spans="1:15" x14ac:dyDescent="0.25">
      <c r="A8059" s="100"/>
      <c r="B8059" s="97"/>
      <c r="C8059" s="97"/>
      <c r="D8059" s="98"/>
      <c r="E8059" s="99"/>
      <c r="F8059" s="97"/>
      <c r="G8059" s="90" t="e">
        <f>VLOOKUP(O8059,'Робочий аркуш'!$J$2:$K$246,2,FALSE)</f>
        <v>#N/A</v>
      </c>
      <c r="H8059" s="53" t="e">
        <f t="shared" si="250"/>
        <v>#N/A</v>
      </c>
      <c r="O8059" s="2" t="str">
        <f t="shared" si="249"/>
        <v>|</v>
      </c>
    </row>
    <row r="8060" spans="1:15" x14ac:dyDescent="0.25">
      <c r="A8060" s="100"/>
      <c r="B8060" s="97"/>
      <c r="C8060" s="97"/>
      <c r="D8060" s="98"/>
      <c r="E8060" s="99"/>
      <c r="F8060" s="97"/>
      <c r="G8060" s="90" t="e">
        <f>VLOOKUP(O8060,'Робочий аркуш'!$J$2:$K$246,2,FALSE)</f>
        <v>#N/A</v>
      </c>
      <c r="H8060" s="53" t="e">
        <f t="shared" si="250"/>
        <v>#N/A</v>
      </c>
      <c r="O8060" s="2" t="str">
        <f t="shared" si="249"/>
        <v>|</v>
      </c>
    </row>
    <row r="8061" spans="1:15" x14ac:dyDescent="0.25">
      <c r="A8061" s="100"/>
      <c r="B8061" s="97"/>
      <c r="C8061" s="97"/>
      <c r="D8061" s="98"/>
      <c r="E8061" s="99"/>
      <c r="F8061" s="97"/>
      <c r="G8061" s="90" t="e">
        <f>VLOOKUP(O8061,'Робочий аркуш'!$J$2:$K$246,2,FALSE)</f>
        <v>#N/A</v>
      </c>
      <c r="H8061" s="53" t="e">
        <f t="shared" si="250"/>
        <v>#N/A</v>
      </c>
      <c r="O8061" s="2" t="str">
        <f t="shared" si="249"/>
        <v>|</v>
      </c>
    </row>
    <row r="8062" spans="1:15" x14ac:dyDescent="0.25">
      <c r="A8062" s="100"/>
      <c r="B8062" s="97"/>
      <c r="C8062" s="97"/>
      <c r="D8062" s="98"/>
      <c r="E8062" s="99"/>
      <c r="F8062" s="97"/>
      <c r="G8062" s="90" t="e">
        <f>VLOOKUP(O8062,'Робочий аркуш'!$J$2:$K$246,2,FALSE)</f>
        <v>#N/A</v>
      </c>
      <c r="H8062" s="53" t="e">
        <f t="shared" si="250"/>
        <v>#N/A</v>
      </c>
      <c r="O8062" s="2" t="str">
        <f t="shared" si="249"/>
        <v>|</v>
      </c>
    </row>
    <row r="8063" spans="1:15" x14ac:dyDescent="0.25">
      <c r="A8063" s="100"/>
      <c r="B8063" s="97"/>
      <c r="C8063" s="97"/>
      <c r="D8063" s="98"/>
      <c r="E8063" s="99"/>
      <c r="F8063" s="97"/>
      <c r="G8063" s="90" t="e">
        <f>VLOOKUP(O8063,'Робочий аркуш'!$J$2:$K$246,2,FALSE)</f>
        <v>#N/A</v>
      </c>
      <c r="H8063" s="53" t="e">
        <f t="shared" si="250"/>
        <v>#N/A</v>
      </c>
      <c r="O8063" s="2" t="str">
        <f t="shared" si="249"/>
        <v>|</v>
      </c>
    </row>
    <row r="8064" spans="1:15" x14ac:dyDescent="0.25">
      <c r="A8064" s="100"/>
      <c r="B8064" s="97"/>
      <c r="C8064" s="97"/>
      <c r="D8064" s="98"/>
      <c r="E8064" s="99"/>
      <c r="F8064" s="97"/>
      <c r="G8064" s="90" t="e">
        <f>VLOOKUP(O8064,'Робочий аркуш'!$J$2:$K$246,2,FALSE)</f>
        <v>#N/A</v>
      </c>
      <c r="H8064" s="53" t="e">
        <f t="shared" si="250"/>
        <v>#N/A</v>
      </c>
      <c r="O8064" s="2" t="str">
        <f t="shared" si="249"/>
        <v>|</v>
      </c>
    </row>
    <row r="8065" spans="1:15" x14ac:dyDescent="0.25">
      <c r="A8065" s="100"/>
      <c r="B8065" s="97"/>
      <c r="C8065" s="97"/>
      <c r="D8065" s="98"/>
      <c r="E8065" s="99"/>
      <c r="F8065" s="97"/>
      <c r="G8065" s="90" t="e">
        <f>VLOOKUP(O8065,'Робочий аркуш'!$J$2:$K$246,2,FALSE)</f>
        <v>#N/A</v>
      </c>
      <c r="H8065" s="53" t="e">
        <f t="shared" si="250"/>
        <v>#N/A</v>
      </c>
      <c r="O8065" s="2" t="str">
        <f t="shared" si="249"/>
        <v>|</v>
      </c>
    </row>
    <row r="8066" spans="1:15" x14ac:dyDescent="0.25">
      <c r="A8066" s="100"/>
      <c r="B8066" s="97"/>
      <c r="C8066" s="97"/>
      <c r="D8066" s="98"/>
      <c r="E8066" s="99"/>
      <c r="F8066" s="97"/>
      <c r="G8066" s="90" t="e">
        <f>VLOOKUP(O8066,'Робочий аркуш'!$J$2:$K$246,2,FALSE)</f>
        <v>#N/A</v>
      </c>
      <c r="H8066" s="53" t="e">
        <f t="shared" si="250"/>
        <v>#N/A</v>
      </c>
      <c r="O8066" s="2" t="str">
        <f t="shared" si="249"/>
        <v>|</v>
      </c>
    </row>
    <row r="8067" spans="1:15" x14ac:dyDescent="0.25">
      <c r="A8067" s="100"/>
      <c r="B8067" s="97"/>
      <c r="C8067" s="97"/>
      <c r="D8067" s="98"/>
      <c r="E8067" s="99"/>
      <c r="F8067" s="97"/>
      <c r="G8067" s="90" t="e">
        <f>VLOOKUP(O8067,'Робочий аркуш'!$J$2:$K$246,2,FALSE)</f>
        <v>#N/A</v>
      </c>
      <c r="H8067" s="53" t="e">
        <f t="shared" si="250"/>
        <v>#N/A</v>
      </c>
      <c r="O8067" s="2" t="str">
        <f t="shared" si="249"/>
        <v>|</v>
      </c>
    </row>
    <row r="8068" spans="1:15" x14ac:dyDescent="0.25">
      <c r="A8068" s="100"/>
      <c r="B8068" s="97"/>
      <c r="C8068" s="97"/>
      <c r="D8068" s="98"/>
      <c r="E8068" s="99"/>
      <c r="F8068" s="97"/>
      <c r="G8068" s="90" t="e">
        <f>VLOOKUP(O8068,'Робочий аркуш'!$J$2:$K$246,2,FALSE)</f>
        <v>#N/A</v>
      </c>
      <c r="H8068" s="53" t="e">
        <f t="shared" si="250"/>
        <v>#N/A</v>
      </c>
      <c r="O8068" s="2" t="str">
        <f t="shared" si="249"/>
        <v>|</v>
      </c>
    </row>
    <row r="8069" spans="1:15" x14ac:dyDescent="0.25">
      <c r="A8069" s="100"/>
      <c r="B8069" s="97"/>
      <c r="C8069" s="97"/>
      <c r="D8069" s="98"/>
      <c r="E8069" s="99"/>
      <c r="F8069" s="97"/>
      <c r="G8069" s="90" t="e">
        <f>VLOOKUP(O8069,'Робочий аркуш'!$J$2:$K$246,2,FALSE)</f>
        <v>#N/A</v>
      </c>
      <c r="H8069" s="53" t="e">
        <f t="shared" si="250"/>
        <v>#N/A</v>
      </c>
      <c r="O8069" s="2" t="str">
        <f t="shared" si="249"/>
        <v>|</v>
      </c>
    </row>
    <row r="8070" spans="1:15" x14ac:dyDescent="0.25">
      <c r="A8070" s="100"/>
      <c r="B8070" s="97"/>
      <c r="C8070" s="97"/>
      <c r="D8070" s="98"/>
      <c r="E8070" s="99"/>
      <c r="F8070" s="97"/>
      <c r="G8070" s="90" t="e">
        <f>VLOOKUP(O8070,'Робочий аркуш'!$J$2:$K$246,2,FALSE)</f>
        <v>#N/A</v>
      </c>
      <c r="H8070" s="53" t="e">
        <f t="shared" si="250"/>
        <v>#N/A</v>
      </c>
      <c r="O8070" s="2" t="str">
        <f t="shared" si="249"/>
        <v>|</v>
      </c>
    </row>
    <row r="8071" spans="1:15" x14ac:dyDescent="0.25">
      <c r="A8071" s="100"/>
      <c r="B8071" s="97"/>
      <c r="C8071" s="97"/>
      <c r="D8071" s="98"/>
      <c r="E8071" s="99"/>
      <c r="F8071" s="97"/>
      <c r="G8071" s="90" t="e">
        <f>VLOOKUP(O8071,'Робочий аркуш'!$J$2:$K$246,2,FALSE)</f>
        <v>#N/A</v>
      </c>
      <c r="H8071" s="53" t="e">
        <f t="shared" si="250"/>
        <v>#N/A</v>
      </c>
      <c r="O8071" s="2" t="str">
        <f t="shared" si="249"/>
        <v>|</v>
      </c>
    </row>
    <row r="8072" spans="1:15" x14ac:dyDescent="0.25">
      <c r="A8072" s="100"/>
      <c r="B8072" s="97"/>
      <c r="C8072" s="97"/>
      <c r="D8072" s="98"/>
      <c r="E8072" s="99"/>
      <c r="F8072" s="97"/>
      <c r="G8072" s="90" t="e">
        <f>VLOOKUP(O8072,'Робочий аркуш'!$J$2:$K$246,2,FALSE)</f>
        <v>#N/A</v>
      </c>
      <c r="H8072" s="53" t="e">
        <f t="shared" si="250"/>
        <v>#N/A</v>
      </c>
      <c r="O8072" s="2" t="str">
        <f t="shared" si="249"/>
        <v>|</v>
      </c>
    </row>
    <row r="8073" spans="1:15" x14ac:dyDescent="0.25">
      <c r="A8073" s="100"/>
      <c r="B8073" s="97"/>
      <c r="C8073" s="97"/>
      <c r="D8073" s="98"/>
      <c r="E8073" s="99"/>
      <c r="F8073" s="97"/>
      <c r="G8073" s="90" t="e">
        <f>VLOOKUP(O8073,'Робочий аркуш'!$J$2:$K$246,2,FALSE)</f>
        <v>#N/A</v>
      </c>
      <c r="H8073" s="53" t="e">
        <f t="shared" si="250"/>
        <v>#N/A</v>
      </c>
      <c r="O8073" s="2" t="str">
        <f t="shared" si="249"/>
        <v>|</v>
      </c>
    </row>
    <row r="8074" spans="1:15" x14ac:dyDescent="0.25">
      <c r="A8074" s="100"/>
      <c r="B8074" s="97"/>
      <c r="C8074" s="97"/>
      <c r="D8074" s="98"/>
      <c r="E8074" s="99"/>
      <c r="F8074" s="97"/>
      <c r="G8074" s="90" t="e">
        <f>VLOOKUP(O8074,'Робочий аркуш'!$J$2:$K$246,2,FALSE)</f>
        <v>#N/A</v>
      </c>
      <c r="H8074" s="53" t="e">
        <f t="shared" si="250"/>
        <v>#N/A</v>
      </c>
      <c r="O8074" s="2" t="str">
        <f t="shared" si="249"/>
        <v>|</v>
      </c>
    </row>
    <row r="8075" spans="1:15" x14ac:dyDescent="0.25">
      <c r="A8075" s="100"/>
      <c r="B8075" s="97"/>
      <c r="C8075" s="97"/>
      <c r="D8075" s="98"/>
      <c r="E8075" s="99"/>
      <c r="F8075" s="97"/>
      <c r="G8075" s="90" t="e">
        <f>VLOOKUP(O8075,'Робочий аркуш'!$J$2:$K$246,2,FALSE)</f>
        <v>#N/A</v>
      </c>
      <c r="H8075" s="53" t="e">
        <f t="shared" si="250"/>
        <v>#N/A</v>
      </c>
      <c r="O8075" s="2" t="str">
        <f t="shared" si="249"/>
        <v>|</v>
      </c>
    </row>
    <row r="8076" spans="1:15" x14ac:dyDescent="0.25">
      <c r="A8076" s="100"/>
      <c r="B8076" s="97"/>
      <c r="C8076" s="97"/>
      <c r="D8076" s="98"/>
      <c r="E8076" s="99"/>
      <c r="F8076" s="97"/>
      <c r="G8076" s="90" t="e">
        <f>VLOOKUP(O8076,'Робочий аркуш'!$J$2:$K$246,2,FALSE)</f>
        <v>#N/A</v>
      </c>
      <c r="H8076" s="53" t="e">
        <f t="shared" si="250"/>
        <v>#N/A</v>
      </c>
      <c r="O8076" s="2" t="str">
        <f t="shared" si="249"/>
        <v>|</v>
      </c>
    </row>
    <row r="8077" spans="1:15" x14ac:dyDescent="0.25">
      <c r="A8077" s="100"/>
      <c r="B8077" s="97"/>
      <c r="C8077" s="97"/>
      <c r="D8077" s="98"/>
      <c r="E8077" s="99"/>
      <c r="F8077" s="97"/>
      <c r="G8077" s="90" t="e">
        <f>VLOOKUP(O8077,'Робочий аркуш'!$J$2:$K$246,2,FALSE)</f>
        <v>#N/A</v>
      </c>
      <c r="H8077" s="53" t="e">
        <f t="shared" si="250"/>
        <v>#N/A</v>
      </c>
      <c r="O8077" s="2" t="str">
        <f t="shared" si="249"/>
        <v>|</v>
      </c>
    </row>
    <row r="8078" spans="1:15" x14ac:dyDescent="0.25">
      <c r="A8078" s="100"/>
      <c r="B8078" s="97"/>
      <c r="C8078" s="97"/>
      <c r="D8078" s="98"/>
      <c r="E8078" s="99"/>
      <c r="F8078" s="97"/>
      <c r="G8078" s="90" t="e">
        <f>VLOOKUP(O8078,'Робочий аркуш'!$J$2:$K$246,2,FALSE)</f>
        <v>#N/A</v>
      </c>
      <c r="H8078" s="53" t="e">
        <f t="shared" si="250"/>
        <v>#N/A</v>
      </c>
      <c r="O8078" s="2" t="str">
        <f t="shared" si="249"/>
        <v>|</v>
      </c>
    </row>
    <row r="8079" spans="1:15" x14ac:dyDescent="0.25">
      <c r="A8079" s="100"/>
      <c r="B8079" s="97"/>
      <c r="C8079" s="97"/>
      <c r="D8079" s="98"/>
      <c r="E8079" s="99"/>
      <c r="F8079" s="97"/>
      <c r="G8079" s="90" t="e">
        <f>VLOOKUP(O8079,'Робочий аркуш'!$J$2:$K$246,2,FALSE)</f>
        <v>#N/A</v>
      </c>
      <c r="H8079" s="53" t="e">
        <f t="shared" si="250"/>
        <v>#N/A</v>
      </c>
      <c r="O8079" s="2" t="str">
        <f t="shared" si="249"/>
        <v>|</v>
      </c>
    </row>
    <row r="8080" spans="1:15" x14ac:dyDescent="0.25">
      <c r="A8080" s="100"/>
      <c r="B8080" s="97"/>
      <c r="C8080" s="97"/>
      <c r="D8080" s="98"/>
      <c r="E8080" s="99"/>
      <c r="F8080" s="97"/>
      <c r="G8080" s="90" t="e">
        <f>VLOOKUP(O8080,'Робочий аркуш'!$J$2:$K$246,2,FALSE)</f>
        <v>#N/A</v>
      </c>
      <c r="H8080" s="53" t="e">
        <f t="shared" si="250"/>
        <v>#N/A</v>
      </c>
      <c r="O8080" s="2" t="str">
        <f t="shared" si="249"/>
        <v>|</v>
      </c>
    </row>
    <row r="8081" spans="1:15" x14ac:dyDescent="0.25">
      <c r="A8081" s="100"/>
      <c r="B8081" s="97"/>
      <c r="C8081" s="97"/>
      <c r="D8081" s="98"/>
      <c r="E8081" s="99"/>
      <c r="F8081" s="97"/>
      <c r="G8081" s="90" t="e">
        <f>VLOOKUP(O8081,'Робочий аркуш'!$J$2:$K$246,2,FALSE)</f>
        <v>#N/A</v>
      </c>
      <c r="H8081" s="53" t="e">
        <f t="shared" si="250"/>
        <v>#N/A</v>
      </c>
      <c r="O8081" s="2" t="str">
        <f t="shared" si="249"/>
        <v>|</v>
      </c>
    </row>
    <row r="8082" spans="1:15" x14ac:dyDescent="0.25">
      <c r="A8082" s="100"/>
      <c r="B8082" s="97"/>
      <c r="C8082" s="97"/>
      <c r="D8082" s="98"/>
      <c r="E8082" s="99"/>
      <c r="F8082" s="97"/>
      <c r="G8082" s="90" t="e">
        <f>VLOOKUP(O8082,'Робочий аркуш'!$J$2:$K$246,2,FALSE)</f>
        <v>#N/A</v>
      </c>
      <c r="H8082" s="53" t="e">
        <f t="shared" si="250"/>
        <v>#N/A</v>
      </c>
      <c r="O8082" s="2" t="str">
        <f t="shared" si="249"/>
        <v>|</v>
      </c>
    </row>
    <row r="8083" spans="1:15" x14ac:dyDescent="0.25">
      <c r="A8083" s="100"/>
      <c r="B8083" s="97"/>
      <c r="C8083" s="97"/>
      <c r="D8083" s="98"/>
      <c r="E8083" s="99"/>
      <c r="F8083" s="97"/>
      <c r="G8083" s="90" t="e">
        <f>VLOOKUP(O8083,'Робочий аркуш'!$J$2:$K$246,2,FALSE)</f>
        <v>#N/A</v>
      </c>
      <c r="H8083" s="53" t="e">
        <f t="shared" si="250"/>
        <v>#N/A</v>
      </c>
      <c r="O8083" s="2" t="str">
        <f t="shared" si="249"/>
        <v>|</v>
      </c>
    </row>
    <row r="8084" spans="1:15" x14ac:dyDescent="0.25">
      <c r="A8084" s="100"/>
      <c r="B8084" s="97"/>
      <c r="C8084" s="97"/>
      <c r="D8084" s="98"/>
      <c r="E8084" s="99"/>
      <c r="F8084" s="97"/>
      <c r="G8084" s="90" t="e">
        <f>VLOOKUP(O8084,'Робочий аркуш'!$J$2:$K$246,2,FALSE)</f>
        <v>#N/A</v>
      </c>
      <c r="H8084" s="53" t="e">
        <f t="shared" si="250"/>
        <v>#N/A</v>
      </c>
      <c r="O8084" s="2" t="str">
        <f t="shared" si="249"/>
        <v>|</v>
      </c>
    </row>
    <row r="8085" spans="1:15" x14ac:dyDescent="0.25">
      <c r="A8085" s="100"/>
      <c r="B8085" s="97"/>
      <c r="C8085" s="97"/>
      <c r="D8085" s="98"/>
      <c r="E8085" s="99"/>
      <c r="F8085" s="97"/>
      <c r="G8085" s="90" t="e">
        <f>VLOOKUP(O8085,'Робочий аркуш'!$J$2:$K$246,2,FALSE)</f>
        <v>#N/A</v>
      </c>
      <c r="H8085" s="53" t="e">
        <f t="shared" si="250"/>
        <v>#N/A</v>
      </c>
      <c r="O8085" s="2" t="str">
        <f t="shared" ref="O8085:O8148" si="251">B8085&amp;"|"&amp;C8085</f>
        <v>|</v>
      </c>
    </row>
    <row r="8086" spans="1:15" x14ac:dyDescent="0.25">
      <c r="A8086" s="100"/>
      <c r="B8086" s="97"/>
      <c r="C8086" s="97"/>
      <c r="D8086" s="98"/>
      <c r="E8086" s="99"/>
      <c r="F8086" s="97"/>
      <c r="G8086" s="90" t="e">
        <f>VLOOKUP(O8086,'Робочий аркуш'!$J$2:$K$246,2,FALSE)</f>
        <v>#N/A</v>
      </c>
      <c r="H8086" s="53" t="e">
        <f t="shared" si="250"/>
        <v>#N/A</v>
      </c>
      <c r="O8086" s="2" t="str">
        <f t="shared" si="251"/>
        <v>|</v>
      </c>
    </row>
    <row r="8087" spans="1:15" x14ac:dyDescent="0.25">
      <c r="A8087" s="100"/>
      <c r="B8087" s="97"/>
      <c r="C8087" s="97"/>
      <c r="D8087" s="98"/>
      <c r="E8087" s="99"/>
      <c r="F8087" s="97"/>
      <c r="G8087" s="90" t="e">
        <f>VLOOKUP(O8087,'Робочий аркуш'!$J$2:$K$246,2,FALSE)</f>
        <v>#N/A</v>
      </c>
      <c r="H8087" s="53" t="e">
        <f t="shared" si="250"/>
        <v>#N/A</v>
      </c>
      <c r="O8087" s="2" t="str">
        <f t="shared" si="251"/>
        <v>|</v>
      </c>
    </row>
    <row r="8088" spans="1:15" x14ac:dyDescent="0.25">
      <c r="A8088" s="100"/>
      <c r="B8088" s="97"/>
      <c r="C8088" s="97"/>
      <c r="D8088" s="98"/>
      <c r="E8088" s="99"/>
      <c r="F8088" s="97"/>
      <c r="G8088" s="90" t="e">
        <f>VLOOKUP(O8088,'Робочий аркуш'!$J$2:$K$246,2,FALSE)</f>
        <v>#N/A</v>
      </c>
      <c r="H8088" s="53" t="e">
        <f t="shared" si="250"/>
        <v>#N/A</v>
      </c>
      <c r="O8088" s="2" t="str">
        <f t="shared" si="251"/>
        <v>|</v>
      </c>
    </row>
    <row r="8089" spans="1:15" x14ac:dyDescent="0.25">
      <c r="A8089" s="100"/>
      <c r="B8089" s="97"/>
      <c r="C8089" s="97"/>
      <c r="D8089" s="98"/>
      <c r="E8089" s="99"/>
      <c r="F8089" s="97"/>
      <c r="G8089" s="90" t="e">
        <f>VLOOKUP(O8089,'Робочий аркуш'!$J$2:$K$246,2,FALSE)</f>
        <v>#N/A</v>
      </c>
      <c r="H8089" s="53" t="e">
        <f t="shared" si="250"/>
        <v>#N/A</v>
      </c>
      <c r="O8089" s="2" t="str">
        <f t="shared" si="251"/>
        <v>|</v>
      </c>
    </row>
    <row r="8090" spans="1:15" x14ac:dyDescent="0.25">
      <c r="A8090" s="100"/>
      <c r="B8090" s="97"/>
      <c r="C8090" s="97"/>
      <c r="D8090" s="98"/>
      <c r="E8090" s="99"/>
      <c r="F8090" s="97"/>
      <c r="G8090" s="90" t="e">
        <f>VLOOKUP(O8090,'Робочий аркуш'!$J$2:$K$246,2,FALSE)</f>
        <v>#N/A</v>
      </c>
      <c r="H8090" s="53" t="e">
        <f t="shared" si="250"/>
        <v>#N/A</v>
      </c>
      <c r="O8090" s="2" t="str">
        <f t="shared" si="251"/>
        <v>|</v>
      </c>
    </row>
    <row r="8091" spans="1:15" x14ac:dyDescent="0.25">
      <c r="A8091" s="100"/>
      <c r="B8091" s="97"/>
      <c r="C8091" s="97"/>
      <c r="D8091" s="98"/>
      <c r="E8091" s="99"/>
      <c r="F8091" s="97"/>
      <c r="G8091" s="90" t="e">
        <f>VLOOKUP(O8091,'Робочий аркуш'!$J$2:$K$246,2,FALSE)</f>
        <v>#N/A</v>
      </c>
      <c r="H8091" s="53" t="e">
        <f t="shared" si="250"/>
        <v>#N/A</v>
      </c>
      <c r="O8091" s="2" t="str">
        <f t="shared" si="251"/>
        <v>|</v>
      </c>
    </row>
    <row r="8092" spans="1:15" x14ac:dyDescent="0.25">
      <c r="A8092" s="100"/>
      <c r="B8092" s="97"/>
      <c r="C8092" s="97"/>
      <c r="D8092" s="98"/>
      <c r="E8092" s="99"/>
      <c r="F8092" s="97"/>
      <c r="G8092" s="90" t="e">
        <f>VLOOKUP(O8092,'Робочий аркуш'!$J$2:$K$246,2,FALSE)</f>
        <v>#N/A</v>
      </c>
      <c r="H8092" s="53" t="e">
        <f t="shared" si="250"/>
        <v>#N/A</v>
      </c>
      <c r="O8092" s="2" t="str">
        <f t="shared" si="251"/>
        <v>|</v>
      </c>
    </row>
    <row r="8093" spans="1:15" x14ac:dyDescent="0.25">
      <c r="A8093" s="100"/>
      <c r="B8093" s="97"/>
      <c r="C8093" s="97"/>
      <c r="D8093" s="98"/>
      <c r="E8093" s="99"/>
      <c r="F8093" s="97"/>
      <c r="G8093" s="90" t="e">
        <f>VLOOKUP(O8093,'Робочий аркуш'!$J$2:$K$246,2,FALSE)</f>
        <v>#N/A</v>
      </c>
      <c r="H8093" s="53" t="e">
        <f t="shared" si="250"/>
        <v>#N/A</v>
      </c>
      <c r="O8093" s="2" t="str">
        <f t="shared" si="251"/>
        <v>|</v>
      </c>
    </row>
    <row r="8094" spans="1:15" x14ac:dyDescent="0.25">
      <c r="A8094" s="100"/>
      <c r="B8094" s="97"/>
      <c r="C8094" s="97"/>
      <c r="D8094" s="98"/>
      <c r="E8094" s="99"/>
      <c r="F8094" s="97"/>
      <c r="G8094" s="90" t="e">
        <f>VLOOKUP(O8094,'Робочий аркуш'!$J$2:$K$246,2,FALSE)</f>
        <v>#N/A</v>
      </c>
      <c r="H8094" s="53" t="e">
        <f t="shared" si="250"/>
        <v>#N/A</v>
      </c>
      <c r="O8094" s="2" t="str">
        <f t="shared" si="251"/>
        <v>|</v>
      </c>
    </row>
    <row r="8095" spans="1:15" x14ac:dyDescent="0.25">
      <c r="A8095" s="100"/>
      <c r="B8095" s="97"/>
      <c r="C8095" s="97"/>
      <c r="D8095" s="98"/>
      <c r="E8095" s="99"/>
      <c r="F8095" s="97"/>
      <c r="G8095" s="90" t="e">
        <f>VLOOKUP(O8095,'Робочий аркуш'!$J$2:$K$246,2,FALSE)</f>
        <v>#N/A</v>
      </c>
      <c r="H8095" s="53" t="e">
        <f t="shared" si="250"/>
        <v>#N/A</v>
      </c>
      <c r="O8095" s="2" t="str">
        <f t="shared" si="251"/>
        <v>|</v>
      </c>
    </row>
    <row r="8096" spans="1:15" x14ac:dyDescent="0.25">
      <c r="A8096" s="100"/>
      <c r="B8096" s="97"/>
      <c r="C8096" s="97"/>
      <c r="D8096" s="98"/>
      <c r="E8096" s="99"/>
      <c r="F8096" s="97"/>
      <c r="G8096" s="90" t="e">
        <f>VLOOKUP(O8096,'Робочий аркуш'!$J$2:$K$246,2,FALSE)</f>
        <v>#N/A</v>
      </c>
      <c r="H8096" s="53" t="e">
        <f t="shared" ref="H8096:H8159" si="252">(D8096*E8096*F8096)/G8096</f>
        <v>#N/A</v>
      </c>
      <c r="O8096" s="2" t="str">
        <f t="shared" si="251"/>
        <v>|</v>
      </c>
    </row>
    <row r="8097" spans="1:15" x14ac:dyDescent="0.25">
      <c r="A8097" s="100"/>
      <c r="B8097" s="97"/>
      <c r="C8097" s="97"/>
      <c r="D8097" s="98"/>
      <c r="E8097" s="99"/>
      <c r="F8097" s="97"/>
      <c r="G8097" s="90" t="e">
        <f>VLOOKUP(O8097,'Робочий аркуш'!$J$2:$K$246,2,FALSE)</f>
        <v>#N/A</v>
      </c>
      <c r="H8097" s="53" t="e">
        <f t="shared" si="252"/>
        <v>#N/A</v>
      </c>
      <c r="O8097" s="2" t="str">
        <f t="shared" si="251"/>
        <v>|</v>
      </c>
    </row>
    <row r="8098" spans="1:15" x14ac:dyDescent="0.25">
      <c r="A8098" s="100"/>
      <c r="B8098" s="97"/>
      <c r="C8098" s="97"/>
      <c r="D8098" s="98"/>
      <c r="E8098" s="99"/>
      <c r="F8098" s="97"/>
      <c r="G8098" s="90" t="e">
        <f>VLOOKUP(O8098,'Робочий аркуш'!$J$2:$K$246,2,FALSE)</f>
        <v>#N/A</v>
      </c>
      <c r="H8098" s="53" t="e">
        <f t="shared" si="252"/>
        <v>#N/A</v>
      </c>
      <c r="O8098" s="2" t="str">
        <f t="shared" si="251"/>
        <v>|</v>
      </c>
    </row>
    <row r="8099" spans="1:15" x14ac:dyDescent="0.25">
      <c r="A8099" s="100"/>
      <c r="B8099" s="97"/>
      <c r="C8099" s="97"/>
      <c r="D8099" s="98"/>
      <c r="E8099" s="99"/>
      <c r="F8099" s="97"/>
      <c r="G8099" s="90" t="e">
        <f>VLOOKUP(O8099,'Робочий аркуш'!$J$2:$K$246,2,FALSE)</f>
        <v>#N/A</v>
      </c>
      <c r="H8099" s="53" t="e">
        <f t="shared" si="252"/>
        <v>#N/A</v>
      </c>
      <c r="O8099" s="2" t="str">
        <f t="shared" si="251"/>
        <v>|</v>
      </c>
    </row>
    <row r="8100" spans="1:15" x14ac:dyDescent="0.25">
      <c r="A8100" s="100"/>
      <c r="B8100" s="97"/>
      <c r="C8100" s="97"/>
      <c r="D8100" s="98"/>
      <c r="E8100" s="99"/>
      <c r="F8100" s="97"/>
      <c r="G8100" s="90" t="e">
        <f>VLOOKUP(O8100,'Робочий аркуш'!$J$2:$K$246,2,FALSE)</f>
        <v>#N/A</v>
      </c>
      <c r="H8100" s="53" t="e">
        <f t="shared" si="252"/>
        <v>#N/A</v>
      </c>
      <c r="O8100" s="2" t="str">
        <f t="shared" si="251"/>
        <v>|</v>
      </c>
    </row>
    <row r="8101" spans="1:15" x14ac:dyDescent="0.25">
      <c r="A8101" s="100"/>
      <c r="B8101" s="97"/>
      <c r="C8101" s="97"/>
      <c r="D8101" s="98"/>
      <c r="E8101" s="99"/>
      <c r="F8101" s="97"/>
      <c r="G8101" s="90" t="e">
        <f>VLOOKUP(O8101,'Робочий аркуш'!$J$2:$K$246,2,FALSE)</f>
        <v>#N/A</v>
      </c>
      <c r="H8101" s="53" t="e">
        <f t="shared" si="252"/>
        <v>#N/A</v>
      </c>
      <c r="O8101" s="2" t="str">
        <f t="shared" si="251"/>
        <v>|</v>
      </c>
    </row>
    <row r="8102" spans="1:15" x14ac:dyDescent="0.25">
      <c r="A8102" s="100"/>
      <c r="B8102" s="97"/>
      <c r="C8102" s="97"/>
      <c r="D8102" s="98"/>
      <c r="E8102" s="99"/>
      <c r="F8102" s="97"/>
      <c r="G8102" s="90" t="e">
        <f>VLOOKUP(O8102,'Робочий аркуш'!$J$2:$K$246,2,FALSE)</f>
        <v>#N/A</v>
      </c>
      <c r="H8102" s="53" t="e">
        <f t="shared" si="252"/>
        <v>#N/A</v>
      </c>
      <c r="O8102" s="2" t="str">
        <f t="shared" si="251"/>
        <v>|</v>
      </c>
    </row>
    <row r="8103" spans="1:15" x14ac:dyDescent="0.25">
      <c r="A8103" s="100"/>
      <c r="B8103" s="97"/>
      <c r="C8103" s="97"/>
      <c r="D8103" s="98"/>
      <c r="E8103" s="99"/>
      <c r="F8103" s="97"/>
      <c r="G8103" s="90" t="e">
        <f>VLOOKUP(O8103,'Робочий аркуш'!$J$2:$K$246,2,FALSE)</f>
        <v>#N/A</v>
      </c>
      <c r="H8103" s="53" t="e">
        <f t="shared" si="252"/>
        <v>#N/A</v>
      </c>
      <c r="O8103" s="2" t="str">
        <f t="shared" si="251"/>
        <v>|</v>
      </c>
    </row>
    <row r="8104" spans="1:15" x14ac:dyDescent="0.25">
      <c r="A8104" s="100"/>
      <c r="B8104" s="97"/>
      <c r="C8104" s="97"/>
      <c r="D8104" s="98"/>
      <c r="E8104" s="99"/>
      <c r="F8104" s="97"/>
      <c r="G8104" s="90" t="e">
        <f>VLOOKUP(O8104,'Робочий аркуш'!$J$2:$K$246,2,FALSE)</f>
        <v>#N/A</v>
      </c>
      <c r="H8104" s="53" t="e">
        <f t="shared" si="252"/>
        <v>#N/A</v>
      </c>
      <c r="O8104" s="2" t="str">
        <f t="shared" si="251"/>
        <v>|</v>
      </c>
    </row>
    <row r="8105" spans="1:15" x14ac:dyDescent="0.25">
      <c r="A8105" s="100"/>
      <c r="B8105" s="97"/>
      <c r="C8105" s="97"/>
      <c r="D8105" s="98"/>
      <c r="E8105" s="99"/>
      <c r="F8105" s="97"/>
      <c r="G8105" s="90" t="e">
        <f>VLOOKUP(O8105,'Робочий аркуш'!$J$2:$K$246,2,FALSE)</f>
        <v>#N/A</v>
      </c>
      <c r="H8105" s="53" t="e">
        <f t="shared" si="252"/>
        <v>#N/A</v>
      </c>
      <c r="O8105" s="2" t="str">
        <f t="shared" si="251"/>
        <v>|</v>
      </c>
    </row>
    <row r="8106" spans="1:15" x14ac:dyDescent="0.25">
      <c r="A8106" s="100"/>
      <c r="B8106" s="97"/>
      <c r="C8106" s="97"/>
      <c r="D8106" s="98"/>
      <c r="E8106" s="99"/>
      <c r="F8106" s="97"/>
      <c r="G8106" s="90" t="e">
        <f>VLOOKUP(O8106,'Робочий аркуш'!$J$2:$K$246,2,FALSE)</f>
        <v>#N/A</v>
      </c>
      <c r="H8106" s="53" t="e">
        <f t="shared" si="252"/>
        <v>#N/A</v>
      </c>
      <c r="O8106" s="2" t="str">
        <f t="shared" si="251"/>
        <v>|</v>
      </c>
    </row>
    <row r="8107" spans="1:15" x14ac:dyDescent="0.25">
      <c r="A8107" s="100"/>
      <c r="B8107" s="97"/>
      <c r="C8107" s="97"/>
      <c r="D8107" s="98"/>
      <c r="E8107" s="99"/>
      <c r="F8107" s="97"/>
      <c r="G8107" s="90" t="e">
        <f>VLOOKUP(O8107,'Робочий аркуш'!$J$2:$K$246,2,FALSE)</f>
        <v>#N/A</v>
      </c>
      <c r="H8107" s="53" t="e">
        <f t="shared" si="252"/>
        <v>#N/A</v>
      </c>
      <c r="O8107" s="2" t="str">
        <f t="shared" si="251"/>
        <v>|</v>
      </c>
    </row>
    <row r="8108" spans="1:15" x14ac:dyDescent="0.25">
      <c r="A8108" s="100"/>
      <c r="B8108" s="97"/>
      <c r="C8108" s="97"/>
      <c r="D8108" s="98"/>
      <c r="E8108" s="99"/>
      <c r="F8108" s="97"/>
      <c r="G8108" s="90" t="e">
        <f>VLOOKUP(O8108,'Робочий аркуш'!$J$2:$K$246,2,FALSE)</f>
        <v>#N/A</v>
      </c>
      <c r="H8108" s="53" t="e">
        <f t="shared" si="252"/>
        <v>#N/A</v>
      </c>
      <c r="O8108" s="2" t="str">
        <f t="shared" si="251"/>
        <v>|</v>
      </c>
    </row>
    <row r="8109" spans="1:15" x14ac:dyDescent="0.25">
      <c r="A8109" s="100"/>
      <c r="B8109" s="97"/>
      <c r="C8109" s="97"/>
      <c r="D8109" s="98"/>
      <c r="E8109" s="99"/>
      <c r="F8109" s="97"/>
      <c r="G8109" s="90" t="e">
        <f>VLOOKUP(O8109,'Робочий аркуш'!$J$2:$K$246,2,FALSE)</f>
        <v>#N/A</v>
      </c>
      <c r="H8109" s="53" t="e">
        <f t="shared" si="252"/>
        <v>#N/A</v>
      </c>
      <c r="O8109" s="2" t="str">
        <f t="shared" si="251"/>
        <v>|</v>
      </c>
    </row>
    <row r="8110" spans="1:15" x14ac:dyDescent="0.25">
      <c r="A8110" s="100"/>
      <c r="B8110" s="97"/>
      <c r="C8110" s="97"/>
      <c r="D8110" s="98"/>
      <c r="E8110" s="99"/>
      <c r="F8110" s="97"/>
      <c r="G8110" s="90" t="e">
        <f>VLOOKUP(O8110,'Робочий аркуш'!$J$2:$K$246,2,FALSE)</f>
        <v>#N/A</v>
      </c>
      <c r="H8110" s="53" t="e">
        <f t="shared" si="252"/>
        <v>#N/A</v>
      </c>
      <c r="O8110" s="2" t="str">
        <f t="shared" si="251"/>
        <v>|</v>
      </c>
    </row>
    <row r="8111" spans="1:15" x14ac:dyDescent="0.25">
      <c r="A8111" s="100"/>
      <c r="B8111" s="97"/>
      <c r="C8111" s="97"/>
      <c r="D8111" s="98"/>
      <c r="E8111" s="99"/>
      <c r="F8111" s="97"/>
      <c r="G8111" s="90" t="e">
        <f>VLOOKUP(O8111,'Робочий аркуш'!$J$2:$K$246,2,FALSE)</f>
        <v>#N/A</v>
      </c>
      <c r="H8111" s="53" t="e">
        <f t="shared" si="252"/>
        <v>#N/A</v>
      </c>
      <c r="O8111" s="2" t="str">
        <f t="shared" si="251"/>
        <v>|</v>
      </c>
    </row>
    <row r="8112" spans="1:15" x14ac:dyDescent="0.25">
      <c r="A8112" s="100"/>
      <c r="B8112" s="97"/>
      <c r="C8112" s="97"/>
      <c r="D8112" s="98"/>
      <c r="E8112" s="99"/>
      <c r="F8112" s="97"/>
      <c r="G8112" s="90" t="e">
        <f>VLOOKUP(O8112,'Робочий аркуш'!$J$2:$K$246,2,FALSE)</f>
        <v>#N/A</v>
      </c>
      <c r="H8112" s="53" t="e">
        <f t="shared" si="252"/>
        <v>#N/A</v>
      </c>
      <c r="O8112" s="2" t="str">
        <f t="shared" si="251"/>
        <v>|</v>
      </c>
    </row>
    <row r="8113" spans="1:15" x14ac:dyDescent="0.25">
      <c r="A8113" s="100"/>
      <c r="B8113" s="97"/>
      <c r="C8113" s="97"/>
      <c r="D8113" s="98"/>
      <c r="E8113" s="99"/>
      <c r="F8113" s="97"/>
      <c r="G8113" s="90" t="e">
        <f>VLOOKUP(O8113,'Робочий аркуш'!$J$2:$K$246,2,FALSE)</f>
        <v>#N/A</v>
      </c>
      <c r="H8113" s="53" t="e">
        <f t="shared" si="252"/>
        <v>#N/A</v>
      </c>
      <c r="O8113" s="2" t="str">
        <f t="shared" si="251"/>
        <v>|</v>
      </c>
    </row>
    <row r="8114" spans="1:15" x14ac:dyDescent="0.25">
      <c r="A8114" s="100"/>
      <c r="B8114" s="97"/>
      <c r="C8114" s="97"/>
      <c r="D8114" s="98"/>
      <c r="E8114" s="99"/>
      <c r="F8114" s="97"/>
      <c r="G8114" s="90" t="e">
        <f>VLOOKUP(O8114,'Робочий аркуш'!$J$2:$K$246,2,FALSE)</f>
        <v>#N/A</v>
      </c>
      <c r="H8114" s="53" t="e">
        <f t="shared" si="252"/>
        <v>#N/A</v>
      </c>
      <c r="O8114" s="2" t="str">
        <f t="shared" si="251"/>
        <v>|</v>
      </c>
    </row>
    <row r="8115" spans="1:15" x14ac:dyDescent="0.25">
      <c r="A8115" s="100"/>
      <c r="B8115" s="97"/>
      <c r="C8115" s="97"/>
      <c r="D8115" s="98"/>
      <c r="E8115" s="99"/>
      <c r="F8115" s="97"/>
      <c r="G8115" s="90" t="e">
        <f>VLOOKUP(O8115,'Робочий аркуш'!$J$2:$K$246,2,FALSE)</f>
        <v>#N/A</v>
      </c>
      <c r="H8115" s="53" t="e">
        <f t="shared" si="252"/>
        <v>#N/A</v>
      </c>
      <c r="O8115" s="2" t="str">
        <f t="shared" si="251"/>
        <v>|</v>
      </c>
    </row>
    <row r="8116" spans="1:15" x14ac:dyDescent="0.25">
      <c r="A8116" s="100"/>
      <c r="B8116" s="97"/>
      <c r="C8116" s="97"/>
      <c r="D8116" s="98"/>
      <c r="E8116" s="99"/>
      <c r="F8116" s="97"/>
      <c r="G8116" s="90" t="e">
        <f>VLOOKUP(O8116,'Робочий аркуш'!$J$2:$K$246,2,FALSE)</f>
        <v>#N/A</v>
      </c>
      <c r="H8116" s="53" t="e">
        <f t="shared" si="252"/>
        <v>#N/A</v>
      </c>
      <c r="O8116" s="2" t="str">
        <f t="shared" si="251"/>
        <v>|</v>
      </c>
    </row>
    <row r="8117" spans="1:15" x14ac:dyDescent="0.25">
      <c r="A8117" s="100"/>
      <c r="B8117" s="97"/>
      <c r="C8117" s="97"/>
      <c r="D8117" s="98"/>
      <c r="E8117" s="99"/>
      <c r="F8117" s="97"/>
      <c r="G8117" s="90" t="e">
        <f>VLOOKUP(O8117,'Робочий аркуш'!$J$2:$K$246,2,FALSE)</f>
        <v>#N/A</v>
      </c>
      <c r="H8117" s="53" t="e">
        <f t="shared" si="252"/>
        <v>#N/A</v>
      </c>
      <c r="O8117" s="2" t="str">
        <f t="shared" si="251"/>
        <v>|</v>
      </c>
    </row>
    <row r="8118" spans="1:15" x14ac:dyDescent="0.25">
      <c r="A8118" s="100"/>
      <c r="B8118" s="97"/>
      <c r="C8118" s="97"/>
      <c r="D8118" s="98"/>
      <c r="E8118" s="99"/>
      <c r="F8118" s="97"/>
      <c r="G8118" s="90" t="e">
        <f>VLOOKUP(O8118,'Робочий аркуш'!$J$2:$K$246,2,FALSE)</f>
        <v>#N/A</v>
      </c>
      <c r="H8118" s="53" t="e">
        <f t="shared" si="252"/>
        <v>#N/A</v>
      </c>
      <c r="O8118" s="2" t="str">
        <f t="shared" si="251"/>
        <v>|</v>
      </c>
    </row>
    <row r="8119" spans="1:15" x14ac:dyDescent="0.25">
      <c r="A8119" s="100"/>
      <c r="B8119" s="97"/>
      <c r="C8119" s="97"/>
      <c r="D8119" s="98"/>
      <c r="E8119" s="99"/>
      <c r="F8119" s="97"/>
      <c r="G8119" s="90" t="e">
        <f>VLOOKUP(O8119,'Робочий аркуш'!$J$2:$K$246,2,FALSE)</f>
        <v>#N/A</v>
      </c>
      <c r="H8119" s="53" t="e">
        <f t="shared" si="252"/>
        <v>#N/A</v>
      </c>
      <c r="O8119" s="2" t="str">
        <f t="shared" si="251"/>
        <v>|</v>
      </c>
    </row>
    <row r="8120" spans="1:15" x14ac:dyDescent="0.25">
      <c r="A8120" s="100"/>
      <c r="B8120" s="97"/>
      <c r="C8120" s="97"/>
      <c r="D8120" s="98"/>
      <c r="E8120" s="99"/>
      <c r="F8120" s="97"/>
      <c r="G8120" s="90" t="e">
        <f>VLOOKUP(O8120,'Робочий аркуш'!$J$2:$K$246,2,FALSE)</f>
        <v>#N/A</v>
      </c>
      <c r="H8120" s="53" t="e">
        <f t="shared" si="252"/>
        <v>#N/A</v>
      </c>
      <c r="O8120" s="2" t="str">
        <f t="shared" si="251"/>
        <v>|</v>
      </c>
    </row>
    <row r="8121" spans="1:15" x14ac:dyDescent="0.25">
      <c r="A8121" s="100"/>
      <c r="B8121" s="97"/>
      <c r="C8121" s="97"/>
      <c r="D8121" s="98"/>
      <c r="E8121" s="99"/>
      <c r="F8121" s="97"/>
      <c r="G8121" s="90" t="e">
        <f>VLOOKUP(O8121,'Робочий аркуш'!$J$2:$K$246,2,FALSE)</f>
        <v>#N/A</v>
      </c>
      <c r="H8121" s="53" t="e">
        <f t="shared" si="252"/>
        <v>#N/A</v>
      </c>
      <c r="O8121" s="2" t="str">
        <f t="shared" si="251"/>
        <v>|</v>
      </c>
    </row>
    <row r="8122" spans="1:15" x14ac:dyDescent="0.25">
      <c r="A8122" s="100"/>
      <c r="B8122" s="97"/>
      <c r="C8122" s="97"/>
      <c r="D8122" s="98"/>
      <c r="E8122" s="99"/>
      <c r="F8122" s="97"/>
      <c r="G8122" s="90" t="e">
        <f>VLOOKUP(O8122,'Робочий аркуш'!$J$2:$K$246,2,FALSE)</f>
        <v>#N/A</v>
      </c>
      <c r="H8122" s="53" t="e">
        <f t="shared" si="252"/>
        <v>#N/A</v>
      </c>
      <c r="O8122" s="2" t="str">
        <f t="shared" si="251"/>
        <v>|</v>
      </c>
    </row>
    <row r="8123" spans="1:15" x14ac:dyDescent="0.25">
      <c r="A8123" s="100"/>
      <c r="B8123" s="97"/>
      <c r="C8123" s="97"/>
      <c r="D8123" s="98"/>
      <c r="E8123" s="99"/>
      <c r="F8123" s="97"/>
      <c r="G8123" s="90" t="e">
        <f>VLOOKUP(O8123,'Робочий аркуш'!$J$2:$K$246,2,FALSE)</f>
        <v>#N/A</v>
      </c>
      <c r="H8123" s="53" t="e">
        <f t="shared" si="252"/>
        <v>#N/A</v>
      </c>
      <c r="O8123" s="2" t="str">
        <f t="shared" si="251"/>
        <v>|</v>
      </c>
    </row>
    <row r="8124" spans="1:15" x14ac:dyDescent="0.25">
      <c r="A8124" s="100"/>
      <c r="B8124" s="97"/>
      <c r="C8124" s="97"/>
      <c r="D8124" s="98"/>
      <c r="E8124" s="99"/>
      <c r="F8124" s="97"/>
      <c r="G8124" s="90" t="e">
        <f>VLOOKUP(O8124,'Робочий аркуш'!$J$2:$K$246,2,FALSE)</f>
        <v>#N/A</v>
      </c>
      <c r="H8124" s="53" t="e">
        <f t="shared" si="252"/>
        <v>#N/A</v>
      </c>
      <c r="O8124" s="2" t="str">
        <f t="shared" si="251"/>
        <v>|</v>
      </c>
    </row>
    <row r="8125" spans="1:15" x14ac:dyDescent="0.25">
      <c r="A8125" s="100"/>
      <c r="B8125" s="97"/>
      <c r="C8125" s="97"/>
      <c r="D8125" s="98"/>
      <c r="E8125" s="99"/>
      <c r="F8125" s="97"/>
      <c r="G8125" s="90" t="e">
        <f>VLOOKUP(O8125,'Робочий аркуш'!$J$2:$K$246,2,FALSE)</f>
        <v>#N/A</v>
      </c>
      <c r="H8125" s="53" t="e">
        <f t="shared" si="252"/>
        <v>#N/A</v>
      </c>
      <c r="O8125" s="2" t="str">
        <f t="shared" si="251"/>
        <v>|</v>
      </c>
    </row>
    <row r="8126" spans="1:15" x14ac:dyDescent="0.25">
      <c r="A8126" s="100"/>
      <c r="B8126" s="97"/>
      <c r="C8126" s="97"/>
      <c r="D8126" s="98"/>
      <c r="E8126" s="99"/>
      <c r="F8126" s="97"/>
      <c r="G8126" s="90" t="e">
        <f>VLOOKUP(O8126,'Робочий аркуш'!$J$2:$K$246,2,FALSE)</f>
        <v>#N/A</v>
      </c>
      <c r="H8126" s="53" t="e">
        <f t="shared" si="252"/>
        <v>#N/A</v>
      </c>
      <c r="O8126" s="2" t="str">
        <f t="shared" si="251"/>
        <v>|</v>
      </c>
    </row>
    <row r="8127" spans="1:15" x14ac:dyDescent="0.25">
      <c r="A8127" s="100"/>
      <c r="B8127" s="97"/>
      <c r="C8127" s="97"/>
      <c r="D8127" s="98"/>
      <c r="E8127" s="99"/>
      <c r="F8127" s="97"/>
      <c r="G8127" s="90" t="e">
        <f>VLOOKUP(O8127,'Робочий аркуш'!$J$2:$K$246,2,FALSE)</f>
        <v>#N/A</v>
      </c>
      <c r="H8127" s="53" t="e">
        <f t="shared" si="252"/>
        <v>#N/A</v>
      </c>
      <c r="O8127" s="2" t="str">
        <f t="shared" si="251"/>
        <v>|</v>
      </c>
    </row>
    <row r="8128" spans="1:15" x14ac:dyDescent="0.25">
      <c r="A8128" s="100"/>
      <c r="B8128" s="97"/>
      <c r="C8128" s="97"/>
      <c r="D8128" s="98"/>
      <c r="E8128" s="99"/>
      <c r="F8128" s="97"/>
      <c r="G8128" s="90" t="e">
        <f>VLOOKUP(O8128,'Робочий аркуш'!$J$2:$K$246,2,FALSE)</f>
        <v>#N/A</v>
      </c>
      <c r="H8128" s="53" t="e">
        <f t="shared" si="252"/>
        <v>#N/A</v>
      </c>
      <c r="O8128" s="2" t="str">
        <f t="shared" si="251"/>
        <v>|</v>
      </c>
    </row>
    <row r="8129" spans="1:15" x14ac:dyDescent="0.25">
      <c r="A8129" s="100"/>
      <c r="B8129" s="97"/>
      <c r="C8129" s="97"/>
      <c r="D8129" s="98"/>
      <c r="E8129" s="99"/>
      <c r="F8129" s="97"/>
      <c r="G8129" s="90" t="e">
        <f>VLOOKUP(O8129,'Робочий аркуш'!$J$2:$K$246,2,FALSE)</f>
        <v>#N/A</v>
      </c>
      <c r="H8129" s="53" t="e">
        <f t="shared" si="252"/>
        <v>#N/A</v>
      </c>
      <c r="O8129" s="2" t="str">
        <f t="shared" si="251"/>
        <v>|</v>
      </c>
    </row>
    <row r="8130" spans="1:15" x14ac:dyDescent="0.25">
      <c r="A8130" s="100"/>
      <c r="B8130" s="97"/>
      <c r="C8130" s="97"/>
      <c r="D8130" s="98"/>
      <c r="E8130" s="99"/>
      <c r="F8130" s="97"/>
      <c r="G8130" s="90" t="e">
        <f>VLOOKUP(O8130,'Робочий аркуш'!$J$2:$K$246,2,FALSE)</f>
        <v>#N/A</v>
      </c>
      <c r="H8130" s="53" t="e">
        <f t="shared" si="252"/>
        <v>#N/A</v>
      </c>
      <c r="O8130" s="2" t="str">
        <f t="shared" si="251"/>
        <v>|</v>
      </c>
    </row>
    <row r="8131" spans="1:15" x14ac:dyDescent="0.25">
      <c r="A8131" s="100"/>
      <c r="B8131" s="97"/>
      <c r="C8131" s="97"/>
      <c r="D8131" s="98"/>
      <c r="E8131" s="99"/>
      <c r="F8131" s="97"/>
      <c r="G8131" s="90" t="e">
        <f>VLOOKUP(O8131,'Робочий аркуш'!$J$2:$K$246,2,FALSE)</f>
        <v>#N/A</v>
      </c>
      <c r="H8131" s="53" t="e">
        <f t="shared" si="252"/>
        <v>#N/A</v>
      </c>
      <c r="O8131" s="2" t="str">
        <f t="shared" si="251"/>
        <v>|</v>
      </c>
    </row>
    <row r="8132" spans="1:15" x14ac:dyDescent="0.25">
      <c r="A8132" s="100"/>
      <c r="B8132" s="97"/>
      <c r="C8132" s="97"/>
      <c r="D8132" s="98"/>
      <c r="E8132" s="99"/>
      <c r="F8132" s="97"/>
      <c r="G8132" s="90" t="e">
        <f>VLOOKUP(O8132,'Робочий аркуш'!$J$2:$K$246,2,FALSE)</f>
        <v>#N/A</v>
      </c>
      <c r="H8132" s="53" t="e">
        <f t="shared" si="252"/>
        <v>#N/A</v>
      </c>
      <c r="O8132" s="2" t="str">
        <f t="shared" si="251"/>
        <v>|</v>
      </c>
    </row>
    <row r="8133" spans="1:15" x14ac:dyDescent="0.25">
      <c r="A8133" s="100"/>
      <c r="B8133" s="97"/>
      <c r="C8133" s="97"/>
      <c r="D8133" s="98"/>
      <c r="E8133" s="99"/>
      <c r="F8133" s="97"/>
      <c r="G8133" s="90" t="e">
        <f>VLOOKUP(O8133,'Робочий аркуш'!$J$2:$K$246,2,FALSE)</f>
        <v>#N/A</v>
      </c>
      <c r="H8133" s="53" t="e">
        <f t="shared" si="252"/>
        <v>#N/A</v>
      </c>
      <c r="O8133" s="2" t="str">
        <f t="shared" si="251"/>
        <v>|</v>
      </c>
    </row>
    <row r="8134" spans="1:15" x14ac:dyDescent="0.25">
      <c r="A8134" s="100"/>
      <c r="B8134" s="97"/>
      <c r="C8134" s="97"/>
      <c r="D8134" s="98"/>
      <c r="E8134" s="99"/>
      <c r="F8134" s="97"/>
      <c r="G8134" s="90" t="e">
        <f>VLOOKUP(O8134,'Робочий аркуш'!$J$2:$K$246,2,FALSE)</f>
        <v>#N/A</v>
      </c>
      <c r="H8134" s="53" t="e">
        <f t="shared" si="252"/>
        <v>#N/A</v>
      </c>
      <c r="O8134" s="2" t="str">
        <f t="shared" si="251"/>
        <v>|</v>
      </c>
    </row>
    <row r="8135" spans="1:15" x14ac:dyDescent="0.25">
      <c r="A8135" s="100"/>
      <c r="B8135" s="97"/>
      <c r="C8135" s="97"/>
      <c r="D8135" s="98"/>
      <c r="E8135" s="99"/>
      <c r="F8135" s="97"/>
      <c r="G8135" s="90" t="e">
        <f>VLOOKUP(O8135,'Робочий аркуш'!$J$2:$K$246,2,FALSE)</f>
        <v>#N/A</v>
      </c>
      <c r="H8135" s="53" t="e">
        <f t="shared" si="252"/>
        <v>#N/A</v>
      </c>
      <c r="O8135" s="2" t="str">
        <f t="shared" si="251"/>
        <v>|</v>
      </c>
    </row>
    <row r="8136" spans="1:15" x14ac:dyDescent="0.25">
      <c r="A8136" s="100"/>
      <c r="B8136" s="97"/>
      <c r="C8136" s="97"/>
      <c r="D8136" s="98"/>
      <c r="E8136" s="99"/>
      <c r="F8136" s="97"/>
      <c r="G8136" s="90" t="e">
        <f>VLOOKUP(O8136,'Робочий аркуш'!$J$2:$K$246,2,FALSE)</f>
        <v>#N/A</v>
      </c>
      <c r="H8136" s="53" t="e">
        <f t="shared" si="252"/>
        <v>#N/A</v>
      </c>
      <c r="O8136" s="2" t="str">
        <f t="shared" si="251"/>
        <v>|</v>
      </c>
    </row>
    <row r="8137" spans="1:15" x14ac:dyDescent="0.25">
      <c r="A8137" s="100"/>
      <c r="B8137" s="97"/>
      <c r="C8137" s="97"/>
      <c r="D8137" s="98"/>
      <c r="E8137" s="99"/>
      <c r="F8137" s="97"/>
      <c r="G8137" s="90" t="e">
        <f>VLOOKUP(O8137,'Робочий аркуш'!$J$2:$K$246,2,FALSE)</f>
        <v>#N/A</v>
      </c>
      <c r="H8137" s="53" t="e">
        <f t="shared" si="252"/>
        <v>#N/A</v>
      </c>
      <c r="O8137" s="2" t="str">
        <f t="shared" si="251"/>
        <v>|</v>
      </c>
    </row>
    <row r="8138" spans="1:15" x14ac:dyDescent="0.25">
      <c r="A8138" s="100"/>
      <c r="B8138" s="97"/>
      <c r="C8138" s="97"/>
      <c r="D8138" s="98"/>
      <c r="E8138" s="99"/>
      <c r="F8138" s="97"/>
      <c r="G8138" s="90" t="e">
        <f>VLOOKUP(O8138,'Робочий аркуш'!$J$2:$K$246,2,FALSE)</f>
        <v>#N/A</v>
      </c>
      <c r="H8138" s="53" t="e">
        <f t="shared" si="252"/>
        <v>#N/A</v>
      </c>
      <c r="O8138" s="2" t="str">
        <f t="shared" si="251"/>
        <v>|</v>
      </c>
    </row>
    <row r="8139" spans="1:15" x14ac:dyDescent="0.25">
      <c r="A8139" s="100"/>
      <c r="B8139" s="97"/>
      <c r="C8139" s="97"/>
      <c r="D8139" s="98"/>
      <c r="E8139" s="99"/>
      <c r="F8139" s="97"/>
      <c r="G8139" s="90" t="e">
        <f>VLOOKUP(O8139,'Робочий аркуш'!$J$2:$K$246,2,FALSE)</f>
        <v>#N/A</v>
      </c>
      <c r="H8139" s="53" t="e">
        <f t="shared" si="252"/>
        <v>#N/A</v>
      </c>
      <c r="O8139" s="2" t="str">
        <f t="shared" si="251"/>
        <v>|</v>
      </c>
    </row>
    <row r="8140" spans="1:15" x14ac:dyDescent="0.25">
      <c r="A8140" s="100"/>
      <c r="B8140" s="97"/>
      <c r="C8140" s="97"/>
      <c r="D8140" s="98"/>
      <c r="E8140" s="99"/>
      <c r="F8140" s="97"/>
      <c r="G8140" s="90" t="e">
        <f>VLOOKUP(O8140,'Робочий аркуш'!$J$2:$K$246,2,FALSE)</f>
        <v>#N/A</v>
      </c>
      <c r="H8140" s="53" t="e">
        <f t="shared" si="252"/>
        <v>#N/A</v>
      </c>
      <c r="O8140" s="2" t="str">
        <f t="shared" si="251"/>
        <v>|</v>
      </c>
    </row>
    <row r="8141" spans="1:15" x14ac:dyDescent="0.25">
      <c r="A8141" s="100"/>
      <c r="B8141" s="97"/>
      <c r="C8141" s="97"/>
      <c r="D8141" s="98"/>
      <c r="E8141" s="99"/>
      <c r="F8141" s="97"/>
      <c r="G8141" s="90" t="e">
        <f>VLOOKUP(O8141,'Робочий аркуш'!$J$2:$K$246,2,FALSE)</f>
        <v>#N/A</v>
      </c>
      <c r="H8141" s="53" t="e">
        <f t="shared" si="252"/>
        <v>#N/A</v>
      </c>
      <c r="O8141" s="2" t="str">
        <f t="shared" si="251"/>
        <v>|</v>
      </c>
    </row>
    <row r="8142" spans="1:15" x14ac:dyDescent="0.25">
      <c r="A8142" s="100"/>
      <c r="B8142" s="97"/>
      <c r="C8142" s="97"/>
      <c r="D8142" s="98"/>
      <c r="E8142" s="99"/>
      <c r="F8142" s="97"/>
      <c r="G8142" s="90" t="e">
        <f>VLOOKUP(O8142,'Робочий аркуш'!$J$2:$K$246,2,FALSE)</f>
        <v>#N/A</v>
      </c>
      <c r="H8142" s="53" t="e">
        <f t="shared" si="252"/>
        <v>#N/A</v>
      </c>
      <c r="O8142" s="2" t="str">
        <f t="shared" si="251"/>
        <v>|</v>
      </c>
    </row>
    <row r="8143" spans="1:15" x14ac:dyDescent="0.25">
      <c r="A8143" s="100"/>
      <c r="B8143" s="97"/>
      <c r="C8143" s="97"/>
      <c r="D8143" s="98"/>
      <c r="E8143" s="99"/>
      <c r="F8143" s="97"/>
      <c r="G8143" s="90" t="e">
        <f>VLOOKUP(O8143,'Робочий аркуш'!$J$2:$K$246,2,FALSE)</f>
        <v>#N/A</v>
      </c>
      <c r="H8143" s="53" t="e">
        <f t="shared" si="252"/>
        <v>#N/A</v>
      </c>
      <c r="O8143" s="2" t="str">
        <f t="shared" si="251"/>
        <v>|</v>
      </c>
    </row>
    <row r="8144" spans="1:15" x14ac:dyDescent="0.25">
      <c r="A8144" s="100"/>
      <c r="B8144" s="97"/>
      <c r="C8144" s="97"/>
      <c r="D8144" s="98"/>
      <c r="E8144" s="99"/>
      <c r="F8144" s="97"/>
      <c r="G8144" s="90" t="e">
        <f>VLOOKUP(O8144,'Робочий аркуш'!$J$2:$K$246,2,FALSE)</f>
        <v>#N/A</v>
      </c>
      <c r="H8144" s="53" t="e">
        <f t="shared" si="252"/>
        <v>#N/A</v>
      </c>
      <c r="O8144" s="2" t="str">
        <f t="shared" si="251"/>
        <v>|</v>
      </c>
    </row>
    <row r="8145" spans="1:15" x14ac:dyDescent="0.25">
      <c r="A8145" s="100"/>
      <c r="B8145" s="97"/>
      <c r="C8145" s="97"/>
      <c r="D8145" s="98"/>
      <c r="E8145" s="99"/>
      <c r="F8145" s="97"/>
      <c r="G8145" s="90" t="e">
        <f>VLOOKUP(O8145,'Робочий аркуш'!$J$2:$K$246,2,FALSE)</f>
        <v>#N/A</v>
      </c>
      <c r="H8145" s="53" t="e">
        <f t="shared" si="252"/>
        <v>#N/A</v>
      </c>
      <c r="O8145" s="2" t="str">
        <f t="shared" si="251"/>
        <v>|</v>
      </c>
    </row>
    <row r="8146" spans="1:15" x14ac:dyDescent="0.25">
      <c r="A8146" s="100"/>
      <c r="B8146" s="97"/>
      <c r="C8146" s="97"/>
      <c r="D8146" s="98"/>
      <c r="E8146" s="99"/>
      <c r="F8146" s="97"/>
      <c r="G8146" s="90" t="e">
        <f>VLOOKUP(O8146,'Робочий аркуш'!$J$2:$K$246,2,FALSE)</f>
        <v>#N/A</v>
      </c>
      <c r="H8146" s="53" t="e">
        <f t="shared" si="252"/>
        <v>#N/A</v>
      </c>
      <c r="O8146" s="2" t="str">
        <f t="shared" si="251"/>
        <v>|</v>
      </c>
    </row>
    <row r="8147" spans="1:15" x14ac:dyDescent="0.25">
      <c r="A8147" s="100"/>
      <c r="B8147" s="97"/>
      <c r="C8147" s="97"/>
      <c r="D8147" s="98"/>
      <c r="E8147" s="99"/>
      <c r="F8147" s="97"/>
      <c r="G8147" s="90" t="e">
        <f>VLOOKUP(O8147,'Робочий аркуш'!$J$2:$K$246,2,FALSE)</f>
        <v>#N/A</v>
      </c>
      <c r="H8147" s="53" t="e">
        <f t="shared" si="252"/>
        <v>#N/A</v>
      </c>
      <c r="O8147" s="2" t="str">
        <f t="shared" si="251"/>
        <v>|</v>
      </c>
    </row>
    <row r="8148" spans="1:15" x14ac:dyDescent="0.25">
      <c r="A8148" s="100"/>
      <c r="B8148" s="97"/>
      <c r="C8148" s="97"/>
      <c r="D8148" s="98"/>
      <c r="E8148" s="99"/>
      <c r="F8148" s="97"/>
      <c r="G8148" s="90" t="e">
        <f>VLOOKUP(O8148,'Робочий аркуш'!$J$2:$K$246,2,FALSE)</f>
        <v>#N/A</v>
      </c>
      <c r="H8148" s="53" t="e">
        <f t="shared" si="252"/>
        <v>#N/A</v>
      </c>
      <c r="O8148" s="2" t="str">
        <f t="shared" si="251"/>
        <v>|</v>
      </c>
    </row>
    <row r="8149" spans="1:15" x14ac:dyDescent="0.25">
      <c r="A8149" s="100"/>
      <c r="B8149" s="97"/>
      <c r="C8149" s="97"/>
      <c r="D8149" s="98"/>
      <c r="E8149" s="99"/>
      <c r="F8149" s="97"/>
      <c r="G8149" s="90" t="e">
        <f>VLOOKUP(O8149,'Робочий аркуш'!$J$2:$K$246,2,FALSE)</f>
        <v>#N/A</v>
      </c>
      <c r="H8149" s="53" t="e">
        <f t="shared" si="252"/>
        <v>#N/A</v>
      </c>
      <c r="O8149" s="2" t="str">
        <f t="shared" ref="O8149:O8212" si="253">B8149&amp;"|"&amp;C8149</f>
        <v>|</v>
      </c>
    </row>
    <row r="8150" spans="1:15" x14ac:dyDescent="0.25">
      <c r="A8150" s="100"/>
      <c r="B8150" s="97"/>
      <c r="C8150" s="97"/>
      <c r="D8150" s="98"/>
      <c r="E8150" s="99"/>
      <c r="F8150" s="97"/>
      <c r="G8150" s="90" t="e">
        <f>VLOOKUP(O8150,'Робочий аркуш'!$J$2:$K$246,2,FALSE)</f>
        <v>#N/A</v>
      </c>
      <c r="H8150" s="53" t="e">
        <f t="shared" si="252"/>
        <v>#N/A</v>
      </c>
      <c r="O8150" s="2" t="str">
        <f t="shared" si="253"/>
        <v>|</v>
      </c>
    </row>
    <row r="8151" spans="1:15" x14ac:dyDescent="0.25">
      <c r="A8151" s="100"/>
      <c r="B8151" s="97"/>
      <c r="C8151" s="97"/>
      <c r="D8151" s="98"/>
      <c r="E8151" s="99"/>
      <c r="F8151" s="97"/>
      <c r="G8151" s="90" t="e">
        <f>VLOOKUP(O8151,'Робочий аркуш'!$J$2:$K$246,2,FALSE)</f>
        <v>#N/A</v>
      </c>
      <c r="H8151" s="53" t="e">
        <f t="shared" si="252"/>
        <v>#N/A</v>
      </c>
      <c r="O8151" s="2" t="str">
        <f t="shared" si="253"/>
        <v>|</v>
      </c>
    </row>
    <row r="8152" spans="1:15" x14ac:dyDescent="0.25">
      <c r="A8152" s="100"/>
      <c r="B8152" s="97"/>
      <c r="C8152" s="97"/>
      <c r="D8152" s="98"/>
      <c r="E8152" s="99"/>
      <c r="F8152" s="97"/>
      <c r="G8152" s="90" t="e">
        <f>VLOOKUP(O8152,'Робочий аркуш'!$J$2:$K$246,2,FALSE)</f>
        <v>#N/A</v>
      </c>
      <c r="H8152" s="53" t="e">
        <f t="shared" si="252"/>
        <v>#N/A</v>
      </c>
      <c r="O8152" s="2" t="str">
        <f t="shared" si="253"/>
        <v>|</v>
      </c>
    </row>
    <row r="8153" spans="1:15" x14ac:dyDescent="0.25">
      <c r="A8153" s="100"/>
      <c r="B8153" s="97"/>
      <c r="C8153" s="97"/>
      <c r="D8153" s="98"/>
      <c r="E8153" s="99"/>
      <c r="F8153" s="97"/>
      <c r="G8153" s="90" t="e">
        <f>VLOOKUP(O8153,'Робочий аркуш'!$J$2:$K$246,2,FALSE)</f>
        <v>#N/A</v>
      </c>
      <c r="H8153" s="53" t="e">
        <f t="shared" si="252"/>
        <v>#N/A</v>
      </c>
      <c r="O8153" s="2" t="str">
        <f t="shared" si="253"/>
        <v>|</v>
      </c>
    </row>
    <row r="8154" spans="1:15" x14ac:dyDescent="0.25">
      <c r="A8154" s="100"/>
      <c r="B8154" s="97"/>
      <c r="C8154" s="97"/>
      <c r="D8154" s="98"/>
      <c r="E8154" s="99"/>
      <c r="F8154" s="97"/>
      <c r="G8154" s="90" t="e">
        <f>VLOOKUP(O8154,'Робочий аркуш'!$J$2:$K$246,2,FALSE)</f>
        <v>#N/A</v>
      </c>
      <c r="H8154" s="53" t="e">
        <f t="shared" si="252"/>
        <v>#N/A</v>
      </c>
      <c r="O8154" s="2" t="str">
        <f t="shared" si="253"/>
        <v>|</v>
      </c>
    </row>
    <row r="8155" spans="1:15" x14ac:dyDescent="0.25">
      <c r="A8155" s="100"/>
      <c r="B8155" s="97"/>
      <c r="C8155" s="97"/>
      <c r="D8155" s="98"/>
      <c r="E8155" s="99"/>
      <c r="F8155" s="97"/>
      <c r="G8155" s="90" t="e">
        <f>VLOOKUP(O8155,'Робочий аркуш'!$J$2:$K$246,2,FALSE)</f>
        <v>#N/A</v>
      </c>
      <c r="H8155" s="53" t="e">
        <f t="shared" si="252"/>
        <v>#N/A</v>
      </c>
      <c r="O8155" s="2" t="str">
        <f t="shared" si="253"/>
        <v>|</v>
      </c>
    </row>
    <row r="8156" spans="1:15" x14ac:dyDescent="0.25">
      <c r="A8156" s="100"/>
      <c r="B8156" s="97"/>
      <c r="C8156" s="97"/>
      <c r="D8156" s="98"/>
      <c r="E8156" s="99"/>
      <c r="F8156" s="97"/>
      <c r="G8156" s="90" t="e">
        <f>VLOOKUP(O8156,'Робочий аркуш'!$J$2:$K$246,2,FALSE)</f>
        <v>#N/A</v>
      </c>
      <c r="H8156" s="53" t="e">
        <f t="shared" si="252"/>
        <v>#N/A</v>
      </c>
      <c r="O8156" s="2" t="str">
        <f t="shared" si="253"/>
        <v>|</v>
      </c>
    </row>
    <row r="8157" spans="1:15" x14ac:dyDescent="0.25">
      <c r="A8157" s="100"/>
      <c r="B8157" s="97"/>
      <c r="C8157" s="97"/>
      <c r="D8157" s="98"/>
      <c r="E8157" s="99"/>
      <c r="F8157" s="97"/>
      <c r="G8157" s="90" t="e">
        <f>VLOOKUP(O8157,'Робочий аркуш'!$J$2:$K$246,2,FALSE)</f>
        <v>#N/A</v>
      </c>
      <c r="H8157" s="53" t="e">
        <f t="shared" si="252"/>
        <v>#N/A</v>
      </c>
      <c r="O8157" s="2" t="str">
        <f t="shared" si="253"/>
        <v>|</v>
      </c>
    </row>
    <row r="8158" spans="1:15" x14ac:dyDescent="0.25">
      <c r="A8158" s="100"/>
      <c r="B8158" s="97"/>
      <c r="C8158" s="97"/>
      <c r="D8158" s="98"/>
      <c r="E8158" s="99"/>
      <c r="F8158" s="97"/>
      <c r="G8158" s="90" t="e">
        <f>VLOOKUP(O8158,'Робочий аркуш'!$J$2:$K$246,2,FALSE)</f>
        <v>#N/A</v>
      </c>
      <c r="H8158" s="53" t="e">
        <f t="shared" si="252"/>
        <v>#N/A</v>
      </c>
      <c r="O8158" s="2" t="str">
        <f t="shared" si="253"/>
        <v>|</v>
      </c>
    </row>
    <row r="8159" spans="1:15" x14ac:dyDescent="0.25">
      <c r="A8159" s="100"/>
      <c r="B8159" s="97"/>
      <c r="C8159" s="97"/>
      <c r="D8159" s="98"/>
      <c r="E8159" s="99"/>
      <c r="F8159" s="97"/>
      <c r="G8159" s="90" t="e">
        <f>VLOOKUP(O8159,'Робочий аркуш'!$J$2:$K$246,2,FALSE)</f>
        <v>#N/A</v>
      </c>
      <c r="H8159" s="53" t="e">
        <f t="shared" si="252"/>
        <v>#N/A</v>
      </c>
      <c r="O8159" s="2" t="str">
        <f t="shared" si="253"/>
        <v>|</v>
      </c>
    </row>
    <row r="8160" spans="1:15" x14ac:dyDescent="0.25">
      <c r="A8160" s="100"/>
      <c r="B8160" s="97"/>
      <c r="C8160" s="97"/>
      <c r="D8160" s="98"/>
      <c r="E8160" s="99"/>
      <c r="F8160" s="97"/>
      <c r="G8160" s="90" t="e">
        <f>VLOOKUP(O8160,'Робочий аркуш'!$J$2:$K$246,2,FALSE)</f>
        <v>#N/A</v>
      </c>
      <c r="H8160" s="53" t="e">
        <f t="shared" ref="H8160:H8223" si="254">(D8160*E8160*F8160)/G8160</f>
        <v>#N/A</v>
      </c>
      <c r="O8160" s="2" t="str">
        <f t="shared" si="253"/>
        <v>|</v>
      </c>
    </row>
    <row r="8161" spans="1:15" x14ac:dyDescent="0.25">
      <c r="A8161" s="100"/>
      <c r="B8161" s="97"/>
      <c r="C8161" s="97"/>
      <c r="D8161" s="98"/>
      <c r="E8161" s="99"/>
      <c r="F8161" s="97"/>
      <c r="G8161" s="90" t="e">
        <f>VLOOKUP(O8161,'Робочий аркуш'!$J$2:$K$246,2,FALSE)</f>
        <v>#N/A</v>
      </c>
      <c r="H8161" s="53" t="e">
        <f t="shared" si="254"/>
        <v>#N/A</v>
      </c>
      <c r="O8161" s="2" t="str">
        <f t="shared" si="253"/>
        <v>|</v>
      </c>
    </row>
    <row r="8162" spans="1:15" x14ac:dyDescent="0.25">
      <c r="A8162" s="100"/>
      <c r="B8162" s="97"/>
      <c r="C8162" s="97"/>
      <c r="D8162" s="98"/>
      <c r="E8162" s="99"/>
      <c r="F8162" s="97"/>
      <c r="G8162" s="90" t="e">
        <f>VLOOKUP(O8162,'Робочий аркуш'!$J$2:$K$246,2,FALSE)</f>
        <v>#N/A</v>
      </c>
      <c r="H8162" s="53" t="e">
        <f t="shared" si="254"/>
        <v>#N/A</v>
      </c>
      <c r="O8162" s="2" t="str">
        <f t="shared" si="253"/>
        <v>|</v>
      </c>
    </row>
    <row r="8163" spans="1:15" x14ac:dyDescent="0.25">
      <c r="A8163" s="100"/>
      <c r="B8163" s="97"/>
      <c r="C8163" s="97"/>
      <c r="D8163" s="98"/>
      <c r="E8163" s="99"/>
      <c r="F8163" s="97"/>
      <c r="G8163" s="90" t="e">
        <f>VLOOKUP(O8163,'Робочий аркуш'!$J$2:$K$246,2,FALSE)</f>
        <v>#N/A</v>
      </c>
      <c r="H8163" s="53" t="e">
        <f t="shared" si="254"/>
        <v>#N/A</v>
      </c>
      <c r="O8163" s="2" t="str">
        <f t="shared" si="253"/>
        <v>|</v>
      </c>
    </row>
    <row r="8164" spans="1:15" x14ac:dyDescent="0.25">
      <c r="A8164" s="100"/>
      <c r="B8164" s="97"/>
      <c r="C8164" s="97"/>
      <c r="D8164" s="98"/>
      <c r="E8164" s="99"/>
      <c r="F8164" s="97"/>
      <c r="G8164" s="90" t="e">
        <f>VLOOKUP(O8164,'Робочий аркуш'!$J$2:$K$246,2,FALSE)</f>
        <v>#N/A</v>
      </c>
      <c r="H8164" s="53" t="e">
        <f t="shared" si="254"/>
        <v>#N/A</v>
      </c>
      <c r="O8164" s="2" t="str">
        <f t="shared" si="253"/>
        <v>|</v>
      </c>
    </row>
    <row r="8165" spans="1:15" x14ac:dyDescent="0.25">
      <c r="A8165" s="100"/>
      <c r="B8165" s="97"/>
      <c r="C8165" s="97"/>
      <c r="D8165" s="98"/>
      <c r="E8165" s="99"/>
      <c r="F8165" s="97"/>
      <c r="G8165" s="90" t="e">
        <f>VLOOKUP(O8165,'Робочий аркуш'!$J$2:$K$246,2,FALSE)</f>
        <v>#N/A</v>
      </c>
      <c r="H8165" s="53" t="e">
        <f t="shared" si="254"/>
        <v>#N/A</v>
      </c>
      <c r="O8165" s="2" t="str">
        <f t="shared" si="253"/>
        <v>|</v>
      </c>
    </row>
    <row r="8166" spans="1:15" x14ac:dyDescent="0.25">
      <c r="A8166" s="100"/>
      <c r="B8166" s="97"/>
      <c r="C8166" s="97"/>
      <c r="D8166" s="98"/>
      <c r="E8166" s="99"/>
      <c r="F8166" s="97"/>
      <c r="G8166" s="90" t="e">
        <f>VLOOKUP(O8166,'Робочий аркуш'!$J$2:$K$246,2,FALSE)</f>
        <v>#N/A</v>
      </c>
      <c r="H8166" s="53" t="e">
        <f t="shared" si="254"/>
        <v>#N/A</v>
      </c>
      <c r="O8166" s="2" t="str">
        <f t="shared" si="253"/>
        <v>|</v>
      </c>
    </row>
    <row r="8167" spans="1:15" x14ac:dyDescent="0.25">
      <c r="A8167" s="100"/>
      <c r="B8167" s="97"/>
      <c r="C8167" s="97"/>
      <c r="D8167" s="98"/>
      <c r="E8167" s="99"/>
      <c r="F8167" s="97"/>
      <c r="G8167" s="90" t="e">
        <f>VLOOKUP(O8167,'Робочий аркуш'!$J$2:$K$246,2,FALSE)</f>
        <v>#N/A</v>
      </c>
      <c r="H8167" s="53" t="e">
        <f t="shared" si="254"/>
        <v>#N/A</v>
      </c>
      <c r="O8167" s="2" t="str">
        <f t="shared" si="253"/>
        <v>|</v>
      </c>
    </row>
    <row r="8168" spans="1:15" x14ac:dyDescent="0.25">
      <c r="A8168" s="100"/>
      <c r="B8168" s="97"/>
      <c r="C8168" s="97"/>
      <c r="D8168" s="98"/>
      <c r="E8168" s="99"/>
      <c r="F8168" s="97"/>
      <c r="G8168" s="90" t="e">
        <f>VLOOKUP(O8168,'Робочий аркуш'!$J$2:$K$246,2,FALSE)</f>
        <v>#N/A</v>
      </c>
      <c r="H8168" s="53" t="e">
        <f t="shared" si="254"/>
        <v>#N/A</v>
      </c>
      <c r="O8168" s="2" t="str">
        <f t="shared" si="253"/>
        <v>|</v>
      </c>
    </row>
    <row r="8169" spans="1:15" x14ac:dyDescent="0.25">
      <c r="A8169" s="100"/>
      <c r="B8169" s="97"/>
      <c r="C8169" s="97"/>
      <c r="D8169" s="98"/>
      <c r="E8169" s="99"/>
      <c r="F8169" s="97"/>
      <c r="G8169" s="90" t="e">
        <f>VLOOKUP(O8169,'Робочий аркуш'!$J$2:$K$246,2,FALSE)</f>
        <v>#N/A</v>
      </c>
      <c r="H8169" s="53" t="e">
        <f t="shared" si="254"/>
        <v>#N/A</v>
      </c>
      <c r="O8169" s="2" t="str">
        <f t="shared" si="253"/>
        <v>|</v>
      </c>
    </row>
    <row r="8170" spans="1:15" x14ac:dyDescent="0.25">
      <c r="A8170" s="100"/>
      <c r="B8170" s="97"/>
      <c r="C8170" s="97"/>
      <c r="D8170" s="98"/>
      <c r="E8170" s="99"/>
      <c r="F8170" s="97"/>
      <c r="G8170" s="90" t="e">
        <f>VLOOKUP(O8170,'Робочий аркуш'!$J$2:$K$246,2,FALSE)</f>
        <v>#N/A</v>
      </c>
      <c r="H8170" s="53" t="e">
        <f t="shared" si="254"/>
        <v>#N/A</v>
      </c>
      <c r="O8170" s="2" t="str">
        <f t="shared" si="253"/>
        <v>|</v>
      </c>
    </row>
    <row r="8171" spans="1:15" x14ac:dyDescent="0.25">
      <c r="A8171" s="100"/>
      <c r="B8171" s="97"/>
      <c r="C8171" s="97"/>
      <c r="D8171" s="98"/>
      <c r="E8171" s="99"/>
      <c r="F8171" s="97"/>
      <c r="G8171" s="90" t="e">
        <f>VLOOKUP(O8171,'Робочий аркуш'!$J$2:$K$246,2,FALSE)</f>
        <v>#N/A</v>
      </c>
      <c r="H8171" s="53" t="e">
        <f t="shared" si="254"/>
        <v>#N/A</v>
      </c>
      <c r="O8171" s="2" t="str">
        <f t="shared" si="253"/>
        <v>|</v>
      </c>
    </row>
    <row r="8172" spans="1:15" x14ac:dyDescent="0.25">
      <c r="A8172" s="100"/>
      <c r="B8172" s="97"/>
      <c r="C8172" s="97"/>
      <c r="D8172" s="98"/>
      <c r="E8172" s="99"/>
      <c r="F8172" s="97"/>
      <c r="G8172" s="90" t="e">
        <f>VLOOKUP(O8172,'Робочий аркуш'!$J$2:$K$246,2,FALSE)</f>
        <v>#N/A</v>
      </c>
      <c r="H8172" s="53" t="e">
        <f t="shared" si="254"/>
        <v>#N/A</v>
      </c>
      <c r="O8172" s="2" t="str">
        <f t="shared" si="253"/>
        <v>|</v>
      </c>
    </row>
    <row r="8173" spans="1:15" x14ac:dyDescent="0.25">
      <c r="A8173" s="100"/>
      <c r="B8173" s="97"/>
      <c r="C8173" s="97"/>
      <c r="D8173" s="98"/>
      <c r="E8173" s="99"/>
      <c r="F8173" s="97"/>
      <c r="G8173" s="90" t="e">
        <f>VLOOKUP(O8173,'Робочий аркуш'!$J$2:$K$246,2,FALSE)</f>
        <v>#N/A</v>
      </c>
      <c r="H8173" s="53" t="e">
        <f t="shared" si="254"/>
        <v>#N/A</v>
      </c>
      <c r="O8173" s="2" t="str">
        <f t="shared" si="253"/>
        <v>|</v>
      </c>
    </row>
    <row r="8174" spans="1:15" x14ac:dyDescent="0.25">
      <c r="A8174" s="100"/>
      <c r="B8174" s="97"/>
      <c r="C8174" s="97"/>
      <c r="D8174" s="98"/>
      <c r="E8174" s="99"/>
      <c r="F8174" s="97"/>
      <c r="G8174" s="90" t="e">
        <f>VLOOKUP(O8174,'Робочий аркуш'!$J$2:$K$246,2,FALSE)</f>
        <v>#N/A</v>
      </c>
      <c r="H8174" s="53" t="e">
        <f t="shared" si="254"/>
        <v>#N/A</v>
      </c>
      <c r="O8174" s="2" t="str">
        <f t="shared" si="253"/>
        <v>|</v>
      </c>
    </row>
    <row r="8175" spans="1:15" x14ac:dyDescent="0.25">
      <c r="A8175" s="100"/>
      <c r="B8175" s="97"/>
      <c r="C8175" s="97"/>
      <c r="D8175" s="98"/>
      <c r="E8175" s="99"/>
      <c r="F8175" s="97"/>
      <c r="G8175" s="90" t="e">
        <f>VLOOKUP(O8175,'Робочий аркуш'!$J$2:$K$246,2,FALSE)</f>
        <v>#N/A</v>
      </c>
      <c r="H8175" s="53" t="e">
        <f t="shared" si="254"/>
        <v>#N/A</v>
      </c>
      <c r="O8175" s="2" t="str">
        <f t="shared" si="253"/>
        <v>|</v>
      </c>
    </row>
    <row r="8176" spans="1:15" x14ac:dyDescent="0.25">
      <c r="A8176" s="100"/>
      <c r="B8176" s="97"/>
      <c r="C8176" s="97"/>
      <c r="D8176" s="98"/>
      <c r="E8176" s="99"/>
      <c r="F8176" s="97"/>
      <c r="G8176" s="90" t="e">
        <f>VLOOKUP(O8176,'Робочий аркуш'!$J$2:$K$246,2,FALSE)</f>
        <v>#N/A</v>
      </c>
      <c r="H8176" s="53" t="e">
        <f t="shared" si="254"/>
        <v>#N/A</v>
      </c>
      <c r="O8176" s="2" t="str">
        <f t="shared" si="253"/>
        <v>|</v>
      </c>
    </row>
    <row r="8177" spans="1:15" x14ac:dyDescent="0.25">
      <c r="A8177" s="100"/>
      <c r="B8177" s="97"/>
      <c r="C8177" s="97"/>
      <c r="D8177" s="98"/>
      <c r="E8177" s="99"/>
      <c r="F8177" s="97"/>
      <c r="G8177" s="90" t="e">
        <f>VLOOKUP(O8177,'Робочий аркуш'!$J$2:$K$246,2,FALSE)</f>
        <v>#N/A</v>
      </c>
      <c r="H8177" s="53" t="e">
        <f t="shared" si="254"/>
        <v>#N/A</v>
      </c>
      <c r="O8177" s="2" t="str">
        <f t="shared" si="253"/>
        <v>|</v>
      </c>
    </row>
    <row r="8178" spans="1:15" x14ac:dyDescent="0.25">
      <c r="A8178" s="100"/>
      <c r="B8178" s="97"/>
      <c r="C8178" s="97"/>
      <c r="D8178" s="98"/>
      <c r="E8178" s="99"/>
      <c r="F8178" s="97"/>
      <c r="G8178" s="90" t="e">
        <f>VLOOKUP(O8178,'Робочий аркуш'!$J$2:$K$246,2,FALSE)</f>
        <v>#N/A</v>
      </c>
      <c r="H8178" s="53" t="e">
        <f t="shared" si="254"/>
        <v>#N/A</v>
      </c>
      <c r="O8178" s="2" t="str">
        <f t="shared" si="253"/>
        <v>|</v>
      </c>
    </row>
    <row r="8179" spans="1:15" x14ac:dyDescent="0.25">
      <c r="A8179" s="100"/>
      <c r="B8179" s="97"/>
      <c r="C8179" s="97"/>
      <c r="D8179" s="98"/>
      <c r="E8179" s="99"/>
      <c r="F8179" s="97"/>
      <c r="G8179" s="90" t="e">
        <f>VLOOKUP(O8179,'Робочий аркуш'!$J$2:$K$246,2,FALSE)</f>
        <v>#N/A</v>
      </c>
      <c r="H8179" s="53" t="e">
        <f t="shared" si="254"/>
        <v>#N/A</v>
      </c>
      <c r="O8179" s="2" t="str">
        <f t="shared" si="253"/>
        <v>|</v>
      </c>
    </row>
    <row r="8180" spans="1:15" x14ac:dyDescent="0.25">
      <c r="A8180" s="100"/>
      <c r="B8180" s="97"/>
      <c r="C8180" s="97"/>
      <c r="D8180" s="98"/>
      <c r="E8180" s="99"/>
      <c r="F8180" s="97"/>
      <c r="G8180" s="90" t="e">
        <f>VLOOKUP(O8180,'Робочий аркуш'!$J$2:$K$246,2,FALSE)</f>
        <v>#N/A</v>
      </c>
      <c r="H8180" s="53" t="e">
        <f t="shared" si="254"/>
        <v>#N/A</v>
      </c>
      <c r="O8180" s="2" t="str">
        <f t="shared" si="253"/>
        <v>|</v>
      </c>
    </row>
    <row r="8181" spans="1:15" x14ac:dyDescent="0.25">
      <c r="A8181" s="100"/>
      <c r="B8181" s="97"/>
      <c r="C8181" s="97"/>
      <c r="D8181" s="98"/>
      <c r="E8181" s="99"/>
      <c r="F8181" s="97"/>
      <c r="G8181" s="90" t="e">
        <f>VLOOKUP(O8181,'Робочий аркуш'!$J$2:$K$246,2,FALSE)</f>
        <v>#N/A</v>
      </c>
      <c r="H8181" s="53" t="e">
        <f t="shared" si="254"/>
        <v>#N/A</v>
      </c>
      <c r="O8181" s="2" t="str">
        <f t="shared" si="253"/>
        <v>|</v>
      </c>
    </row>
    <row r="8182" spans="1:15" x14ac:dyDescent="0.25">
      <c r="A8182" s="100"/>
      <c r="B8182" s="97"/>
      <c r="C8182" s="97"/>
      <c r="D8182" s="98"/>
      <c r="E8182" s="99"/>
      <c r="F8182" s="97"/>
      <c r="G8182" s="90" t="e">
        <f>VLOOKUP(O8182,'Робочий аркуш'!$J$2:$K$246,2,FALSE)</f>
        <v>#N/A</v>
      </c>
      <c r="H8182" s="53" t="e">
        <f t="shared" si="254"/>
        <v>#N/A</v>
      </c>
      <c r="O8182" s="2" t="str">
        <f t="shared" si="253"/>
        <v>|</v>
      </c>
    </row>
    <row r="8183" spans="1:15" x14ac:dyDescent="0.25">
      <c r="A8183" s="100"/>
      <c r="B8183" s="97"/>
      <c r="C8183" s="97"/>
      <c r="D8183" s="98"/>
      <c r="E8183" s="99"/>
      <c r="F8183" s="97"/>
      <c r="G8183" s="90" t="e">
        <f>VLOOKUP(O8183,'Робочий аркуш'!$J$2:$K$246,2,FALSE)</f>
        <v>#N/A</v>
      </c>
      <c r="H8183" s="53" t="e">
        <f t="shared" si="254"/>
        <v>#N/A</v>
      </c>
      <c r="O8183" s="2" t="str">
        <f t="shared" si="253"/>
        <v>|</v>
      </c>
    </row>
    <row r="8184" spans="1:15" x14ac:dyDescent="0.25">
      <c r="A8184" s="100"/>
      <c r="B8184" s="97"/>
      <c r="C8184" s="97"/>
      <c r="D8184" s="98"/>
      <c r="E8184" s="99"/>
      <c r="F8184" s="97"/>
      <c r="G8184" s="90" t="e">
        <f>VLOOKUP(O8184,'Робочий аркуш'!$J$2:$K$246,2,FALSE)</f>
        <v>#N/A</v>
      </c>
      <c r="H8184" s="53" t="e">
        <f t="shared" si="254"/>
        <v>#N/A</v>
      </c>
      <c r="O8184" s="2" t="str">
        <f t="shared" si="253"/>
        <v>|</v>
      </c>
    </row>
    <row r="8185" spans="1:15" x14ac:dyDescent="0.25">
      <c r="A8185" s="100"/>
      <c r="B8185" s="97"/>
      <c r="C8185" s="97"/>
      <c r="D8185" s="98"/>
      <c r="E8185" s="99"/>
      <c r="F8185" s="97"/>
      <c r="G8185" s="90" t="e">
        <f>VLOOKUP(O8185,'Робочий аркуш'!$J$2:$K$246,2,FALSE)</f>
        <v>#N/A</v>
      </c>
      <c r="H8185" s="53" t="e">
        <f t="shared" si="254"/>
        <v>#N/A</v>
      </c>
      <c r="O8185" s="2" t="str">
        <f t="shared" si="253"/>
        <v>|</v>
      </c>
    </row>
    <row r="8186" spans="1:15" x14ac:dyDescent="0.25">
      <c r="A8186" s="100"/>
      <c r="B8186" s="97"/>
      <c r="C8186" s="97"/>
      <c r="D8186" s="98"/>
      <c r="E8186" s="99"/>
      <c r="F8186" s="97"/>
      <c r="G8186" s="90" t="e">
        <f>VLOOKUP(O8186,'Робочий аркуш'!$J$2:$K$246,2,FALSE)</f>
        <v>#N/A</v>
      </c>
      <c r="H8186" s="53" t="e">
        <f t="shared" si="254"/>
        <v>#N/A</v>
      </c>
      <c r="O8186" s="2" t="str">
        <f t="shared" si="253"/>
        <v>|</v>
      </c>
    </row>
    <row r="8187" spans="1:15" x14ac:dyDescent="0.25">
      <c r="A8187" s="100"/>
      <c r="B8187" s="97"/>
      <c r="C8187" s="97"/>
      <c r="D8187" s="98"/>
      <c r="E8187" s="99"/>
      <c r="F8187" s="97"/>
      <c r="G8187" s="90" t="e">
        <f>VLOOKUP(O8187,'Робочий аркуш'!$J$2:$K$246,2,FALSE)</f>
        <v>#N/A</v>
      </c>
      <c r="H8187" s="53" t="e">
        <f t="shared" si="254"/>
        <v>#N/A</v>
      </c>
      <c r="O8187" s="2" t="str">
        <f t="shared" si="253"/>
        <v>|</v>
      </c>
    </row>
    <row r="8188" spans="1:15" x14ac:dyDescent="0.25">
      <c r="A8188" s="100"/>
      <c r="B8188" s="97"/>
      <c r="C8188" s="97"/>
      <c r="D8188" s="98"/>
      <c r="E8188" s="99"/>
      <c r="F8188" s="97"/>
      <c r="G8188" s="90" t="e">
        <f>VLOOKUP(O8188,'Робочий аркуш'!$J$2:$K$246,2,FALSE)</f>
        <v>#N/A</v>
      </c>
      <c r="H8188" s="53" t="e">
        <f t="shared" si="254"/>
        <v>#N/A</v>
      </c>
      <c r="O8188" s="2" t="str">
        <f t="shared" si="253"/>
        <v>|</v>
      </c>
    </row>
    <row r="8189" spans="1:15" x14ac:dyDescent="0.25">
      <c r="A8189" s="100"/>
      <c r="B8189" s="97"/>
      <c r="C8189" s="97"/>
      <c r="D8189" s="98"/>
      <c r="E8189" s="99"/>
      <c r="F8189" s="97"/>
      <c r="G8189" s="90" t="e">
        <f>VLOOKUP(O8189,'Робочий аркуш'!$J$2:$K$246,2,FALSE)</f>
        <v>#N/A</v>
      </c>
      <c r="H8189" s="53" t="e">
        <f t="shared" si="254"/>
        <v>#N/A</v>
      </c>
      <c r="O8189" s="2" t="str">
        <f t="shared" si="253"/>
        <v>|</v>
      </c>
    </row>
    <row r="8190" spans="1:15" x14ac:dyDescent="0.25">
      <c r="A8190" s="100"/>
      <c r="B8190" s="97"/>
      <c r="C8190" s="97"/>
      <c r="D8190" s="98"/>
      <c r="E8190" s="99"/>
      <c r="F8190" s="97"/>
      <c r="G8190" s="90" t="e">
        <f>VLOOKUP(O8190,'Робочий аркуш'!$J$2:$K$246,2,FALSE)</f>
        <v>#N/A</v>
      </c>
      <c r="H8190" s="53" t="e">
        <f t="shared" si="254"/>
        <v>#N/A</v>
      </c>
      <c r="O8190" s="2" t="str">
        <f t="shared" si="253"/>
        <v>|</v>
      </c>
    </row>
    <row r="8191" spans="1:15" x14ac:dyDescent="0.25">
      <c r="A8191" s="100"/>
      <c r="B8191" s="97"/>
      <c r="C8191" s="97"/>
      <c r="D8191" s="98"/>
      <c r="E8191" s="99"/>
      <c r="F8191" s="97"/>
      <c r="G8191" s="90" t="e">
        <f>VLOOKUP(O8191,'Робочий аркуш'!$J$2:$K$246,2,FALSE)</f>
        <v>#N/A</v>
      </c>
      <c r="H8191" s="53" t="e">
        <f t="shared" si="254"/>
        <v>#N/A</v>
      </c>
      <c r="O8191" s="2" t="str">
        <f t="shared" si="253"/>
        <v>|</v>
      </c>
    </row>
    <row r="8192" spans="1:15" x14ac:dyDescent="0.25">
      <c r="A8192" s="100"/>
      <c r="B8192" s="97"/>
      <c r="C8192" s="97"/>
      <c r="D8192" s="98"/>
      <c r="E8192" s="99"/>
      <c r="F8192" s="97"/>
      <c r="G8192" s="90" t="e">
        <f>VLOOKUP(O8192,'Робочий аркуш'!$J$2:$K$246,2,FALSE)</f>
        <v>#N/A</v>
      </c>
      <c r="H8192" s="53" t="e">
        <f t="shared" si="254"/>
        <v>#N/A</v>
      </c>
      <c r="O8192" s="2" t="str">
        <f t="shared" si="253"/>
        <v>|</v>
      </c>
    </row>
    <row r="8193" spans="1:15" x14ac:dyDescent="0.25">
      <c r="A8193" s="100"/>
      <c r="B8193" s="97"/>
      <c r="C8193" s="97"/>
      <c r="D8193" s="98"/>
      <c r="E8193" s="99"/>
      <c r="F8193" s="97"/>
      <c r="G8193" s="90" t="e">
        <f>VLOOKUP(O8193,'Робочий аркуш'!$J$2:$K$246,2,FALSE)</f>
        <v>#N/A</v>
      </c>
      <c r="H8193" s="53" t="e">
        <f t="shared" si="254"/>
        <v>#N/A</v>
      </c>
      <c r="O8193" s="2" t="str">
        <f t="shared" si="253"/>
        <v>|</v>
      </c>
    </row>
    <row r="8194" spans="1:15" x14ac:dyDescent="0.25">
      <c r="A8194" s="100"/>
      <c r="B8194" s="97"/>
      <c r="C8194" s="97"/>
      <c r="D8194" s="98"/>
      <c r="E8194" s="99"/>
      <c r="F8194" s="97"/>
      <c r="G8194" s="90" t="e">
        <f>VLOOKUP(O8194,'Робочий аркуш'!$J$2:$K$246,2,FALSE)</f>
        <v>#N/A</v>
      </c>
      <c r="H8194" s="53" t="e">
        <f t="shared" si="254"/>
        <v>#N/A</v>
      </c>
      <c r="O8194" s="2" t="str">
        <f t="shared" si="253"/>
        <v>|</v>
      </c>
    </row>
    <row r="8195" spans="1:15" x14ac:dyDescent="0.25">
      <c r="A8195" s="100"/>
      <c r="B8195" s="97"/>
      <c r="C8195" s="97"/>
      <c r="D8195" s="98"/>
      <c r="E8195" s="99"/>
      <c r="F8195" s="97"/>
      <c r="G8195" s="90" t="e">
        <f>VLOOKUP(O8195,'Робочий аркуш'!$J$2:$K$246,2,FALSE)</f>
        <v>#N/A</v>
      </c>
      <c r="H8195" s="53" t="e">
        <f t="shared" si="254"/>
        <v>#N/A</v>
      </c>
      <c r="O8195" s="2" t="str">
        <f t="shared" si="253"/>
        <v>|</v>
      </c>
    </row>
    <row r="8196" spans="1:15" x14ac:dyDescent="0.25">
      <c r="A8196" s="100"/>
      <c r="B8196" s="97"/>
      <c r="C8196" s="97"/>
      <c r="D8196" s="98"/>
      <c r="E8196" s="99"/>
      <c r="F8196" s="97"/>
      <c r="G8196" s="90" t="e">
        <f>VLOOKUP(O8196,'Робочий аркуш'!$J$2:$K$246,2,FALSE)</f>
        <v>#N/A</v>
      </c>
      <c r="H8196" s="53" t="e">
        <f t="shared" si="254"/>
        <v>#N/A</v>
      </c>
      <c r="O8196" s="2" t="str">
        <f t="shared" si="253"/>
        <v>|</v>
      </c>
    </row>
    <row r="8197" spans="1:15" x14ac:dyDescent="0.25">
      <c r="A8197" s="100"/>
      <c r="B8197" s="97"/>
      <c r="C8197" s="97"/>
      <c r="D8197" s="98"/>
      <c r="E8197" s="99"/>
      <c r="F8197" s="97"/>
      <c r="G8197" s="90" t="e">
        <f>VLOOKUP(O8197,'Робочий аркуш'!$J$2:$K$246,2,FALSE)</f>
        <v>#N/A</v>
      </c>
      <c r="H8197" s="53" t="e">
        <f t="shared" si="254"/>
        <v>#N/A</v>
      </c>
      <c r="O8197" s="2" t="str">
        <f t="shared" si="253"/>
        <v>|</v>
      </c>
    </row>
    <row r="8198" spans="1:15" x14ac:dyDescent="0.25">
      <c r="A8198" s="100"/>
      <c r="B8198" s="97"/>
      <c r="C8198" s="97"/>
      <c r="D8198" s="98"/>
      <c r="E8198" s="99"/>
      <c r="F8198" s="97"/>
      <c r="G8198" s="90" t="e">
        <f>VLOOKUP(O8198,'Робочий аркуш'!$J$2:$K$246,2,FALSE)</f>
        <v>#N/A</v>
      </c>
      <c r="H8198" s="53" t="e">
        <f t="shared" si="254"/>
        <v>#N/A</v>
      </c>
      <c r="O8198" s="2" t="str">
        <f t="shared" si="253"/>
        <v>|</v>
      </c>
    </row>
    <row r="8199" spans="1:15" x14ac:dyDescent="0.25">
      <c r="A8199" s="100"/>
      <c r="B8199" s="97"/>
      <c r="C8199" s="97"/>
      <c r="D8199" s="98"/>
      <c r="E8199" s="99"/>
      <c r="F8199" s="97"/>
      <c r="G8199" s="90" t="e">
        <f>VLOOKUP(O8199,'Робочий аркуш'!$J$2:$K$246,2,FALSE)</f>
        <v>#N/A</v>
      </c>
      <c r="H8199" s="53" t="e">
        <f t="shared" si="254"/>
        <v>#N/A</v>
      </c>
      <c r="O8199" s="2" t="str">
        <f t="shared" si="253"/>
        <v>|</v>
      </c>
    </row>
    <row r="8200" spans="1:15" x14ac:dyDescent="0.25">
      <c r="A8200" s="100"/>
      <c r="B8200" s="97"/>
      <c r="C8200" s="97"/>
      <c r="D8200" s="98"/>
      <c r="E8200" s="99"/>
      <c r="F8200" s="97"/>
      <c r="G8200" s="90" t="e">
        <f>VLOOKUP(O8200,'Робочий аркуш'!$J$2:$K$246,2,FALSE)</f>
        <v>#N/A</v>
      </c>
      <c r="H8200" s="53" t="e">
        <f t="shared" si="254"/>
        <v>#N/A</v>
      </c>
      <c r="O8200" s="2" t="str">
        <f t="shared" si="253"/>
        <v>|</v>
      </c>
    </row>
    <row r="8201" spans="1:15" x14ac:dyDescent="0.25">
      <c r="A8201" s="100"/>
      <c r="B8201" s="97"/>
      <c r="C8201" s="97"/>
      <c r="D8201" s="98"/>
      <c r="E8201" s="99"/>
      <c r="F8201" s="97"/>
      <c r="G8201" s="90" t="e">
        <f>VLOOKUP(O8201,'Робочий аркуш'!$J$2:$K$246,2,FALSE)</f>
        <v>#N/A</v>
      </c>
      <c r="H8201" s="53" t="e">
        <f t="shared" si="254"/>
        <v>#N/A</v>
      </c>
      <c r="O8201" s="2" t="str">
        <f t="shared" si="253"/>
        <v>|</v>
      </c>
    </row>
    <row r="8202" spans="1:15" x14ac:dyDescent="0.25">
      <c r="A8202" s="100"/>
      <c r="B8202" s="97"/>
      <c r="C8202" s="97"/>
      <c r="D8202" s="98"/>
      <c r="E8202" s="99"/>
      <c r="F8202" s="97"/>
      <c r="G8202" s="90" t="e">
        <f>VLOOKUP(O8202,'Робочий аркуш'!$J$2:$K$246,2,FALSE)</f>
        <v>#N/A</v>
      </c>
      <c r="H8202" s="53" t="e">
        <f t="shared" si="254"/>
        <v>#N/A</v>
      </c>
      <c r="O8202" s="2" t="str">
        <f t="shared" si="253"/>
        <v>|</v>
      </c>
    </row>
    <row r="8203" spans="1:15" x14ac:dyDescent="0.25">
      <c r="A8203" s="100"/>
      <c r="B8203" s="97"/>
      <c r="C8203" s="97"/>
      <c r="D8203" s="98"/>
      <c r="E8203" s="99"/>
      <c r="F8203" s="97"/>
      <c r="G8203" s="90" t="e">
        <f>VLOOKUP(O8203,'Робочий аркуш'!$J$2:$K$246,2,FALSE)</f>
        <v>#N/A</v>
      </c>
      <c r="H8203" s="53" t="e">
        <f t="shared" si="254"/>
        <v>#N/A</v>
      </c>
      <c r="O8203" s="2" t="str">
        <f t="shared" si="253"/>
        <v>|</v>
      </c>
    </row>
    <row r="8204" spans="1:15" x14ac:dyDescent="0.25">
      <c r="A8204" s="100"/>
      <c r="B8204" s="97"/>
      <c r="C8204" s="97"/>
      <c r="D8204" s="98"/>
      <c r="E8204" s="99"/>
      <c r="F8204" s="97"/>
      <c r="G8204" s="90" t="e">
        <f>VLOOKUP(O8204,'Робочий аркуш'!$J$2:$K$246,2,FALSE)</f>
        <v>#N/A</v>
      </c>
      <c r="H8204" s="53" t="e">
        <f t="shared" si="254"/>
        <v>#N/A</v>
      </c>
      <c r="O8204" s="2" t="str">
        <f t="shared" si="253"/>
        <v>|</v>
      </c>
    </row>
    <row r="8205" spans="1:15" x14ac:dyDescent="0.25">
      <c r="A8205" s="100"/>
      <c r="B8205" s="97"/>
      <c r="C8205" s="97"/>
      <c r="D8205" s="98"/>
      <c r="E8205" s="99"/>
      <c r="F8205" s="97"/>
      <c r="G8205" s="90" t="e">
        <f>VLOOKUP(O8205,'Робочий аркуш'!$J$2:$K$246,2,FALSE)</f>
        <v>#N/A</v>
      </c>
      <c r="H8205" s="53" t="e">
        <f t="shared" si="254"/>
        <v>#N/A</v>
      </c>
      <c r="O8205" s="2" t="str">
        <f t="shared" si="253"/>
        <v>|</v>
      </c>
    </row>
    <row r="8206" spans="1:15" x14ac:dyDescent="0.25">
      <c r="A8206" s="100"/>
      <c r="B8206" s="97"/>
      <c r="C8206" s="97"/>
      <c r="D8206" s="98"/>
      <c r="E8206" s="99"/>
      <c r="F8206" s="97"/>
      <c r="G8206" s="90" t="e">
        <f>VLOOKUP(O8206,'Робочий аркуш'!$J$2:$K$246,2,FALSE)</f>
        <v>#N/A</v>
      </c>
      <c r="H8206" s="53" t="e">
        <f t="shared" si="254"/>
        <v>#N/A</v>
      </c>
      <c r="O8206" s="2" t="str">
        <f t="shared" si="253"/>
        <v>|</v>
      </c>
    </row>
    <row r="8207" spans="1:15" x14ac:dyDescent="0.25">
      <c r="A8207" s="100"/>
      <c r="B8207" s="97"/>
      <c r="C8207" s="97"/>
      <c r="D8207" s="98"/>
      <c r="E8207" s="99"/>
      <c r="F8207" s="97"/>
      <c r="G8207" s="90" t="e">
        <f>VLOOKUP(O8207,'Робочий аркуш'!$J$2:$K$246,2,FALSE)</f>
        <v>#N/A</v>
      </c>
      <c r="H8207" s="53" t="e">
        <f t="shared" si="254"/>
        <v>#N/A</v>
      </c>
      <c r="O8207" s="2" t="str">
        <f t="shared" si="253"/>
        <v>|</v>
      </c>
    </row>
    <row r="8208" spans="1:15" x14ac:dyDescent="0.25">
      <c r="A8208" s="100"/>
      <c r="B8208" s="97"/>
      <c r="C8208" s="97"/>
      <c r="D8208" s="98"/>
      <c r="E8208" s="99"/>
      <c r="F8208" s="97"/>
      <c r="G8208" s="90" t="e">
        <f>VLOOKUP(O8208,'Робочий аркуш'!$J$2:$K$246,2,FALSE)</f>
        <v>#N/A</v>
      </c>
      <c r="H8208" s="53" t="e">
        <f t="shared" si="254"/>
        <v>#N/A</v>
      </c>
      <c r="O8208" s="2" t="str">
        <f t="shared" si="253"/>
        <v>|</v>
      </c>
    </row>
    <row r="8209" spans="1:15" x14ac:dyDescent="0.25">
      <c r="A8209" s="100"/>
      <c r="B8209" s="97"/>
      <c r="C8209" s="97"/>
      <c r="D8209" s="98"/>
      <c r="E8209" s="99"/>
      <c r="F8209" s="97"/>
      <c r="G8209" s="90" t="e">
        <f>VLOOKUP(O8209,'Робочий аркуш'!$J$2:$K$246,2,FALSE)</f>
        <v>#N/A</v>
      </c>
      <c r="H8209" s="53" t="e">
        <f t="shared" si="254"/>
        <v>#N/A</v>
      </c>
      <c r="O8209" s="2" t="str">
        <f t="shared" si="253"/>
        <v>|</v>
      </c>
    </row>
    <row r="8210" spans="1:15" x14ac:dyDescent="0.25">
      <c r="A8210" s="100"/>
      <c r="B8210" s="97"/>
      <c r="C8210" s="97"/>
      <c r="D8210" s="98"/>
      <c r="E8210" s="99"/>
      <c r="F8210" s="97"/>
      <c r="G8210" s="90" t="e">
        <f>VLOOKUP(O8210,'Робочий аркуш'!$J$2:$K$246,2,FALSE)</f>
        <v>#N/A</v>
      </c>
      <c r="H8210" s="53" t="e">
        <f t="shared" si="254"/>
        <v>#N/A</v>
      </c>
      <c r="O8210" s="2" t="str">
        <f t="shared" si="253"/>
        <v>|</v>
      </c>
    </row>
    <row r="8211" spans="1:15" x14ac:dyDescent="0.25">
      <c r="A8211" s="100"/>
      <c r="B8211" s="97"/>
      <c r="C8211" s="97"/>
      <c r="D8211" s="98"/>
      <c r="E8211" s="99"/>
      <c r="F8211" s="97"/>
      <c r="G8211" s="90" t="e">
        <f>VLOOKUP(O8211,'Робочий аркуш'!$J$2:$K$246,2,FALSE)</f>
        <v>#N/A</v>
      </c>
      <c r="H8211" s="53" t="e">
        <f t="shared" si="254"/>
        <v>#N/A</v>
      </c>
      <c r="O8211" s="2" t="str">
        <f t="shared" si="253"/>
        <v>|</v>
      </c>
    </row>
    <row r="8212" spans="1:15" x14ac:dyDescent="0.25">
      <c r="A8212" s="100"/>
      <c r="B8212" s="97"/>
      <c r="C8212" s="97"/>
      <c r="D8212" s="98"/>
      <c r="E8212" s="99"/>
      <c r="F8212" s="97"/>
      <c r="G8212" s="90" t="e">
        <f>VLOOKUP(O8212,'Робочий аркуш'!$J$2:$K$246,2,FALSE)</f>
        <v>#N/A</v>
      </c>
      <c r="H8212" s="53" t="e">
        <f t="shared" si="254"/>
        <v>#N/A</v>
      </c>
      <c r="O8212" s="2" t="str">
        <f t="shared" si="253"/>
        <v>|</v>
      </c>
    </row>
    <row r="8213" spans="1:15" x14ac:dyDescent="0.25">
      <c r="A8213" s="100"/>
      <c r="B8213" s="97"/>
      <c r="C8213" s="97"/>
      <c r="D8213" s="98"/>
      <c r="E8213" s="99"/>
      <c r="F8213" s="97"/>
      <c r="G8213" s="90" t="e">
        <f>VLOOKUP(O8213,'Робочий аркуш'!$J$2:$K$246,2,FALSE)</f>
        <v>#N/A</v>
      </c>
      <c r="H8213" s="53" t="e">
        <f t="shared" si="254"/>
        <v>#N/A</v>
      </c>
      <c r="O8213" s="2" t="str">
        <f t="shared" ref="O8213:O8276" si="255">B8213&amp;"|"&amp;C8213</f>
        <v>|</v>
      </c>
    </row>
    <row r="8214" spans="1:15" x14ac:dyDescent="0.25">
      <c r="A8214" s="100"/>
      <c r="B8214" s="97"/>
      <c r="C8214" s="97"/>
      <c r="D8214" s="98"/>
      <c r="E8214" s="99"/>
      <c r="F8214" s="97"/>
      <c r="G8214" s="90" t="e">
        <f>VLOOKUP(O8214,'Робочий аркуш'!$J$2:$K$246,2,FALSE)</f>
        <v>#N/A</v>
      </c>
      <c r="H8214" s="53" t="e">
        <f t="shared" si="254"/>
        <v>#N/A</v>
      </c>
      <c r="O8214" s="2" t="str">
        <f t="shared" si="255"/>
        <v>|</v>
      </c>
    </row>
    <row r="8215" spans="1:15" x14ac:dyDescent="0.25">
      <c r="A8215" s="100"/>
      <c r="B8215" s="97"/>
      <c r="C8215" s="97"/>
      <c r="D8215" s="98"/>
      <c r="E8215" s="99"/>
      <c r="F8215" s="97"/>
      <c r="G8215" s="90" t="e">
        <f>VLOOKUP(O8215,'Робочий аркуш'!$J$2:$K$246,2,FALSE)</f>
        <v>#N/A</v>
      </c>
      <c r="H8215" s="53" t="e">
        <f t="shared" si="254"/>
        <v>#N/A</v>
      </c>
      <c r="O8215" s="2" t="str">
        <f t="shared" si="255"/>
        <v>|</v>
      </c>
    </row>
    <row r="8216" spans="1:15" x14ac:dyDescent="0.25">
      <c r="A8216" s="100"/>
      <c r="B8216" s="97"/>
      <c r="C8216" s="97"/>
      <c r="D8216" s="98"/>
      <c r="E8216" s="99"/>
      <c r="F8216" s="97"/>
      <c r="G8216" s="90" t="e">
        <f>VLOOKUP(O8216,'Робочий аркуш'!$J$2:$K$246,2,FALSE)</f>
        <v>#N/A</v>
      </c>
      <c r="H8216" s="53" t="e">
        <f t="shared" si="254"/>
        <v>#N/A</v>
      </c>
      <c r="O8216" s="2" t="str">
        <f t="shared" si="255"/>
        <v>|</v>
      </c>
    </row>
    <row r="8217" spans="1:15" x14ac:dyDescent="0.25">
      <c r="A8217" s="100"/>
      <c r="B8217" s="97"/>
      <c r="C8217" s="97"/>
      <c r="D8217" s="98"/>
      <c r="E8217" s="99"/>
      <c r="F8217" s="97"/>
      <c r="G8217" s="90" t="e">
        <f>VLOOKUP(O8217,'Робочий аркуш'!$J$2:$K$246,2,FALSE)</f>
        <v>#N/A</v>
      </c>
      <c r="H8217" s="53" t="e">
        <f t="shared" si="254"/>
        <v>#N/A</v>
      </c>
      <c r="O8217" s="2" t="str">
        <f t="shared" si="255"/>
        <v>|</v>
      </c>
    </row>
    <row r="8218" spans="1:15" x14ac:dyDescent="0.25">
      <c r="A8218" s="100"/>
      <c r="B8218" s="97"/>
      <c r="C8218" s="97"/>
      <c r="D8218" s="98"/>
      <c r="E8218" s="99"/>
      <c r="F8218" s="97"/>
      <c r="G8218" s="90" t="e">
        <f>VLOOKUP(O8218,'Робочий аркуш'!$J$2:$K$246,2,FALSE)</f>
        <v>#N/A</v>
      </c>
      <c r="H8218" s="53" t="e">
        <f t="shared" si="254"/>
        <v>#N/A</v>
      </c>
      <c r="O8218" s="2" t="str">
        <f t="shared" si="255"/>
        <v>|</v>
      </c>
    </row>
    <row r="8219" spans="1:15" x14ac:dyDescent="0.25">
      <c r="A8219" s="100"/>
      <c r="B8219" s="97"/>
      <c r="C8219" s="97"/>
      <c r="D8219" s="98"/>
      <c r="E8219" s="99"/>
      <c r="F8219" s="97"/>
      <c r="G8219" s="90" t="e">
        <f>VLOOKUP(O8219,'Робочий аркуш'!$J$2:$K$246,2,FALSE)</f>
        <v>#N/A</v>
      </c>
      <c r="H8219" s="53" t="e">
        <f t="shared" si="254"/>
        <v>#N/A</v>
      </c>
      <c r="O8219" s="2" t="str">
        <f t="shared" si="255"/>
        <v>|</v>
      </c>
    </row>
    <row r="8220" spans="1:15" x14ac:dyDescent="0.25">
      <c r="A8220" s="100"/>
      <c r="B8220" s="97"/>
      <c r="C8220" s="97"/>
      <c r="D8220" s="98"/>
      <c r="E8220" s="99"/>
      <c r="F8220" s="97"/>
      <c r="G8220" s="90" t="e">
        <f>VLOOKUP(O8220,'Робочий аркуш'!$J$2:$K$246,2,FALSE)</f>
        <v>#N/A</v>
      </c>
      <c r="H8220" s="53" t="e">
        <f t="shared" si="254"/>
        <v>#N/A</v>
      </c>
      <c r="O8220" s="2" t="str">
        <f t="shared" si="255"/>
        <v>|</v>
      </c>
    </row>
    <row r="8221" spans="1:15" x14ac:dyDescent="0.25">
      <c r="A8221" s="100"/>
      <c r="B8221" s="97"/>
      <c r="C8221" s="97"/>
      <c r="D8221" s="98"/>
      <c r="E8221" s="99"/>
      <c r="F8221" s="97"/>
      <c r="G8221" s="90" t="e">
        <f>VLOOKUP(O8221,'Робочий аркуш'!$J$2:$K$246,2,FALSE)</f>
        <v>#N/A</v>
      </c>
      <c r="H8221" s="53" t="e">
        <f t="shared" si="254"/>
        <v>#N/A</v>
      </c>
      <c r="O8221" s="2" t="str">
        <f t="shared" si="255"/>
        <v>|</v>
      </c>
    </row>
    <row r="8222" spans="1:15" x14ac:dyDescent="0.25">
      <c r="A8222" s="100"/>
      <c r="B8222" s="97"/>
      <c r="C8222" s="97"/>
      <c r="D8222" s="98"/>
      <c r="E8222" s="99"/>
      <c r="F8222" s="97"/>
      <c r="G8222" s="90" t="e">
        <f>VLOOKUP(O8222,'Робочий аркуш'!$J$2:$K$246,2,FALSE)</f>
        <v>#N/A</v>
      </c>
      <c r="H8222" s="53" t="e">
        <f t="shared" si="254"/>
        <v>#N/A</v>
      </c>
      <c r="O8222" s="2" t="str">
        <f t="shared" si="255"/>
        <v>|</v>
      </c>
    </row>
    <row r="8223" spans="1:15" x14ac:dyDescent="0.25">
      <c r="A8223" s="100"/>
      <c r="B8223" s="97"/>
      <c r="C8223" s="97"/>
      <c r="D8223" s="98"/>
      <c r="E8223" s="99"/>
      <c r="F8223" s="97"/>
      <c r="G8223" s="90" t="e">
        <f>VLOOKUP(O8223,'Робочий аркуш'!$J$2:$K$246,2,FALSE)</f>
        <v>#N/A</v>
      </c>
      <c r="H8223" s="53" t="e">
        <f t="shared" si="254"/>
        <v>#N/A</v>
      </c>
      <c r="O8223" s="2" t="str">
        <f t="shared" si="255"/>
        <v>|</v>
      </c>
    </row>
    <row r="8224" spans="1:15" x14ac:dyDescent="0.25">
      <c r="A8224" s="100"/>
      <c r="B8224" s="97"/>
      <c r="C8224" s="97"/>
      <c r="D8224" s="98"/>
      <c r="E8224" s="99"/>
      <c r="F8224" s="97"/>
      <c r="G8224" s="90" t="e">
        <f>VLOOKUP(O8224,'Робочий аркуш'!$J$2:$K$246,2,FALSE)</f>
        <v>#N/A</v>
      </c>
      <c r="H8224" s="53" t="e">
        <f t="shared" ref="H8224:H8287" si="256">(D8224*E8224*F8224)/G8224</f>
        <v>#N/A</v>
      </c>
      <c r="O8224" s="2" t="str">
        <f t="shared" si="255"/>
        <v>|</v>
      </c>
    </row>
    <row r="8225" spans="1:15" x14ac:dyDescent="0.25">
      <c r="A8225" s="100"/>
      <c r="B8225" s="97"/>
      <c r="C8225" s="97"/>
      <c r="D8225" s="98"/>
      <c r="E8225" s="99"/>
      <c r="F8225" s="97"/>
      <c r="G8225" s="90" t="e">
        <f>VLOOKUP(O8225,'Робочий аркуш'!$J$2:$K$246,2,FALSE)</f>
        <v>#N/A</v>
      </c>
      <c r="H8225" s="53" t="e">
        <f t="shared" si="256"/>
        <v>#N/A</v>
      </c>
      <c r="O8225" s="2" t="str">
        <f t="shared" si="255"/>
        <v>|</v>
      </c>
    </row>
    <row r="8226" spans="1:15" x14ac:dyDescent="0.25">
      <c r="A8226" s="100"/>
      <c r="B8226" s="97"/>
      <c r="C8226" s="97"/>
      <c r="D8226" s="98"/>
      <c r="E8226" s="99"/>
      <c r="F8226" s="97"/>
      <c r="G8226" s="90" t="e">
        <f>VLOOKUP(O8226,'Робочий аркуш'!$J$2:$K$246,2,FALSE)</f>
        <v>#N/A</v>
      </c>
      <c r="H8226" s="53" t="e">
        <f t="shared" si="256"/>
        <v>#N/A</v>
      </c>
      <c r="O8226" s="2" t="str">
        <f t="shared" si="255"/>
        <v>|</v>
      </c>
    </row>
    <row r="8227" spans="1:15" x14ac:dyDescent="0.25">
      <c r="A8227" s="100"/>
      <c r="B8227" s="97"/>
      <c r="C8227" s="97"/>
      <c r="D8227" s="98"/>
      <c r="E8227" s="99"/>
      <c r="F8227" s="97"/>
      <c r="G8227" s="90" t="e">
        <f>VLOOKUP(O8227,'Робочий аркуш'!$J$2:$K$246,2,FALSE)</f>
        <v>#N/A</v>
      </c>
      <c r="H8227" s="53" t="e">
        <f t="shared" si="256"/>
        <v>#N/A</v>
      </c>
      <c r="O8227" s="2" t="str">
        <f t="shared" si="255"/>
        <v>|</v>
      </c>
    </row>
    <row r="8228" spans="1:15" x14ac:dyDescent="0.25">
      <c r="A8228" s="100"/>
      <c r="B8228" s="97"/>
      <c r="C8228" s="97"/>
      <c r="D8228" s="98"/>
      <c r="E8228" s="99"/>
      <c r="F8228" s="97"/>
      <c r="G8228" s="90" t="e">
        <f>VLOOKUP(O8228,'Робочий аркуш'!$J$2:$K$246,2,FALSE)</f>
        <v>#N/A</v>
      </c>
      <c r="H8228" s="53" t="e">
        <f t="shared" si="256"/>
        <v>#N/A</v>
      </c>
      <c r="O8228" s="2" t="str">
        <f t="shared" si="255"/>
        <v>|</v>
      </c>
    </row>
    <row r="8229" spans="1:15" x14ac:dyDescent="0.25">
      <c r="A8229" s="100"/>
      <c r="B8229" s="97"/>
      <c r="C8229" s="97"/>
      <c r="D8229" s="98"/>
      <c r="E8229" s="99"/>
      <c r="F8229" s="97"/>
      <c r="G8229" s="90" t="e">
        <f>VLOOKUP(O8229,'Робочий аркуш'!$J$2:$K$246,2,FALSE)</f>
        <v>#N/A</v>
      </c>
      <c r="H8229" s="53" t="e">
        <f t="shared" si="256"/>
        <v>#N/A</v>
      </c>
      <c r="O8229" s="2" t="str">
        <f t="shared" si="255"/>
        <v>|</v>
      </c>
    </row>
    <row r="8230" spans="1:15" x14ac:dyDescent="0.25">
      <c r="A8230" s="100"/>
      <c r="B8230" s="97"/>
      <c r="C8230" s="97"/>
      <c r="D8230" s="98"/>
      <c r="E8230" s="99"/>
      <c r="F8230" s="97"/>
      <c r="G8230" s="90" t="e">
        <f>VLOOKUP(O8230,'Робочий аркуш'!$J$2:$K$246,2,FALSE)</f>
        <v>#N/A</v>
      </c>
      <c r="H8230" s="53" t="e">
        <f t="shared" si="256"/>
        <v>#N/A</v>
      </c>
      <c r="O8230" s="2" t="str">
        <f t="shared" si="255"/>
        <v>|</v>
      </c>
    </row>
    <row r="8231" spans="1:15" x14ac:dyDescent="0.25">
      <c r="A8231" s="100"/>
      <c r="B8231" s="97"/>
      <c r="C8231" s="97"/>
      <c r="D8231" s="98"/>
      <c r="E8231" s="99"/>
      <c r="F8231" s="97"/>
      <c r="G8231" s="90" t="e">
        <f>VLOOKUP(O8231,'Робочий аркуш'!$J$2:$K$246,2,FALSE)</f>
        <v>#N/A</v>
      </c>
      <c r="H8231" s="53" t="e">
        <f t="shared" si="256"/>
        <v>#N/A</v>
      </c>
      <c r="O8231" s="2" t="str">
        <f t="shared" si="255"/>
        <v>|</v>
      </c>
    </row>
    <row r="8232" spans="1:15" x14ac:dyDescent="0.25">
      <c r="A8232" s="100"/>
      <c r="B8232" s="97"/>
      <c r="C8232" s="97"/>
      <c r="D8232" s="98"/>
      <c r="E8232" s="99"/>
      <c r="F8232" s="97"/>
      <c r="G8232" s="90" t="e">
        <f>VLOOKUP(O8232,'Робочий аркуш'!$J$2:$K$246,2,FALSE)</f>
        <v>#N/A</v>
      </c>
      <c r="H8232" s="53" t="e">
        <f t="shared" si="256"/>
        <v>#N/A</v>
      </c>
      <c r="O8232" s="2" t="str">
        <f t="shared" si="255"/>
        <v>|</v>
      </c>
    </row>
    <row r="8233" spans="1:15" x14ac:dyDescent="0.25">
      <c r="A8233" s="100"/>
      <c r="B8233" s="97"/>
      <c r="C8233" s="97"/>
      <c r="D8233" s="98"/>
      <c r="E8233" s="99"/>
      <c r="F8233" s="97"/>
      <c r="G8233" s="90" t="e">
        <f>VLOOKUP(O8233,'Робочий аркуш'!$J$2:$K$246,2,FALSE)</f>
        <v>#N/A</v>
      </c>
      <c r="H8233" s="53" t="e">
        <f t="shared" si="256"/>
        <v>#N/A</v>
      </c>
      <c r="O8233" s="2" t="str">
        <f t="shared" si="255"/>
        <v>|</v>
      </c>
    </row>
    <row r="8234" spans="1:15" x14ac:dyDescent="0.25">
      <c r="A8234" s="100"/>
      <c r="B8234" s="97"/>
      <c r="C8234" s="97"/>
      <c r="D8234" s="98"/>
      <c r="E8234" s="99"/>
      <c r="F8234" s="97"/>
      <c r="G8234" s="90" t="e">
        <f>VLOOKUP(O8234,'Робочий аркуш'!$J$2:$K$246,2,FALSE)</f>
        <v>#N/A</v>
      </c>
      <c r="H8234" s="53" t="e">
        <f t="shared" si="256"/>
        <v>#N/A</v>
      </c>
      <c r="O8234" s="2" t="str">
        <f t="shared" si="255"/>
        <v>|</v>
      </c>
    </row>
    <row r="8235" spans="1:15" x14ac:dyDescent="0.25">
      <c r="A8235" s="100"/>
      <c r="B8235" s="97"/>
      <c r="C8235" s="97"/>
      <c r="D8235" s="98"/>
      <c r="E8235" s="99"/>
      <c r="F8235" s="97"/>
      <c r="G8235" s="90" t="e">
        <f>VLOOKUP(O8235,'Робочий аркуш'!$J$2:$K$246,2,FALSE)</f>
        <v>#N/A</v>
      </c>
      <c r="H8235" s="53" t="e">
        <f t="shared" si="256"/>
        <v>#N/A</v>
      </c>
      <c r="O8235" s="2" t="str">
        <f t="shared" si="255"/>
        <v>|</v>
      </c>
    </row>
    <row r="8236" spans="1:15" x14ac:dyDescent="0.25">
      <c r="A8236" s="100"/>
      <c r="B8236" s="97"/>
      <c r="C8236" s="97"/>
      <c r="D8236" s="98"/>
      <c r="E8236" s="99"/>
      <c r="F8236" s="97"/>
      <c r="G8236" s="90" t="e">
        <f>VLOOKUP(O8236,'Робочий аркуш'!$J$2:$K$246,2,FALSE)</f>
        <v>#N/A</v>
      </c>
      <c r="H8236" s="53" t="e">
        <f t="shared" si="256"/>
        <v>#N/A</v>
      </c>
      <c r="O8236" s="2" t="str">
        <f t="shared" si="255"/>
        <v>|</v>
      </c>
    </row>
    <row r="8237" spans="1:15" x14ac:dyDescent="0.25">
      <c r="A8237" s="100"/>
      <c r="B8237" s="97"/>
      <c r="C8237" s="97"/>
      <c r="D8237" s="98"/>
      <c r="E8237" s="99"/>
      <c r="F8237" s="97"/>
      <c r="G8237" s="90" t="e">
        <f>VLOOKUP(O8237,'Робочий аркуш'!$J$2:$K$246,2,FALSE)</f>
        <v>#N/A</v>
      </c>
      <c r="H8237" s="53" t="e">
        <f t="shared" si="256"/>
        <v>#N/A</v>
      </c>
      <c r="O8237" s="2" t="str">
        <f t="shared" si="255"/>
        <v>|</v>
      </c>
    </row>
    <row r="8238" spans="1:15" x14ac:dyDescent="0.25">
      <c r="A8238" s="100"/>
      <c r="B8238" s="97"/>
      <c r="C8238" s="97"/>
      <c r="D8238" s="98"/>
      <c r="E8238" s="99"/>
      <c r="F8238" s="97"/>
      <c r="G8238" s="90" t="e">
        <f>VLOOKUP(O8238,'Робочий аркуш'!$J$2:$K$246,2,FALSE)</f>
        <v>#N/A</v>
      </c>
      <c r="H8238" s="53" t="e">
        <f t="shared" si="256"/>
        <v>#N/A</v>
      </c>
      <c r="O8238" s="2" t="str">
        <f t="shared" si="255"/>
        <v>|</v>
      </c>
    </row>
    <row r="8239" spans="1:15" x14ac:dyDescent="0.25">
      <c r="A8239" s="100"/>
      <c r="B8239" s="97"/>
      <c r="C8239" s="97"/>
      <c r="D8239" s="98"/>
      <c r="E8239" s="99"/>
      <c r="F8239" s="97"/>
      <c r="G8239" s="90" t="e">
        <f>VLOOKUP(O8239,'Робочий аркуш'!$J$2:$K$246,2,FALSE)</f>
        <v>#N/A</v>
      </c>
      <c r="H8239" s="53" t="e">
        <f t="shared" si="256"/>
        <v>#N/A</v>
      </c>
      <c r="O8239" s="2" t="str">
        <f t="shared" si="255"/>
        <v>|</v>
      </c>
    </row>
    <row r="8240" spans="1:15" x14ac:dyDescent="0.25">
      <c r="A8240" s="100"/>
      <c r="B8240" s="97"/>
      <c r="C8240" s="97"/>
      <c r="D8240" s="98"/>
      <c r="E8240" s="99"/>
      <c r="F8240" s="97"/>
      <c r="G8240" s="90" t="e">
        <f>VLOOKUP(O8240,'Робочий аркуш'!$J$2:$K$246,2,FALSE)</f>
        <v>#N/A</v>
      </c>
      <c r="H8240" s="53" t="e">
        <f t="shared" si="256"/>
        <v>#N/A</v>
      </c>
      <c r="O8240" s="2" t="str">
        <f t="shared" si="255"/>
        <v>|</v>
      </c>
    </row>
    <row r="8241" spans="1:15" x14ac:dyDescent="0.25">
      <c r="A8241" s="100"/>
      <c r="B8241" s="97"/>
      <c r="C8241" s="97"/>
      <c r="D8241" s="98"/>
      <c r="E8241" s="99"/>
      <c r="F8241" s="97"/>
      <c r="G8241" s="90" t="e">
        <f>VLOOKUP(O8241,'Робочий аркуш'!$J$2:$K$246,2,FALSE)</f>
        <v>#N/A</v>
      </c>
      <c r="H8241" s="53" t="e">
        <f t="shared" si="256"/>
        <v>#N/A</v>
      </c>
      <c r="O8241" s="2" t="str">
        <f t="shared" si="255"/>
        <v>|</v>
      </c>
    </row>
    <row r="8242" spans="1:15" x14ac:dyDescent="0.25">
      <c r="A8242" s="100"/>
      <c r="B8242" s="97"/>
      <c r="C8242" s="97"/>
      <c r="D8242" s="98"/>
      <c r="E8242" s="99"/>
      <c r="F8242" s="97"/>
      <c r="G8242" s="90" t="e">
        <f>VLOOKUP(O8242,'Робочий аркуш'!$J$2:$K$246,2,FALSE)</f>
        <v>#N/A</v>
      </c>
      <c r="H8242" s="53" t="e">
        <f t="shared" si="256"/>
        <v>#N/A</v>
      </c>
      <c r="O8242" s="2" t="str">
        <f t="shared" si="255"/>
        <v>|</v>
      </c>
    </row>
    <row r="8243" spans="1:15" x14ac:dyDescent="0.25">
      <c r="A8243" s="100"/>
      <c r="B8243" s="97"/>
      <c r="C8243" s="97"/>
      <c r="D8243" s="98"/>
      <c r="E8243" s="99"/>
      <c r="F8243" s="97"/>
      <c r="G8243" s="90" t="e">
        <f>VLOOKUP(O8243,'Робочий аркуш'!$J$2:$K$246,2,FALSE)</f>
        <v>#N/A</v>
      </c>
      <c r="H8243" s="53" t="e">
        <f t="shared" si="256"/>
        <v>#N/A</v>
      </c>
      <c r="O8243" s="2" t="str">
        <f t="shared" si="255"/>
        <v>|</v>
      </c>
    </row>
    <row r="8244" spans="1:15" x14ac:dyDescent="0.25">
      <c r="A8244" s="100"/>
      <c r="B8244" s="97"/>
      <c r="C8244" s="97"/>
      <c r="D8244" s="98"/>
      <c r="E8244" s="99"/>
      <c r="F8244" s="97"/>
      <c r="G8244" s="90" t="e">
        <f>VLOOKUP(O8244,'Робочий аркуш'!$J$2:$K$246,2,FALSE)</f>
        <v>#N/A</v>
      </c>
      <c r="H8244" s="53" t="e">
        <f t="shared" si="256"/>
        <v>#N/A</v>
      </c>
      <c r="O8244" s="2" t="str">
        <f t="shared" si="255"/>
        <v>|</v>
      </c>
    </row>
    <row r="8245" spans="1:15" x14ac:dyDescent="0.25">
      <c r="A8245" s="100"/>
      <c r="B8245" s="97"/>
      <c r="C8245" s="97"/>
      <c r="D8245" s="98"/>
      <c r="E8245" s="99"/>
      <c r="F8245" s="97"/>
      <c r="G8245" s="90" t="e">
        <f>VLOOKUP(O8245,'Робочий аркуш'!$J$2:$K$246,2,FALSE)</f>
        <v>#N/A</v>
      </c>
      <c r="H8245" s="53" t="e">
        <f t="shared" si="256"/>
        <v>#N/A</v>
      </c>
      <c r="O8245" s="2" t="str">
        <f t="shared" si="255"/>
        <v>|</v>
      </c>
    </row>
    <row r="8246" spans="1:15" x14ac:dyDescent="0.25">
      <c r="A8246" s="100"/>
      <c r="B8246" s="97"/>
      <c r="C8246" s="97"/>
      <c r="D8246" s="98"/>
      <c r="E8246" s="99"/>
      <c r="F8246" s="97"/>
      <c r="G8246" s="90" t="e">
        <f>VLOOKUP(O8246,'Робочий аркуш'!$J$2:$K$246,2,FALSE)</f>
        <v>#N/A</v>
      </c>
      <c r="H8246" s="53" t="e">
        <f t="shared" si="256"/>
        <v>#N/A</v>
      </c>
      <c r="O8246" s="2" t="str">
        <f t="shared" si="255"/>
        <v>|</v>
      </c>
    </row>
    <row r="8247" spans="1:15" x14ac:dyDescent="0.25">
      <c r="A8247" s="100"/>
      <c r="B8247" s="97"/>
      <c r="C8247" s="97"/>
      <c r="D8247" s="98"/>
      <c r="E8247" s="99"/>
      <c r="F8247" s="97"/>
      <c r="G8247" s="90" t="e">
        <f>VLOOKUP(O8247,'Робочий аркуш'!$J$2:$K$246,2,FALSE)</f>
        <v>#N/A</v>
      </c>
      <c r="H8247" s="53" t="e">
        <f t="shared" si="256"/>
        <v>#N/A</v>
      </c>
      <c r="O8247" s="2" t="str">
        <f t="shared" si="255"/>
        <v>|</v>
      </c>
    </row>
    <row r="8248" spans="1:15" x14ac:dyDescent="0.25">
      <c r="A8248" s="100"/>
      <c r="B8248" s="97"/>
      <c r="C8248" s="97"/>
      <c r="D8248" s="98"/>
      <c r="E8248" s="99"/>
      <c r="F8248" s="97"/>
      <c r="G8248" s="90" t="e">
        <f>VLOOKUP(O8248,'Робочий аркуш'!$J$2:$K$246,2,FALSE)</f>
        <v>#N/A</v>
      </c>
      <c r="H8248" s="53" t="e">
        <f t="shared" si="256"/>
        <v>#N/A</v>
      </c>
      <c r="O8248" s="2" t="str">
        <f t="shared" si="255"/>
        <v>|</v>
      </c>
    </row>
    <row r="8249" spans="1:15" x14ac:dyDescent="0.25">
      <c r="A8249" s="100"/>
      <c r="B8249" s="97"/>
      <c r="C8249" s="97"/>
      <c r="D8249" s="98"/>
      <c r="E8249" s="99"/>
      <c r="F8249" s="97"/>
      <c r="G8249" s="90" t="e">
        <f>VLOOKUP(O8249,'Робочий аркуш'!$J$2:$K$246,2,FALSE)</f>
        <v>#N/A</v>
      </c>
      <c r="H8249" s="53" t="e">
        <f t="shared" si="256"/>
        <v>#N/A</v>
      </c>
      <c r="O8249" s="2" t="str">
        <f t="shared" si="255"/>
        <v>|</v>
      </c>
    </row>
    <row r="8250" spans="1:15" x14ac:dyDescent="0.25">
      <c r="A8250" s="100"/>
      <c r="B8250" s="97"/>
      <c r="C8250" s="97"/>
      <c r="D8250" s="98"/>
      <c r="E8250" s="99"/>
      <c r="F8250" s="97"/>
      <c r="G8250" s="90" t="e">
        <f>VLOOKUP(O8250,'Робочий аркуш'!$J$2:$K$246,2,FALSE)</f>
        <v>#N/A</v>
      </c>
      <c r="H8250" s="53" t="e">
        <f t="shared" si="256"/>
        <v>#N/A</v>
      </c>
      <c r="O8250" s="2" t="str">
        <f t="shared" si="255"/>
        <v>|</v>
      </c>
    </row>
    <row r="8251" spans="1:15" x14ac:dyDescent="0.25">
      <c r="A8251" s="100"/>
      <c r="B8251" s="97"/>
      <c r="C8251" s="97"/>
      <c r="D8251" s="98"/>
      <c r="E8251" s="99"/>
      <c r="F8251" s="97"/>
      <c r="G8251" s="90" t="e">
        <f>VLOOKUP(O8251,'Робочий аркуш'!$J$2:$K$246,2,FALSE)</f>
        <v>#N/A</v>
      </c>
      <c r="H8251" s="53" t="e">
        <f t="shared" si="256"/>
        <v>#N/A</v>
      </c>
      <c r="O8251" s="2" t="str">
        <f t="shared" si="255"/>
        <v>|</v>
      </c>
    </row>
    <row r="8252" spans="1:15" x14ac:dyDescent="0.25">
      <c r="A8252" s="100"/>
      <c r="B8252" s="97"/>
      <c r="C8252" s="97"/>
      <c r="D8252" s="98"/>
      <c r="E8252" s="99"/>
      <c r="F8252" s="97"/>
      <c r="G8252" s="90" t="e">
        <f>VLOOKUP(O8252,'Робочий аркуш'!$J$2:$K$246,2,FALSE)</f>
        <v>#N/A</v>
      </c>
      <c r="H8252" s="53" t="e">
        <f t="shared" si="256"/>
        <v>#N/A</v>
      </c>
      <c r="O8252" s="2" t="str">
        <f t="shared" si="255"/>
        <v>|</v>
      </c>
    </row>
    <row r="8253" spans="1:15" x14ac:dyDescent="0.25">
      <c r="A8253" s="100"/>
      <c r="B8253" s="97"/>
      <c r="C8253" s="97"/>
      <c r="D8253" s="98"/>
      <c r="E8253" s="99"/>
      <c r="F8253" s="97"/>
      <c r="G8253" s="90" t="e">
        <f>VLOOKUP(O8253,'Робочий аркуш'!$J$2:$K$246,2,FALSE)</f>
        <v>#N/A</v>
      </c>
      <c r="H8253" s="53" t="e">
        <f t="shared" si="256"/>
        <v>#N/A</v>
      </c>
      <c r="O8253" s="2" t="str">
        <f t="shared" si="255"/>
        <v>|</v>
      </c>
    </row>
    <row r="8254" spans="1:15" x14ac:dyDescent="0.25">
      <c r="A8254" s="100"/>
      <c r="B8254" s="97"/>
      <c r="C8254" s="97"/>
      <c r="D8254" s="98"/>
      <c r="E8254" s="99"/>
      <c r="F8254" s="97"/>
      <c r="G8254" s="90" t="e">
        <f>VLOOKUP(O8254,'Робочий аркуш'!$J$2:$K$246,2,FALSE)</f>
        <v>#N/A</v>
      </c>
      <c r="H8254" s="53" t="e">
        <f t="shared" si="256"/>
        <v>#N/A</v>
      </c>
      <c r="O8254" s="2" t="str">
        <f t="shared" si="255"/>
        <v>|</v>
      </c>
    </row>
    <row r="8255" spans="1:15" x14ac:dyDescent="0.25">
      <c r="A8255" s="100"/>
      <c r="B8255" s="97"/>
      <c r="C8255" s="97"/>
      <c r="D8255" s="98"/>
      <c r="E8255" s="99"/>
      <c r="F8255" s="97"/>
      <c r="G8255" s="90" t="e">
        <f>VLOOKUP(O8255,'Робочий аркуш'!$J$2:$K$246,2,FALSE)</f>
        <v>#N/A</v>
      </c>
      <c r="H8255" s="53" t="e">
        <f t="shared" si="256"/>
        <v>#N/A</v>
      </c>
      <c r="O8255" s="2" t="str">
        <f t="shared" si="255"/>
        <v>|</v>
      </c>
    </row>
    <row r="8256" spans="1:15" x14ac:dyDescent="0.25">
      <c r="A8256" s="100"/>
      <c r="B8256" s="97"/>
      <c r="C8256" s="97"/>
      <c r="D8256" s="98"/>
      <c r="E8256" s="99"/>
      <c r="F8256" s="97"/>
      <c r="G8256" s="90" t="e">
        <f>VLOOKUP(O8256,'Робочий аркуш'!$J$2:$K$246,2,FALSE)</f>
        <v>#N/A</v>
      </c>
      <c r="H8256" s="53" t="e">
        <f t="shared" si="256"/>
        <v>#N/A</v>
      </c>
      <c r="O8256" s="2" t="str">
        <f t="shared" si="255"/>
        <v>|</v>
      </c>
    </row>
    <row r="8257" spans="1:15" x14ac:dyDescent="0.25">
      <c r="A8257" s="100"/>
      <c r="B8257" s="97"/>
      <c r="C8257" s="97"/>
      <c r="D8257" s="98"/>
      <c r="E8257" s="99"/>
      <c r="F8257" s="97"/>
      <c r="G8257" s="90" t="e">
        <f>VLOOKUP(O8257,'Робочий аркуш'!$J$2:$K$246,2,FALSE)</f>
        <v>#N/A</v>
      </c>
      <c r="H8257" s="53" t="e">
        <f t="shared" si="256"/>
        <v>#N/A</v>
      </c>
      <c r="O8257" s="2" t="str">
        <f t="shared" si="255"/>
        <v>|</v>
      </c>
    </row>
    <row r="8258" spans="1:15" x14ac:dyDescent="0.25">
      <c r="A8258" s="100"/>
      <c r="B8258" s="97"/>
      <c r="C8258" s="97"/>
      <c r="D8258" s="98"/>
      <c r="E8258" s="99"/>
      <c r="F8258" s="97"/>
      <c r="G8258" s="90" t="e">
        <f>VLOOKUP(O8258,'Робочий аркуш'!$J$2:$K$246,2,FALSE)</f>
        <v>#N/A</v>
      </c>
      <c r="H8258" s="53" t="e">
        <f t="shared" si="256"/>
        <v>#N/A</v>
      </c>
      <c r="O8258" s="2" t="str">
        <f t="shared" si="255"/>
        <v>|</v>
      </c>
    </row>
    <row r="8259" spans="1:15" x14ac:dyDescent="0.25">
      <c r="A8259" s="100"/>
      <c r="B8259" s="97"/>
      <c r="C8259" s="97"/>
      <c r="D8259" s="98"/>
      <c r="E8259" s="99"/>
      <c r="F8259" s="97"/>
      <c r="G8259" s="90" t="e">
        <f>VLOOKUP(O8259,'Робочий аркуш'!$J$2:$K$246,2,FALSE)</f>
        <v>#N/A</v>
      </c>
      <c r="H8259" s="53" t="e">
        <f t="shared" si="256"/>
        <v>#N/A</v>
      </c>
      <c r="O8259" s="2" t="str">
        <f t="shared" si="255"/>
        <v>|</v>
      </c>
    </row>
    <row r="8260" spans="1:15" x14ac:dyDescent="0.25">
      <c r="A8260" s="100"/>
      <c r="B8260" s="97"/>
      <c r="C8260" s="97"/>
      <c r="D8260" s="98"/>
      <c r="E8260" s="99"/>
      <c r="F8260" s="97"/>
      <c r="G8260" s="90" t="e">
        <f>VLOOKUP(O8260,'Робочий аркуш'!$J$2:$K$246,2,FALSE)</f>
        <v>#N/A</v>
      </c>
      <c r="H8260" s="53" t="e">
        <f t="shared" si="256"/>
        <v>#N/A</v>
      </c>
      <c r="O8260" s="2" t="str">
        <f t="shared" si="255"/>
        <v>|</v>
      </c>
    </row>
    <row r="8261" spans="1:15" x14ac:dyDescent="0.25">
      <c r="A8261" s="100"/>
      <c r="B8261" s="97"/>
      <c r="C8261" s="97"/>
      <c r="D8261" s="98"/>
      <c r="E8261" s="99"/>
      <c r="F8261" s="97"/>
      <c r="G8261" s="90" t="e">
        <f>VLOOKUP(O8261,'Робочий аркуш'!$J$2:$K$246,2,FALSE)</f>
        <v>#N/A</v>
      </c>
      <c r="H8261" s="53" t="e">
        <f t="shared" si="256"/>
        <v>#N/A</v>
      </c>
      <c r="O8261" s="2" t="str">
        <f t="shared" si="255"/>
        <v>|</v>
      </c>
    </row>
    <row r="8262" spans="1:15" x14ac:dyDescent="0.25">
      <c r="A8262" s="100"/>
      <c r="B8262" s="97"/>
      <c r="C8262" s="97"/>
      <c r="D8262" s="98"/>
      <c r="E8262" s="99"/>
      <c r="F8262" s="97"/>
      <c r="G8262" s="90" t="e">
        <f>VLOOKUP(O8262,'Робочий аркуш'!$J$2:$K$246,2,FALSE)</f>
        <v>#N/A</v>
      </c>
      <c r="H8262" s="53" t="e">
        <f t="shared" si="256"/>
        <v>#N/A</v>
      </c>
      <c r="O8262" s="2" t="str">
        <f t="shared" si="255"/>
        <v>|</v>
      </c>
    </row>
    <row r="8263" spans="1:15" x14ac:dyDescent="0.25">
      <c r="A8263" s="100"/>
      <c r="B8263" s="97"/>
      <c r="C8263" s="97"/>
      <c r="D8263" s="98"/>
      <c r="E8263" s="99"/>
      <c r="F8263" s="97"/>
      <c r="G8263" s="90" t="e">
        <f>VLOOKUP(O8263,'Робочий аркуш'!$J$2:$K$246,2,FALSE)</f>
        <v>#N/A</v>
      </c>
      <c r="H8263" s="53" t="e">
        <f t="shared" si="256"/>
        <v>#N/A</v>
      </c>
      <c r="O8263" s="2" t="str">
        <f t="shared" si="255"/>
        <v>|</v>
      </c>
    </row>
    <row r="8264" spans="1:15" x14ac:dyDescent="0.25">
      <c r="A8264" s="100"/>
      <c r="B8264" s="97"/>
      <c r="C8264" s="97"/>
      <c r="D8264" s="98"/>
      <c r="E8264" s="99"/>
      <c r="F8264" s="97"/>
      <c r="G8264" s="90" t="e">
        <f>VLOOKUP(O8264,'Робочий аркуш'!$J$2:$K$246,2,FALSE)</f>
        <v>#N/A</v>
      </c>
      <c r="H8264" s="53" t="e">
        <f t="shared" si="256"/>
        <v>#N/A</v>
      </c>
      <c r="O8264" s="2" t="str">
        <f t="shared" si="255"/>
        <v>|</v>
      </c>
    </row>
    <row r="8265" spans="1:15" x14ac:dyDescent="0.25">
      <c r="A8265" s="100"/>
      <c r="B8265" s="97"/>
      <c r="C8265" s="97"/>
      <c r="D8265" s="98"/>
      <c r="E8265" s="99"/>
      <c r="F8265" s="97"/>
      <c r="G8265" s="90" t="e">
        <f>VLOOKUP(O8265,'Робочий аркуш'!$J$2:$K$246,2,FALSE)</f>
        <v>#N/A</v>
      </c>
      <c r="H8265" s="53" t="e">
        <f t="shared" si="256"/>
        <v>#N/A</v>
      </c>
      <c r="O8265" s="2" t="str">
        <f t="shared" si="255"/>
        <v>|</v>
      </c>
    </row>
    <row r="8266" spans="1:15" x14ac:dyDescent="0.25">
      <c r="A8266" s="100"/>
      <c r="B8266" s="97"/>
      <c r="C8266" s="97"/>
      <c r="D8266" s="98"/>
      <c r="E8266" s="99"/>
      <c r="F8266" s="97"/>
      <c r="G8266" s="90" t="e">
        <f>VLOOKUP(O8266,'Робочий аркуш'!$J$2:$K$246,2,FALSE)</f>
        <v>#N/A</v>
      </c>
      <c r="H8266" s="53" t="e">
        <f t="shared" si="256"/>
        <v>#N/A</v>
      </c>
      <c r="O8266" s="2" t="str">
        <f t="shared" si="255"/>
        <v>|</v>
      </c>
    </row>
    <row r="8267" spans="1:15" x14ac:dyDescent="0.25">
      <c r="A8267" s="100"/>
      <c r="B8267" s="97"/>
      <c r="C8267" s="97"/>
      <c r="D8267" s="98"/>
      <c r="E8267" s="99"/>
      <c r="F8267" s="97"/>
      <c r="G8267" s="90" t="e">
        <f>VLOOKUP(O8267,'Робочий аркуш'!$J$2:$K$246,2,FALSE)</f>
        <v>#N/A</v>
      </c>
      <c r="H8267" s="53" t="e">
        <f t="shared" si="256"/>
        <v>#N/A</v>
      </c>
      <c r="O8267" s="2" t="str">
        <f t="shared" si="255"/>
        <v>|</v>
      </c>
    </row>
    <row r="8268" spans="1:15" x14ac:dyDescent="0.25">
      <c r="A8268" s="100"/>
      <c r="B8268" s="97"/>
      <c r="C8268" s="97"/>
      <c r="D8268" s="98"/>
      <c r="E8268" s="99"/>
      <c r="F8268" s="97"/>
      <c r="G8268" s="90" t="e">
        <f>VLOOKUP(O8268,'Робочий аркуш'!$J$2:$K$246,2,FALSE)</f>
        <v>#N/A</v>
      </c>
      <c r="H8268" s="53" t="e">
        <f t="shared" si="256"/>
        <v>#N/A</v>
      </c>
      <c r="O8268" s="2" t="str">
        <f t="shared" si="255"/>
        <v>|</v>
      </c>
    </row>
    <row r="8269" spans="1:15" x14ac:dyDescent="0.25">
      <c r="A8269" s="100"/>
      <c r="B8269" s="97"/>
      <c r="C8269" s="97"/>
      <c r="D8269" s="98"/>
      <c r="E8269" s="99"/>
      <c r="F8269" s="97"/>
      <c r="G8269" s="90" t="e">
        <f>VLOOKUP(O8269,'Робочий аркуш'!$J$2:$K$246,2,FALSE)</f>
        <v>#N/A</v>
      </c>
      <c r="H8269" s="53" t="e">
        <f t="shared" si="256"/>
        <v>#N/A</v>
      </c>
      <c r="O8269" s="2" t="str">
        <f t="shared" si="255"/>
        <v>|</v>
      </c>
    </row>
    <row r="8270" spans="1:15" x14ac:dyDescent="0.25">
      <c r="A8270" s="100"/>
      <c r="B8270" s="97"/>
      <c r="C8270" s="97"/>
      <c r="D8270" s="98"/>
      <c r="E8270" s="99"/>
      <c r="F8270" s="97"/>
      <c r="G8270" s="90" t="e">
        <f>VLOOKUP(O8270,'Робочий аркуш'!$J$2:$K$246,2,FALSE)</f>
        <v>#N/A</v>
      </c>
      <c r="H8270" s="53" t="e">
        <f t="shared" si="256"/>
        <v>#N/A</v>
      </c>
      <c r="O8270" s="2" t="str">
        <f t="shared" si="255"/>
        <v>|</v>
      </c>
    </row>
    <row r="8271" spans="1:15" x14ac:dyDescent="0.25">
      <c r="A8271" s="100"/>
      <c r="B8271" s="97"/>
      <c r="C8271" s="97"/>
      <c r="D8271" s="98"/>
      <c r="E8271" s="99"/>
      <c r="F8271" s="97"/>
      <c r="G8271" s="90" t="e">
        <f>VLOOKUP(O8271,'Робочий аркуш'!$J$2:$K$246,2,FALSE)</f>
        <v>#N/A</v>
      </c>
      <c r="H8271" s="53" t="e">
        <f t="shared" si="256"/>
        <v>#N/A</v>
      </c>
      <c r="O8271" s="2" t="str">
        <f t="shared" si="255"/>
        <v>|</v>
      </c>
    </row>
    <row r="8272" spans="1:15" x14ac:dyDescent="0.25">
      <c r="A8272" s="100"/>
      <c r="B8272" s="97"/>
      <c r="C8272" s="97"/>
      <c r="D8272" s="98"/>
      <c r="E8272" s="99"/>
      <c r="F8272" s="97"/>
      <c r="G8272" s="90" t="e">
        <f>VLOOKUP(O8272,'Робочий аркуш'!$J$2:$K$246,2,FALSE)</f>
        <v>#N/A</v>
      </c>
      <c r="H8272" s="53" t="e">
        <f t="shared" si="256"/>
        <v>#N/A</v>
      </c>
      <c r="O8272" s="2" t="str">
        <f t="shared" si="255"/>
        <v>|</v>
      </c>
    </row>
    <row r="8273" spans="1:15" x14ac:dyDescent="0.25">
      <c r="A8273" s="100"/>
      <c r="B8273" s="97"/>
      <c r="C8273" s="97"/>
      <c r="D8273" s="98"/>
      <c r="E8273" s="99"/>
      <c r="F8273" s="97"/>
      <c r="G8273" s="90" t="e">
        <f>VLOOKUP(O8273,'Робочий аркуш'!$J$2:$K$246,2,FALSE)</f>
        <v>#N/A</v>
      </c>
      <c r="H8273" s="53" t="e">
        <f t="shared" si="256"/>
        <v>#N/A</v>
      </c>
      <c r="O8273" s="2" t="str">
        <f t="shared" si="255"/>
        <v>|</v>
      </c>
    </row>
    <row r="8274" spans="1:15" x14ac:dyDescent="0.25">
      <c r="A8274" s="100"/>
      <c r="B8274" s="97"/>
      <c r="C8274" s="97"/>
      <c r="D8274" s="98"/>
      <c r="E8274" s="99"/>
      <c r="F8274" s="97"/>
      <c r="G8274" s="90" t="e">
        <f>VLOOKUP(O8274,'Робочий аркуш'!$J$2:$K$246,2,FALSE)</f>
        <v>#N/A</v>
      </c>
      <c r="H8274" s="53" t="e">
        <f t="shared" si="256"/>
        <v>#N/A</v>
      </c>
      <c r="O8274" s="2" t="str">
        <f t="shared" si="255"/>
        <v>|</v>
      </c>
    </row>
    <row r="8275" spans="1:15" x14ac:dyDescent="0.25">
      <c r="A8275" s="100"/>
      <c r="B8275" s="97"/>
      <c r="C8275" s="97"/>
      <c r="D8275" s="98"/>
      <c r="E8275" s="99"/>
      <c r="F8275" s="97"/>
      <c r="G8275" s="90" t="e">
        <f>VLOOKUP(O8275,'Робочий аркуш'!$J$2:$K$246,2,FALSE)</f>
        <v>#N/A</v>
      </c>
      <c r="H8275" s="53" t="e">
        <f t="shared" si="256"/>
        <v>#N/A</v>
      </c>
      <c r="O8275" s="2" t="str">
        <f t="shared" si="255"/>
        <v>|</v>
      </c>
    </row>
    <row r="8276" spans="1:15" x14ac:dyDescent="0.25">
      <c r="A8276" s="100"/>
      <c r="B8276" s="97"/>
      <c r="C8276" s="97"/>
      <c r="D8276" s="98"/>
      <c r="E8276" s="99"/>
      <c r="F8276" s="97"/>
      <c r="G8276" s="90" t="e">
        <f>VLOOKUP(O8276,'Робочий аркуш'!$J$2:$K$246,2,FALSE)</f>
        <v>#N/A</v>
      </c>
      <c r="H8276" s="53" t="e">
        <f t="shared" si="256"/>
        <v>#N/A</v>
      </c>
      <c r="O8276" s="2" t="str">
        <f t="shared" si="255"/>
        <v>|</v>
      </c>
    </row>
    <row r="8277" spans="1:15" x14ac:dyDescent="0.25">
      <c r="A8277" s="100"/>
      <c r="B8277" s="97"/>
      <c r="C8277" s="97"/>
      <c r="D8277" s="98"/>
      <c r="E8277" s="99"/>
      <c r="F8277" s="97"/>
      <c r="G8277" s="90" t="e">
        <f>VLOOKUP(O8277,'Робочий аркуш'!$J$2:$K$246,2,FALSE)</f>
        <v>#N/A</v>
      </c>
      <c r="H8277" s="53" t="e">
        <f t="shared" si="256"/>
        <v>#N/A</v>
      </c>
      <c r="O8277" s="2" t="str">
        <f t="shared" ref="O8277:O8340" si="257">B8277&amp;"|"&amp;C8277</f>
        <v>|</v>
      </c>
    </row>
    <row r="8278" spans="1:15" x14ac:dyDescent="0.25">
      <c r="A8278" s="100"/>
      <c r="B8278" s="97"/>
      <c r="C8278" s="97"/>
      <c r="D8278" s="98"/>
      <c r="E8278" s="99"/>
      <c r="F8278" s="97"/>
      <c r="G8278" s="90" t="e">
        <f>VLOOKUP(O8278,'Робочий аркуш'!$J$2:$K$246,2,FALSE)</f>
        <v>#N/A</v>
      </c>
      <c r="H8278" s="53" t="e">
        <f t="shared" si="256"/>
        <v>#N/A</v>
      </c>
      <c r="O8278" s="2" t="str">
        <f t="shared" si="257"/>
        <v>|</v>
      </c>
    </row>
    <row r="8279" spans="1:15" x14ac:dyDescent="0.25">
      <c r="A8279" s="100"/>
      <c r="B8279" s="97"/>
      <c r="C8279" s="97"/>
      <c r="D8279" s="98"/>
      <c r="E8279" s="99"/>
      <c r="F8279" s="97"/>
      <c r="G8279" s="90" t="e">
        <f>VLOOKUP(O8279,'Робочий аркуш'!$J$2:$K$246,2,FALSE)</f>
        <v>#N/A</v>
      </c>
      <c r="H8279" s="53" t="e">
        <f t="shared" si="256"/>
        <v>#N/A</v>
      </c>
      <c r="O8279" s="2" t="str">
        <f t="shared" si="257"/>
        <v>|</v>
      </c>
    </row>
    <row r="8280" spans="1:15" x14ac:dyDescent="0.25">
      <c r="A8280" s="100"/>
      <c r="B8280" s="97"/>
      <c r="C8280" s="97"/>
      <c r="D8280" s="98"/>
      <c r="E8280" s="99"/>
      <c r="F8280" s="97"/>
      <c r="G8280" s="90" t="e">
        <f>VLOOKUP(O8280,'Робочий аркуш'!$J$2:$K$246,2,FALSE)</f>
        <v>#N/A</v>
      </c>
      <c r="H8280" s="53" t="e">
        <f t="shared" si="256"/>
        <v>#N/A</v>
      </c>
      <c r="O8280" s="2" t="str">
        <f t="shared" si="257"/>
        <v>|</v>
      </c>
    </row>
    <row r="8281" spans="1:15" x14ac:dyDescent="0.25">
      <c r="A8281" s="100"/>
      <c r="B8281" s="97"/>
      <c r="C8281" s="97"/>
      <c r="D8281" s="98"/>
      <c r="E8281" s="99"/>
      <c r="F8281" s="97"/>
      <c r="G8281" s="90" t="e">
        <f>VLOOKUP(O8281,'Робочий аркуш'!$J$2:$K$246,2,FALSE)</f>
        <v>#N/A</v>
      </c>
      <c r="H8281" s="53" t="e">
        <f t="shared" si="256"/>
        <v>#N/A</v>
      </c>
      <c r="O8281" s="2" t="str">
        <f t="shared" si="257"/>
        <v>|</v>
      </c>
    </row>
    <row r="8282" spans="1:15" x14ac:dyDescent="0.25">
      <c r="A8282" s="100"/>
      <c r="B8282" s="97"/>
      <c r="C8282" s="97"/>
      <c r="D8282" s="98"/>
      <c r="E8282" s="99"/>
      <c r="F8282" s="97"/>
      <c r="G8282" s="90" t="e">
        <f>VLOOKUP(O8282,'Робочий аркуш'!$J$2:$K$246,2,FALSE)</f>
        <v>#N/A</v>
      </c>
      <c r="H8282" s="53" t="e">
        <f t="shared" si="256"/>
        <v>#N/A</v>
      </c>
      <c r="O8282" s="2" t="str">
        <f t="shared" si="257"/>
        <v>|</v>
      </c>
    </row>
    <row r="8283" spans="1:15" x14ac:dyDescent="0.25">
      <c r="A8283" s="100"/>
      <c r="B8283" s="97"/>
      <c r="C8283" s="97"/>
      <c r="D8283" s="98"/>
      <c r="E8283" s="99"/>
      <c r="F8283" s="97"/>
      <c r="G8283" s="90" t="e">
        <f>VLOOKUP(O8283,'Робочий аркуш'!$J$2:$K$246,2,FALSE)</f>
        <v>#N/A</v>
      </c>
      <c r="H8283" s="53" t="e">
        <f t="shared" si="256"/>
        <v>#N/A</v>
      </c>
      <c r="O8283" s="2" t="str">
        <f t="shared" si="257"/>
        <v>|</v>
      </c>
    </row>
    <row r="8284" spans="1:15" x14ac:dyDescent="0.25">
      <c r="A8284" s="100"/>
      <c r="B8284" s="97"/>
      <c r="C8284" s="97"/>
      <c r="D8284" s="98"/>
      <c r="E8284" s="99"/>
      <c r="F8284" s="97"/>
      <c r="G8284" s="90" t="e">
        <f>VLOOKUP(O8284,'Робочий аркуш'!$J$2:$K$246,2,FALSE)</f>
        <v>#N/A</v>
      </c>
      <c r="H8284" s="53" t="e">
        <f t="shared" si="256"/>
        <v>#N/A</v>
      </c>
      <c r="O8284" s="2" t="str">
        <f t="shared" si="257"/>
        <v>|</v>
      </c>
    </row>
    <row r="8285" spans="1:15" x14ac:dyDescent="0.25">
      <c r="A8285" s="100"/>
      <c r="B8285" s="97"/>
      <c r="C8285" s="97"/>
      <c r="D8285" s="98"/>
      <c r="E8285" s="99"/>
      <c r="F8285" s="97"/>
      <c r="G8285" s="90" t="e">
        <f>VLOOKUP(O8285,'Робочий аркуш'!$J$2:$K$246,2,FALSE)</f>
        <v>#N/A</v>
      </c>
      <c r="H8285" s="53" t="e">
        <f t="shared" si="256"/>
        <v>#N/A</v>
      </c>
      <c r="O8285" s="2" t="str">
        <f t="shared" si="257"/>
        <v>|</v>
      </c>
    </row>
    <row r="8286" spans="1:15" x14ac:dyDescent="0.25">
      <c r="A8286" s="100"/>
      <c r="B8286" s="97"/>
      <c r="C8286" s="97"/>
      <c r="D8286" s="98"/>
      <c r="E8286" s="99"/>
      <c r="F8286" s="97"/>
      <c r="G8286" s="90" t="e">
        <f>VLOOKUP(O8286,'Робочий аркуш'!$J$2:$K$246,2,FALSE)</f>
        <v>#N/A</v>
      </c>
      <c r="H8286" s="53" t="e">
        <f t="shared" si="256"/>
        <v>#N/A</v>
      </c>
      <c r="O8286" s="2" t="str">
        <f t="shared" si="257"/>
        <v>|</v>
      </c>
    </row>
    <row r="8287" spans="1:15" x14ac:dyDescent="0.25">
      <c r="A8287" s="100"/>
      <c r="B8287" s="97"/>
      <c r="C8287" s="97"/>
      <c r="D8287" s="98"/>
      <c r="E8287" s="99"/>
      <c r="F8287" s="97"/>
      <c r="G8287" s="90" t="e">
        <f>VLOOKUP(O8287,'Робочий аркуш'!$J$2:$K$246,2,FALSE)</f>
        <v>#N/A</v>
      </c>
      <c r="H8287" s="53" t="e">
        <f t="shared" si="256"/>
        <v>#N/A</v>
      </c>
      <c r="O8287" s="2" t="str">
        <f t="shared" si="257"/>
        <v>|</v>
      </c>
    </row>
    <row r="8288" spans="1:15" x14ac:dyDescent="0.25">
      <c r="A8288" s="100"/>
      <c r="B8288" s="97"/>
      <c r="C8288" s="97"/>
      <c r="D8288" s="98"/>
      <c r="E8288" s="99"/>
      <c r="F8288" s="97"/>
      <c r="G8288" s="90" t="e">
        <f>VLOOKUP(O8288,'Робочий аркуш'!$J$2:$K$246,2,FALSE)</f>
        <v>#N/A</v>
      </c>
      <c r="H8288" s="53" t="e">
        <f t="shared" ref="H8288:H8351" si="258">(D8288*E8288*F8288)/G8288</f>
        <v>#N/A</v>
      </c>
      <c r="O8288" s="2" t="str">
        <f t="shared" si="257"/>
        <v>|</v>
      </c>
    </row>
    <row r="8289" spans="1:15" x14ac:dyDescent="0.25">
      <c r="A8289" s="100"/>
      <c r="B8289" s="97"/>
      <c r="C8289" s="97"/>
      <c r="D8289" s="98"/>
      <c r="E8289" s="99"/>
      <c r="F8289" s="97"/>
      <c r="G8289" s="90" t="e">
        <f>VLOOKUP(O8289,'Робочий аркуш'!$J$2:$K$246,2,FALSE)</f>
        <v>#N/A</v>
      </c>
      <c r="H8289" s="53" t="e">
        <f t="shared" si="258"/>
        <v>#N/A</v>
      </c>
      <c r="O8289" s="2" t="str">
        <f t="shared" si="257"/>
        <v>|</v>
      </c>
    </row>
    <row r="8290" spans="1:15" x14ac:dyDescent="0.25">
      <c r="A8290" s="100"/>
      <c r="B8290" s="97"/>
      <c r="C8290" s="97"/>
      <c r="D8290" s="98"/>
      <c r="E8290" s="99"/>
      <c r="F8290" s="97"/>
      <c r="G8290" s="90" t="e">
        <f>VLOOKUP(O8290,'Робочий аркуш'!$J$2:$K$246,2,FALSE)</f>
        <v>#N/A</v>
      </c>
      <c r="H8290" s="53" t="e">
        <f t="shared" si="258"/>
        <v>#N/A</v>
      </c>
      <c r="O8290" s="2" t="str">
        <f t="shared" si="257"/>
        <v>|</v>
      </c>
    </row>
    <row r="8291" spans="1:15" x14ac:dyDescent="0.25">
      <c r="A8291" s="100"/>
      <c r="B8291" s="97"/>
      <c r="C8291" s="97"/>
      <c r="D8291" s="98"/>
      <c r="E8291" s="99"/>
      <c r="F8291" s="97"/>
      <c r="G8291" s="90" t="e">
        <f>VLOOKUP(O8291,'Робочий аркуш'!$J$2:$K$246,2,FALSE)</f>
        <v>#N/A</v>
      </c>
      <c r="H8291" s="53" t="e">
        <f t="shared" si="258"/>
        <v>#N/A</v>
      </c>
      <c r="O8291" s="2" t="str">
        <f t="shared" si="257"/>
        <v>|</v>
      </c>
    </row>
    <row r="8292" spans="1:15" x14ac:dyDescent="0.25">
      <c r="A8292" s="100"/>
      <c r="B8292" s="97"/>
      <c r="C8292" s="97"/>
      <c r="D8292" s="98"/>
      <c r="E8292" s="99"/>
      <c r="F8292" s="97"/>
      <c r="G8292" s="90" t="e">
        <f>VLOOKUP(O8292,'Робочий аркуш'!$J$2:$K$246,2,FALSE)</f>
        <v>#N/A</v>
      </c>
      <c r="H8292" s="53" t="e">
        <f t="shared" si="258"/>
        <v>#N/A</v>
      </c>
      <c r="O8292" s="2" t="str">
        <f t="shared" si="257"/>
        <v>|</v>
      </c>
    </row>
    <row r="8293" spans="1:15" x14ac:dyDescent="0.25">
      <c r="A8293" s="100"/>
      <c r="B8293" s="97"/>
      <c r="C8293" s="97"/>
      <c r="D8293" s="98"/>
      <c r="E8293" s="99"/>
      <c r="F8293" s="97"/>
      <c r="G8293" s="90" t="e">
        <f>VLOOKUP(O8293,'Робочий аркуш'!$J$2:$K$246,2,FALSE)</f>
        <v>#N/A</v>
      </c>
      <c r="H8293" s="53" t="e">
        <f t="shared" si="258"/>
        <v>#N/A</v>
      </c>
      <c r="O8293" s="2" t="str">
        <f t="shared" si="257"/>
        <v>|</v>
      </c>
    </row>
    <row r="8294" spans="1:15" x14ac:dyDescent="0.25">
      <c r="A8294" s="100"/>
      <c r="B8294" s="97"/>
      <c r="C8294" s="97"/>
      <c r="D8294" s="98"/>
      <c r="E8294" s="99"/>
      <c r="F8294" s="97"/>
      <c r="G8294" s="90" t="e">
        <f>VLOOKUP(O8294,'Робочий аркуш'!$J$2:$K$246,2,FALSE)</f>
        <v>#N/A</v>
      </c>
      <c r="H8294" s="53" t="e">
        <f t="shared" si="258"/>
        <v>#N/A</v>
      </c>
      <c r="O8294" s="2" t="str">
        <f t="shared" si="257"/>
        <v>|</v>
      </c>
    </row>
    <row r="8295" spans="1:15" x14ac:dyDescent="0.25">
      <c r="A8295" s="100"/>
      <c r="B8295" s="97"/>
      <c r="C8295" s="97"/>
      <c r="D8295" s="98"/>
      <c r="E8295" s="99"/>
      <c r="F8295" s="97"/>
      <c r="G8295" s="90" t="e">
        <f>VLOOKUP(O8295,'Робочий аркуш'!$J$2:$K$246,2,FALSE)</f>
        <v>#N/A</v>
      </c>
      <c r="H8295" s="53" t="e">
        <f t="shared" si="258"/>
        <v>#N/A</v>
      </c>
      <c r="O8295" s="2" t="str">
        <f t="shared" si="257"/>
        <v>|</v>
      </c>
    </row>
    <row r="8296" spans="1:15" x14ac:dyDescent="0.25">
      <c r="A8296" s="100"/>
      <c r="B8296" s="97"/>
      <c r="C8296" s="97"/>
      <c r="D8296" s="98"/>
      <c r="E8296" s="99"/>
      <c r="F8296" s="97"/>
      <c r="G8296" s="90" t="e">
        <f>VLOOKUP(O8296,'Робочий аркуш'!$J$2:$K$246,2,FALSE)</f>
        <v>#N/A</v>
      </c>
      <c r="H8296" s="53" t="e">
        <f t="shared" si="258"/>
        <v>#N/A</v>
      </c>
      <c r="O8296" s="2" t="str">
        <f t="shared" si="257"/>
        <v>|</v>
      </c>
    </row>
    <row r="8297" spans="1:15" x14ac:dyDescent="0.25">
      <c r="A8297" s="100"/>
      <c r="B8297" s="97"/>
      <c r="C8297" s="97"/>
      <c r="D8297" s="98"/>
      <c r="E8297" s="99"/>
      <c r="F8297" s="97"/>
      <c r="G8297" s="90" t="e">
        <f>VLOOKUP(O8297,'Робочий аркуш'!$J$2:$K$246,2,FALSE)</f>
        <v>#N/A</v>
      </c>
      <c r="H8297" s="53" t="e">
        <f t="shared" si="258"/>
        <v>#N/A</v>
      </c>
      <c r="O8297" s="2" t="str">
        <f t="shared" si="257"/>
        <v>|</v>
      </c>
    </row>
    <row r="8298" spans="1:15" x14ac:dyDescent="0.25">
      <c r="A8298" s="100"/>
      <c r="B8298" s="97"/>
      <c r="C8298" s="97"/>
      <c r="D8298" s="98"/>
      <c r="E8298" s="99"/>
      <c r="F8298" s="97"/>
      <c r="G8298" s="90" t="e">
        <f>VLOOKUP(O8298,'Робочий аркуш'!$J$2:$K$246,2,FALSE)</f>
        <v>#N/A</v>
      </c>
      <c r="H8298" s="53" t="e">
        <f t="shared" si="258"/>
        <v>#N/A</v>
      </c>
      <c r="O8298" s="2" t="str">
        <f t="shared" si="257"/>
        <v>|</v>
      </c>
    </row>
    <row r="8299" spans="1:15" x14ac:dyDescent="0.25">
      <c r="A8299" s="100"/>
      <c r="B8299" s="97"/>
      <c r="C8299" s="97"/>
      <c r="D8299" s="98"/>
      <c r="E8299" s="99"/>
      <c r="F8299" s="97"/>
      <c r="G8299" s="90" t="e">
        <f>VLOOKUP(O8299,'Робочий аркуш'!$J$2:$K$246,2,FALSE)</f>
        <v>#N/A</v>
      </c>
      <c r="H8299" s="53" t="e">
        <f t="shared" si="258"/>
        <v>#N/A</v>
      </c>
      <c r="O8299" s="2" t="str">
        <f t="shared" si="257"/>
        <v>|</v>
      </c>
    </row>
    <row r="8300" spans="1:15" x14ac:dyDescent="0.25">
      <c r="A8300" s="100"/>
      <c r="B8300" s="97"/>
      <c r="C8300" s="97"/>
      <c r="D8300" s="98"/>
      <c r="E8300" s="99"/>
      <c r="F8300" s="97"/>
      <c r="G8300" s="90" t="e">
        <f>VLOOKUP(O8300,'Робочий аркуш'!$J$2:$K$246,2,FALSE)</f>
        <v>#N/A</v>
      </c>
      <c r="H8300" s="53" t="e">
        <f t="shared" si="258"/>
        <v>#N/A</v>
      </c>
      <c r="O8300" s="2" t="str">
        <f t="shared" si="257"/>
        <v>|</v>
      </c>
    </row>
    <row r="8301" spans="1:15" x14ac:dyDescent="0.25">
      <c r="A8301" s="100"/>
      <c r="B8301" s="97"/>
      <c r="C8301" s="97"/>
      <c r="D8301" s="98"/>
      <c r="E8301" s="99"/>
      <c r="F8301" s="97"/>
      <c r="G8301" s="90" t="e">
        <f>VLOOKUP(O8301,'Робочий аркуш'!$J$2:$K$246,2,FALSE)</f>
        <v>#N/A</v>
      </c>
      <c r="H8301" s="53" t="e">
        <f t="shared" si="258"/>
        <v>#N/A</v>
      </c>
      <c r="O8301" s="2" t="str">
        <f t="shared" si="257"/>
        <v>|</v>
      </c>
    </row>
    <row r="8302" spans="1:15" x14ac:dyDescent="0.25">
      <c r="A8302" s="100"/>
      <c r="B8302" s="97"/>
      <c r="C8302" s="97"/>
      <c r="D8302" s="98"/>
      <c r="E8302" s="99"/>
      <c r="F8302" s="97"/>
      <c r="G8302" s="90" t="e">
        <f>VLOOKUP(O8302,'Робочий аркуш'!$J$2:$K$246,2,FALSE)</f>
        <v>#N/A</v>
      </c>
      <c r="H8302" s="53" t="e">
        <f t="shared" si="258"/>
        <v>#N/A</v>
      </c>
      <c r="O8302" s="2" t="str">
        <f t="shared" si="257"/>
        <v>|</v>
      </c>
    </row>
    <row r="8303" spans="1:15" x14ac:dyDescent="0.25">
      <c r="A8303" s="100"/>
      <c r="B8303" s="97"/>
      <c r="C8303" s="97"/>
      <c r="D8303" s="98"/>
      <c r="E8303" s="99"/>
      <c r="F8303" s="97"/>
      <c r="G8303" s="90" t="e">
        <f>VLOOKUP(O8303,'Робочий аркуш'!$J$2:$K$246,2,FALSE)</f>
        <v>#N/A</v>
      </c>
      <c r="H8303" s="53" t="e">
        <f t="shared" si="258"/>
        <v>#N/A</v>
      </c>
      <c r="O8303" s="2" t="str">
        <f t="shared" si="257"/>
        <v>|</v>
      </c>
    </row>
    <row r="8304" spans="1:15" x14ac:dyDescent="0.25">
      <c r="A8304" s="100"/>
      <c r="B8304" s="97"/>
      <c r="C8304" s="97"/>
      <c r="D8304" s="98"/>
      <c r="E8304" s="99"/>
      <c r="F8304" s="97"/>
      <c r="G8304" s="90" t="e">
        <f>VLOOKUP(O8304,'Робочий аркуш'!$J$2:$K$246,2,FALSE)</f>
        <v>#N/A</v>
      </c>
      <c r="H8304" s="53" t="e">
        <f t="shared" si="258"/>
        <v>#N/A</v>
      </c>
      <c r="O8304" s="2" t="str">
        <f t="shared" si="257"/>
        <v>|</v>
      </c>
    </row>
    <row r="8305" spans="1:15" x14ac:dyDescent="0.25">
      <c r="A8305" s="100"/>
      <c r="B8305" s="97"/>
      <c r="C8305" s="97"/>
      <c r="D8305" s="98"/>
      <c r="E8305" s="99"/>
      <c r="F8305" s="97"/>
      <c r="G8305" s="90" t="e">
        <f>VLOOKUP(O8305,'Робочий аркуш'!$J$2:$K$246,2,FALSE)</f>
        <v>#N/A</v>
      </c>
      <c r="H8305" s="53" t="e">
        <f t="shared" si="258"/>
        <v>#N/A</v>
      </c>
      <c r="O8305" s="2" t="str">
        <f t="shared" si="257"/>
        <v>|</v>
      </c>
    </row>
    <row r="8306" spans="1:15" x14ac:dyDescent="0.25">
      <c r="A8306" s="100"/>
      <c r="B8306" s="97"/>
      <c r="C8306" s="97"/>
      <c r="D8306" s="98"/>
      <c r="E8306" s="99"/>
      <c r="F8306" s="97"/>
      <c r="G8306" s="90" t="e">
        <f>VLOOKUP(O8306,'Робочий аркуш'!$J$2:$K$246,2,FALSE)</f>
        <v>#N/A</v>
      </c>
      <c r="H8306" s="53" t="e">
        <f t="shared" si="258"/>
        <v>#N/A</v>
      </c>
      <c r="O8306" s="2" t="str">
        <f t="shared" si="257"/>
        <v>|</v>
      </c>
    </row>
    <row r="8307" spans="1:15" x14ac:dyDescent="0.25">
      <c r="A8307" s="100"/>
      <c r="B8307" s="97"/>
      <c r="C8307" s="97"/>
      <c r="D8307" s="98"/>
      <c r="E8307" s="99"/>
      <c r="F8307" s="97"/>
      <c r="G8307" s="90" t="e">
        <f>VLOOKUP(O8307,'Робочий аркуш'!$J$2:$K$246,2,FALSE)</f>
        <v>#N/A</v>
      </c>
      <c r="H8307" s="53" t="e">
        <f t="shared" si="258"/>
        <v>#N/A</v>
      </c>
      <c r="O8307" s="2" t="str">
        <f t="shared" si="257"/>
        <v>|</v>
      </c>
    </row>
    <row r="8308" spans="1:15" x14ac:dyDescent="0.25">
      <c r="A8308" s="100"/>
      <c r="B8308" s="97"/>
      <c r="C8308" s="97"/>
      <c r="D8308" s="98"/>
      <c r="E8308" s="99"/>
      <c r="F8308" s="97"/>
      <c r="G8308" s="90" t="e">
        <f>VLOOKUP(O8308,'Робочий аркуш'!$J$2:$K$246,2,FALSE)</f>
        <v>#N/A</v>
      </c>
      <c r="H8308" s="53" t="e">
        <f t="shared" si="258"/>
        <v>#N/A</v>
      </c>
      <c r="O8308" s="2" t="str">
        <f t="shared" si="257"/>
        <v>|</v>
      </c>
    </row>
    <row r="8309" spans="1:15" x14ac:dyDescent="0.25">
      <c r="A8309" s="100"/>
      <c r="B8309" s="97"/>
      <c r="C8309" s="97"/>
      <c r="D8309" s="98"/>
      <c r="E8309" s="99"/>
      <c r="F8309" s="97"/>
      <c r="G8309" s="90" t="e">
        <f>VLOOKUP(O8309,'Робочий аркуш'!$J$2:$K$246,2,FALSE)</f>
        <v>#N/A</v>
      </c>
      <c r="H8309" s="53" t="e">
        <f t="shared" si="258"/>
        <v>#N/A</v>
      </c>
      <c r="O8309" s="2" t="str">
        <f t="shared" si="257"/>
        <v>|</v>
      </c>
    </row>
    <row r="8310" spans="1:15" x14ac:dyDescent="0.25">
      <c r="A8310" s="100"/>
      <c r="B8310" s="97"/>
      <c r="C8310" s="97"/>
      <c r="D8310" s="98"/>
      <c r="E8310" s="99"/>
      <c r="F8310" s="97"/>
      <c r="G8310" s="90" t="e">
        <f>VLOOKUP(O8310,'Робочий аркуш'!$J$2:$K$246,2,FALSE)</f>
        <v>#N/A</v>
      </c>
      <c r="H8310" s="53" t="e">
        <f t="shared" si="258"/>
        <v>#N/A</v>
      </c>
      <c r="O8310" s="2" t="str">
        <f t="shared" si="257"/>
        <v>|</v>
      </c>
    </row>
    <row r="8311" spans="1:15" x14ac:dyDescent="0.25">
      <c r="A8311" s="100"/>
      <c r="B8311" s="97"/>
      <c r="C8311" s="97"/>
      <c r="D8311" s="98"/>
      <c r="E8311" s="99"/>
      <c r="F8311" s="97"/>
      <c r="G8311" s="90" t="e">
        <f>VLOOKUP(O8311,'Робочий аркуш'!$J$2:$K$246,2,FALSE)</f>
        <v>#N/A</v>
      </c>
      <c r="H8311" s="53" t="e">
        <f t="shared" si="258"/>
        <v>#N/A</v>
      </c>
      <c r="O8311" s="2" t="str">
        <f t="shared" si="257"/>
        <v>|</v>
      </c>
    </row>
    <row r="8312" spans="1:15" x14ac:dyDescent="0.25">
      <c r="A8312" s="100"/>
      <c r="B8312" s="97"/>
      <c r="C8312" s="97"/>
      <c r="D8312" s="98"/>
      <c r="E8312" s="99"/>
      <c r="F8312" s="97"/>
      <c r="G8312" s="90" t="e">
        <f>VLOOKUP(O8312,'Робочий аркуш'!$J$2:$K$246,2,FALSE)</f>
        <v>#N/A</v>
      </c>
      <c r="H8312" s="53" t="e">
        <f t="shared" si="258"/>
        <v>#N/A</v>
      </c>
      <c r="O8312" s="2" t="str">
        <f t="shared" si="257"/>
        <v>|</v>
      </c>
    </row>
    <row r="8313" spans="1:15" x14ac:dyDescent="0.25">
      <c r="A8313" s="100"/>
      <c r="B8313" s="97"/>
      <c r="C8313" s="97"/>
      <c r="D8313" s="98"/>
      <c r="E8313" s="99"/>
      <c r="F8313" s="97"/>
      <c r="G8313" s="90" t="e">
        <f>VLOOKUP(O8313,'Робочий аркуш'!$J$2:$K$246,2,FALSE)</f>
        <v>#N/A</v>
      </c>
      <c r="H8313" s="53" t="e">
        <f t="shared" si="258"/>
        <v>#N/A</v>
      </c>
      <c r="O8313" s="2" t="str">
        <f t="shared" si="257"/>
        <v>|</v>
      </c>
    </row>
    <row r="8314" spans="1:15" x14ac:dyDescent="0.25">
      <c r="A8314" s="100"/>
      <c r="B8314" s="97"/>
      <c r="C8314" s="97"/>
      <c r="D8314" s="98"/>
      <c r="E8314" s="99"/>
      <c r="F8314" s="97"/>
      <c r="G8314" s="90" t="e">
        <f>VLOOKUP(O8314,'Робочий аркуш'!$J$2:$K$246,2,FALSE)</f>
        <v>#N/A</v>
      </c>
      <c r="H8314" s="53" t="e">
        <f t="shared" si="258"/>
        <v>#N/A</v>
      </c>
      <c r="O8314" s="2" t="str">
        <f t="shared" si="257"/>
        <v>|</v>
      </c>
    </row>
    <row r="8315" spans="1:15" x14ac:dyDescent="0.25">
      <c r="A8315" s="100"/>
      <c r="B8315" s="97"/>
      <c r="C8315" s="97"/>
      <c r="D8315" s="98"/>
      <c r="E8315" s="99"/>
      <c r="F8315" s="97"/>
      <c r="G8315" s="90" t="e">
        <f>VLOOKUP(O8315,'Робочий аркуш'!$J$2:$K$246,2,FALSE)</f>
        <v>#N/A</v>
      </c>
      <c r="H8315" s="53" t="e">
        <f t="shared" si="258"/>
        <v>#N/A</v>
      </c>
      <c r="O8315" s="2" t="str">
        <f t="shared" si="257"/>
        <v>|</v>
      </c>
    </row>
    <row r="8316" spans="1:15" x14ac:dyDescent="0.25">
      <c r="A8316" s="100"/>
      <c r="B8316" s="97"/>
      <c r="C8316" s="97"/>
      <c r="D8316" s="98"/>
      <c r="E8316" s="99"/>
      <c r="F8316" s="97"/>
      <c r="G8316" s="90" t="e">
        <f>VLOOKUP(O8316,'Робочий аркуш'!$J$2:$K$246,2,FALSE)</f>
        <v>#N/A</v>
      </c>
      <c r="H8316" s="53" t="e">
        <f t="shared" si="258"/>
        <v>#N/A</v>
      </c>
      <c r="O8316" s="2" t="str">
        <f t="shared" si="257"/>
        <v>|</v>
      </c>
    </row>
    <row r="8317" spans="1:15" x14ac:dyDescent="0.25">
      <c r="A8317" s="100"/>
      <c r="B8317" s="97"/>
      <c r="C8317" s="97"/>
      <c r="D8317" s="98"/>
      <c r="E8317" s="99"/>
      <c r="F8317" s="97"/>
      <c r="G8317" s="90" t="e">
        <f>VLOOKUP(O8317,'Робочий аркуш'!$J$2:$K$246,2,FALSE)</f>
        <v>#N/A</v>
      </c>
      <c r="H8317" s="53" t="e">
        <f t="shared" si="258"/>
        <v>#N/A</v>
      </c>
      <c r="O8317" s="2" t="str">
        <f t="shared" si="257"/>
        <v>|</v>
      </c>
    </row>
    <row r="8318" spans="1:15" x14ac:dyDescent="0.25">
      <c r="A8318" s="100"/>
      <c r="B8318" s="97"/>
      <c r="C8318" s="97"/>
      <c r="D8318" s="98"/>
      <c r="E8318" s="99"/>
      <c r="F8318" s="97"/>
      <c r="G8318" s="90" t="e">
        <f>VLOOKUP(O8318,'Робочий аркуш'!$J$2:$K$246,2,FALSE)</f>
        <v>#N/A</v>
      </c>
      <c r="H8318" s="53" t="e">
        <f t="shared" si="258"/>
        <v>#N/A</v>
      </c>
      <c r="O8318" s="2" t="str">
        <f t="shared" si="257"/>
        <v>|</v>
      </c>
    </row>
    <row r="8319" spans="1:15" x14ac:dyDescent="0.25">
      <c r="A8319" s="100"/>
      <c r="B8319" s="97"/>
      <c r="C8319" s="97"/>
      <c r="D8319" s="98"/>
      <c r="E8319" s="99"/>
      <c r="F8319" s="97"/>
      <c r="G8319" s="90" t="e">
        <f>VLOOKUP(O8319,'Робочий аркуш'!$J$2:$K$246,2,FALSE)</f>
        <v>#N/A</v>
      </c>
      <c r="H8319" s="53" t="e">
        <f t="shared" si="258"/>
        <v>#N/A</v>
      </c>
      <c r="O8319" s="2" t="str">
        <f t="shared" si="257"/>
        <v>|</v>
      </c>
    </row>
    <row r="8320" spans="1:15" x14ac:dyDescent="0.25">
      <c r="A8320" s="100"/>
      <c r="B8320" s="97"/>
      <c r="C8320" s="97"/>
      <c r="D8320" s="98"/>
      <c r="E8320" s="99"/>
      <c r="F8320" s="97"/>
      <c r="G8320" s="90" t="e">
        <f>VLOOKUP(O8320,'Робочий аркуш'!$J$2:$K$246,2,FALSE)</f>
        <v>#N/A</v>
      </c>
      <c r="H8320" s="53" t="e">
        <f t="shared" si="258"/>
        <v>#N/A</v>
      </c>
      <c r="O8320" s="2" t="str">
        <f t="shared" si="257"/>
        <v>|</v>
      </c>
    </row>
    <row r="8321" spans="1:15" x14ac:dyDescent="0.25">
      <c r="A8321" s="100"/>
      <c r="B8321" s="97"/>
      <c r="C8321" s="97"/>
      <c r="D8321" s="98"/>
      <c r="E8321" s="99"/>
      <c r="F8321" s="97"/>
      <c r="G8321" s="90" t="e">
        <f>VLOOKUP(O8321,'Робочий аркуш'!$J$2:$K$246,2,FALSE)</f>
        <v>#N/A</v>
      </c>
      <c r="H8321" s="53" t="e">
        <f t="shared" si="258"/>
        <v>#N/A</v>
      </c>
      <c r="O8321" s="2" t="str">
        <f t="shared" si="257"/>
        <v>|</v>
      </c>
    </row>
    <row r="8322" spans="1:15" x14ac:dyDescent="0.25">
      <c r="A8322" s="100"/>
      <c r="B8322" s="97"/>
      <c r="C8322" s="97"/>
      <c r="D8322" s="98"/>
      <c r="E8322" s="99"/>
      <c r="F8322" s="97"/>
      <c r="G8322" s="90" t="e">
        <f>VLOOKUP(O8322,'Робочий аркуш'!$J$2:$K$246,2,FALSE)</f>
        <v>#N/A</v>
      </c>
      <c r="H8322" s="53" t="e">
        <f t="shared" si="258"/>
        <v>#N/A</v>
      </c>
      <c r="O8322" s="2" t="str">
        <f t="shared" si="257"/>
        <v>|</v>
      </c>
    </row>
    <row r="8323" spans="1:15" x14ac:dyDescent="0.25">
      <c r="A8323" s="100"/>
      <c r="B8323" s="97"/>
      <c r="C8323" s="97"/>
      <c r="D8323" s="98"/>
      <c r="E8323" s="99"/>
      <c r="F8323" s="97"/>
      <c r="G8323" s="90" t="e">
        <f>VLOOKUP(O8323,'Робочий аркуш'!$J$2:$K$246,2,FALSE)</f>
        <v>#N/A</v>
      </c>
      <c r="H8323" s="53" t="e">
        <f t="shared" si="258"/>
        <v>#N/A</v>
      </c>
      <c r="O8323" s="2" t="str">
        <f t="shared" si="257"/>
        <v>|</v>
      </c>
    </row>
    <row r="8324" spans="1:15" x14ac:dyDescent="0.25">
      <c r="A8324" s="100"/>
      <c r="B8324" s="97"/>
      <c r="C8324" s="97"/>
      <c r="D8324" s="98"/>
      <c r="E8324" s="99"/>
      <c r="F8324" s="97"/>
      <c r="G8324" s="90" t="e">
        <f>VLOOKUP(O8324,'Робочий аркуш'!$J$2:$K$246,2,FALSE)</f>
        <v>#N/A</v>
      </c>
      <c r="H8324" s="53" t="e">
        <f t="shared" si="258"/>
        <v>#N/A</v>
      </c>
      <c r="O8324" s="2" t="str">
        <f t="shared" si="257"/>
        <v>|</v>
      </c>
    </row>
    <row r="8325" spans="1:15" x14ac:dyDescent="0.25">
      <c r="A8325" s="100"/>
      <c r="B8325" s="97"/>
      <c r="C8325" s="97"/>
      <c r="D8325" s="98"/>
      <c r="E8325" s="99"/>
      <c r="F8325" s="97"/>
      <c r="G8325" s="90" t="e">
        <f>VLOOKUP(O8325,'Робочий аркуш'!$J$2:$K$246,2,FALSE)</f>
        <v>#N/A</v>
      </c>
      <c r="H8325" s="53" t="e">
        <f t="shared" si="258"/>
        <v>#N/A</v>
      </c>
      <c r="O8325" s="2" t="str">
        <f t="shared" si="257"/>
        <v>|</v>
      </c>
    </row>
    <row r="8326" spans="1:15" x14ac:dyDescent="0.25">
      <c r="A8326" s="100"/>
      <c r="B8326" s="97"/>
      <c r="C8326" s="97"/>
      <c r="D8326" s="98"/>
      <c r="E8326" s="99"/>
      <c r="F8326" s="97"/>
      <c r="G8326" s="90" t="e">
        <f>VLOOKUP(O8326,'Робочий аркуш'!$J$2:$K$246,2,FALSE)</f>
        <v>#N/A</v>
      </c>
      <c r="H8326" s="53" t="e">
        <f t="shared" si="258"/>
        <v>#N/A</v>
      </c>
      <c r="O8326" s="2" t="str">
        <f t="shared" si="257"/>
        <v>|</v>
      </c>
    </row>
    <row r="8327" spans="1:15" x14ac:dyDescent="0.25">
      <c r="A8327" s="100"/>
      <c r="B8327" s="97"/>
      <c r="C8327" s="97"/>
      <c r="D8327" s="98"/>
      <c r="E8327" s="99"/>
      <c r="F8327" s="97"/>
      <c r="G8327" s="90" t="e">
        <f>VLOOKUP(O8327,'Робочий аркуш'!$J$2:$K$246,2,FALSE)</f>
        <v>#N/A</v>
      </c>
      <c r="H8327" s="53" t="e">
        <f t="shared" si="258"/>
        <v>#N/A</v>
      </c>
      <c r="O8327" s="2" t="str">
        <f t="shared" si="257"/>
        <v>|</v>
      </c>
    </row>
    <row r="8328" spans="1:15" x14ac:dyDescent="0.25">
      <c r="A8328" s="100"/>
      <c r="B8328" s="97"/>
      <c r="C8328" s="97"/>
      <c r="D8328" s="98"/>
      <c r="E8328" s="99"/>
      <c r="F8328" s="97"/>
      <c r="G8328" s="90" t="e">
        <f>VLOOKUP(O8328,'Робочий аркуш'!$J$2:$K$246,2,FALSE)</f>
        <v>#N/A</v>
      </c>
      <c r="H8328" s="53" t="e">
        <f t="shared" si="258"/>
        <v>#N/A</v>
      </c>
      <c r="O8328" s="2" t="str">
        <f t="shared" si="257"/>
        <v>|</v>
      </c>
    </row>
    <row r="8329" spans="1:15" x14ac:dyDescent="0.25">
      <c r="A8329" s="100"/>
      <c r="B8329" s="97"/>
      <c r="C8329" s="97"/>
      <c r="D8329" s="98"/>
      <c r="E8329" s="99"/>
      <c r="F8329" s="97"/>
      <c r="G8329" s="90" t="e">
        <f>VLOOKUP(O8329,'Робочий аркуш'!$J$2:$K$246,2,FALSE)</f>
        <v>#N/A</v>
      </c>
      <c r="H8329" s="53" t="e">
        <f t="shared" si="258"/>
        <v>#N/A</v>
      </c>
      <c r="O8329" s="2" t="str">
        <f t="shared" si="257"/>
        <v>|</v>
      </c>
    </row>
    <row r="8330" spans="1:15" x14ac:dyDescent="0.25">
      <c r="A8330" s="100"/>
      <c r="B8330" s="97"/>
      <c r="C8330" s="97"/>
      <c r="D8330" s="98"/>
      <c r="E8330" s="99"/>
      <c r="F8330" s="97"/>
      <c r="G8330" s="90" t="e">
        <f>VLOOKUP(O8330,'Робочий аркуш'!$J$2:$K$246,2,FALSE)</f>
        <v>#N/A</v>
      </c>
      <c r="H8330" s="53" t="e">
        <f t="shared" si="258"/>
        <v>#N/A</v>
      </c>
      <c r="O8330" s="2" t="str">
        <f t="shared" si="257"/>
        <v>|</v>
      </c>
    </row>
    <row r="8331" spans="1:15" x14ac:dyDescent="0.25">
      <c r="A8331" s="100"/>
      <c r="B8331" s="97"/>
      <c r="C8331" s="97"/>
      <c r="D8331" s="98"/>
      <c r="E8331" s="99"/>
      <c r="F8331" s="97"/>
      <c r="G8331" s="90" t="e">
        <f>VLOOKUP(O8331,'Робочий аркуш'!$J$2:$K$246,2,FALSE)</f>
        <v>#N/A</v>
      </c>
      <c r="H8331" s="53" t="e">
        <f t="shared" si="258"/>
        <v>#N/A</v>
      </c>
      <c r="O8331" s="2" t="str">
        <f t="shared" si="257"/>
        <v>|</v>
      </c>
    </row>
    <row r="8332" spans="1:15" x14ac:dyDescent="0.25">
      <c r="A8332" s="100"/>
      <c r="B8332" s="97"/>
      <c r="C8332" s="97"/>
      <c r="D8332" s="98"/>
      <c r="E8332" s="99"/>
      <c r="F8332" s="97"/>
      <c r="G8332" s="90" t="e">
        <f>VLOOKUP(O8332,'Робочий аркуш'!$J$2:$K$246,2,FALSE)</f>
        <v>#N/A</v>
      </c>
      <c r="H8332" s="53" t="e">
        <f t="shared" si="258"/>
        <v>#N/A</v>
      </c>
      <c r="O8332" s="2" t="str">
        <f t="shared" si="257"/>
        <v>|</v>
      </c>
    </row>
    <row r="8333" spans="1:15" x14ac:dyDescent="0.25">
      <c r="A8333" s="100"/>
      <c r="B8333" s="97"/>
      <c r="C8333" s="97"/>
      <c r="D8333" s="98"/>
      <c r="E8333" s="99"/>
      <c r="F8333" s="97"/>
      <c r="G8333" s="90" t="e">
        <f>VLOOKUP(O8333,'Робочий аркуш'!$J$2:$K$246,2,FALSE)</f>
        <v>#N/A</v>
      </c>
      <c r="H8333" s="53" t="e">
        <f t="shared" si="258"/>
        <v>#N/A</v>
      </c>
      <c r="O8333" s="2" t="str">
        <f t="shared" si="257"/>
        <v>|</v>
      </c>
    </row>
    <row r="8334" spans="1:15" x14ac:dyDescent="0.25">
      <c r="A8334" s="100"/>
      <c r="B8334" s="97"/>
      <c r="C8334" s="97"/>
      <c r="D8334" s="98"/>
      <c r="E8334" s="99"/>
      <c r="F8334" s="97"/>
      <c r="G8334" s="90" t="e">
        <f>VLOOKUP(O8334,'Робочий аркуш'!$J$2:$K$246,2,FALSE)</f>
        <v>#N/A</v>
      </c>
      <c r="H8334" s="53" t="e">
        <f t="shared" si="258"/>
        <v>#N/A</v>
      </c>
      <c r="O8334" s="2" t="str">
        <f t="shared" si="257"/>
        <v>|</v>
      </c>
    </row>
    <row r="8335" spans="1:15" x14ac:dyDescent="0.25">
      <c r="A8335" s="100"/>
      <c r="B8335" s="97"/>
      <c r="C8335" s="97"/>
      <c r="D8335" s="98"/>
      <c r="E8335" s="99"/>
      <c r="F8335" s="97"/>
      <c r="G8335" s="90" t="e">
        <f>VLOOKUP(O8335,'Робочий аркуш'!$J$2:$K$246,2,FALSE)</f>
        <v>#N/A</v>
      </c>
      <c r="H8335" s="53" t="e">
        <f t="shared" si="258"/>
        <v>#N/A</v>
      </c>
      <c r="O8335" s="2" t="str">
        <f t="shared" si="257"/>
        <v>|</v>
      </c>
    </row>
    <row r="8336" spans="1:15" x14ac:dyDescent="0.25">
      <c r="A8336" s="100"/>
      <c r="B8336" s="97"/>
      <c r="C8336" s="97"/>
      <c r="D8336" s="98"/>
      <c r="E8336" s="99"/>
      <c r="F8336" s="97"/>
      <c r="G8336" s="90" t="e">
        <f>VLOOKUP(O8336,'Робочий аркуш'!$J$2:$K$246,2,FALSE)</f>
        <v>#N/A</v>
      </c>
      <c r="H8336" s="53" t="e">
        <f t="shared" si="258"/>
        <v>#N/A</v>
      </c>
      <c r="O8336" s="2" t="str">
        <f t="shared" si="257"/>
        <v>|</v>
      </c>
    </row>
    <row r="8337" spans="1:15" x14ac:dyDescent="0.25">
      <c r="A8337" s="100"/>
      <c r="B8337" s="97"/>
      <c r="C8337" s="97"/>
      <c r="D8337" s="98"/>
      <c r="E8337" s="99"/>
      <c r="F8337" s="97"/>
      <c r="G8337" s="90" t="e">
        <f>VLOOKUP(O8337,'Робочий аркуш'!$J$2:$K$246,2,FALSE)</f>
        <v>#N/A</v>
      </c>
      <c r="H8337" s="53" t="e">
        <f t="shared" si="258"/>
        <v>#N/A</v>
      </c>
      <c r="O8337" s="2" t="str">
        <f t="shared" si="257"/>
        <v>|</v>
      </c>
    </row>
    <row r="8338" spans="1:15" x14ac:dyDescent="0.25">
      <c r="A8338" s="100"/>
      <c r="B8338" s="97"/>
      <c r="C8338" s="97"/>
      <c r="D8338" s="98"/>
      <c r="E8338" s="99"/>
      <c r="F8338" s="97"/>
      <c r="G8338" s="90" t="e">
        <f>VLOOKUP(O8338,'Робочий аркуш'!$J$2:$K$246,2,FALSE)</f>
        <v>#N/A</v>
      </c>
      <c r="H8338" s="53" t="e">
        <f t="shared" si="258"/>
        <v>#N/A</v>
      </c>
      <c r="O8338" s="2" t="str">
        <f t="shared" si="257"/>
        <v>|</v>
      </c>
    </row>
    <row r="8339" spans="1:15" x14ac:dyDescent="0.25">
      <c r="A8339" s="100"/>
      <c r="B8339" s="97"/>
      <c r="C8339" s="97"/>
      <c r="D8339" s="98"/>
      <c r="E8339" s="99"/>
      <c r="F8339" s="97"/>
      <c r="G8339" s="90" t="e">
        <f>VLOOKUP(O8339,'Робочий аркуш'!$J$2:$K$246,2,FALSE)</f>
        <v>#N/A</v>
      </c>
      <c r="H8339" s="53" t="e">
        <f t="shared" si="258"/>
        <v>#N/A</v>
      </c>
      <c r="O8339" s="2" t="str">
        <f t="shared" si="257"/>
        <v>|</v>
      </c>
    </row>
    <row r="8340" spans="1:15" x14ac:dyDescent="0.25">
      <c r="A8340" s="100"/>
      <c r="B8340" s="97"/>
      <c r="C8340" s="97"/>
      <c r="D8340" s="98"/>
      <c r="E8340" s="99"/>
      <c r="F8340" s="97"/>
      <c r="G8340" s="90" t="e">
        <f>VLOOKUP(O8340,'Робочий аркуш'!$J$2:$K$246,2,FALSE)</f>
        <v>#N/A</v>
      </c>
      <c r="H8340" s="53" t="e">
        <f t="shared" si="258"/>
        <v>#N/A</v>
      </c>
      <c r="O8340" s="2" t="str">
        <f t="shared" si="257"/>
        <v>|</v>
      </c>
    </row>
    <row r="8341" spans="1:15" x14ac:dyDescent="0.25">
      <c r="A8341" s="100"/>
      <c r="B8341" s="97"/>
      <c r="C8341" s="97"/>
      <c r="D8341" s="98"/>
      <c r="E8341" s="99"/>
      <c r="F8341" s="97"/>
      <c r="G8341" s="90" t="e">
        <f>VLOOKUP(O8341,'Робочий аркуш'!$J$2:$K$246,2,FALSE)</f>
        <v>#N/A</v>
      </c>
      <c r="H8341" s="53" t="e">
        <f t="shared" si="258"/>
        <v>#N/A</v>
      </c>
      <c r="O8341" s="2" t="str">
        <f t="shared" ref="O8341:O8404" si="259">B8341&amp;"|"&amp;C8341</f>
        <v>|</v>
      </c>
    </row>
    <row r="8342" spans="1:15" x14ac:dyDescent="0.25">
      <c r="A8342" s="100"/>
      <c r="B8342" s="97"/>
      <c r="C8342" s="97"/>
      <c r="D8342" s="98"/>
      <c r="E8342" s="99"/>
      <c r="F8342" s="97"/>
      <c r="G8342" s="90" t="e">
        <f>VLOOKUP(O8342,'Робочий аркуш'!$J$2:$K$246,2,FALSE)</f>
        <v>#N/A</v>
      </c>
      <c r="H8342" s="53" t="e">
        <f t="shared" si="258"/>
        <v>#N/A</v>
      </c>
      <c r="O8342" s="2" t="str">
        <f t="shared" si="259"/>
        <v>|</v>
      </c>
    </row>
    <row r="8343" spans="1:15" x14ac:dyDescent="0.25">
      <c r="A8343" s="100"/>
      <c r="B8343" s="97"/>
      <c r="C8343" s="97"/>
      <c r="D8343" s="98"/>
      <c r="E8343" s="99"/>
      <c r="F8343" s="97"/>
      <c r="G8343" s="90" t="e">
        <f>VLOOKUP(O8343,'Робочий аркуш'!$J$2:$K$246,2,FALSE)</f>
        <v>#N/A</v>
      </c>
      <c r="H8343" s="53" t="e">
        <f t="shared" si="258"/>
        <v>#N/A</v>
      </c>
      <c r="O8343" s="2" t="str">
        <f t="shared" si="259"/>
        <v>|</v>
      </c>
    </row>
    <row r="8344" spans="1:15" x14ac:dyDescent="0.25">
      <c r="A8344" s="100"/>
      <c r="B8344" s="97"/>
      <c r="C8344" s="97"/>
      <c r="D8344" s="98"/>
      <c r="E8344" s="99"/>
      <c r="F8344" s="97"/>
      <c r="G8344" s="90" t="e">
        <f>VLOOKUP(O8344,'Робочий аркуш'!$J$2:$K$246,2,FALSE)</f>
        <v>#N/A</v>
      </c>
      <c r="H8344" s="53" t="e">
        <f t="shared" si="258"/>
        <v>#N/A</v>
      </c>
      <c r="O8344" s="2" t="str">
        <f t="shared" si="259"/>
        <v>|</v>
      </c>
    </row>
    <row r="8345" spans="1:15" x14ac:dyDescent="0.25">
      <c r="A8345" s="100"/>
      <c r="B8345" s="97"/>
      <c r="C8345" s="97"/>
      <c r="D8345" s="98"/>
      <c r="E8345" s="99"/>
      <c r="F8345" s="97"/>
      <c r="G8345" s="90" t="e">
        <f>VLOOKUP(O8345,'Робочий аркуш'!$J$2:$K$246,2,FALSE)</f>
        <v>#N/A</v>
      </c>
      <c r="H8345" s="53" t="e">
        <f t="shared" si="258"/>
        <v>#N/A</v>
      </c>
      <c r="O8345" s="2" t="str">
        <f t="shared" si="259"/>
        <v>|</v>
      </c>
    </row>
    <row r="8346" spans="1:15" x14ac:dyDescent="0.25">
      <c r="A8346" s="100"/>
      <c r="B8346" s="97"/>
      <c r="C8346" s="97"/>
      <c r="D8346" s="98"/>
      <c r="E8346" s="99"/>
      <c r="F8346" s="97"/>
      <c r="G8346" s="90" t="e">
        <f>VLOOKUP(O8346,'Робочий аркуш'!$J$2:$K$246,2,FALSE)</f>
        <v>#N/A</v>
      </c>
      <c r="H8346" s="53" t="e">
        <f t="shared" si="258"/>
        <v>#N/A</v>
      </c>
      <c r="O8346" s="2" t="str">
        <f t="shared" si="259"/>
        <v>|</v>
      </c>
    </row>
    <row r="8347" spans="1:15" x14ac:dyDescent="0.25">
      <c r="A8347" s="100"/>
      <c r="B8347" s="97"/>
      <c r="C8347" s="97"/>
      <c r="D8347" s="98"/>
      <c r="E8347" s="99"/>
      <c r="F8347" s="97"/>
      <c r="G8347" s="90" t="e">
        <f>VLOOKUP(O8347,'Робочий аркуш'!$J$2:$K$246,2,FALSE)</f>
        <v>#N/A</v>
      </c>
      <c r="H8347" s="53" t="e">
        <f t="shared" si="258"/>
        <v>#N/A</v>
      </c>
      <c r="O8347" s="2" t="str">
        <f t="shared" si="259"/>
        <v>|</v>
      </c>
    </row>
    <row r="8348" spans="1:15" x14ac:dyDescent="0.25">
      <c r="A8348" s="100"/>
      <c r="B8348" s="97"/>
      <c r="C8348" s="97"/>
      <c r="D8348" s="98"/>
      <c r="E8348" s="99"/>
      <c r="F8348" s="97"/>
      <c r="G8348" s="90" t="e">
        <f>VLOOKUP(O8348,'Робочий аркуш'!$J$2:$K$246,2,FALSE)</f>
        <v>#N/A</v>
      </c>
      <c r="H8348" s="53" t="e">
        <f t="shared" si="258"/>
        <v>#N/A</v>
      </c>
      <c r="O8348" s="2" t="str">
        <f t="shared" si="259"/>
        <v>|</v>
      </c>
    </row>
    <row r="8349" spans="1:15" x14ac:dyDescent="0.25">
      <c r="A8349" s="100"/>
      <c r="B8349" s="97"/>
      <c r="C8349" s="97"/>
      <c r="D8349" s="98"/>
      <c r="E8349" s="99"/>
      <c r="F8349" s="97"/>
      <c r="G8349" s="90" t="e">
        <f>VLOOKUP(O8349,'Робочий аркуш'!$J$2:$K$246,2,FALSE)</f>
        <v>#N/A</v>
      </c>
      <c r="H8349" s="53" t="e">
        <f t="shared" si="258"/>
        <v>#N/A</v>
      </c>
      <c r="O8349" s="2" t="str">
        <f t="shared" si="259"/>
        <v>|</v>
      </c>
    </row>
    <row r="8350" spans="1:15" x14ac:dyDescent="0.25">
      <c r="A8350" s="100"/>
      <c r="B8350" s="97"/>
      <c r="C8350" s="97"/>
      <c r="D8350" s="98"/>
      <c r="E8350" s="99"/>
      <c r="F8350" s="97"/>
      <c r="G8350" s="90" t="e">
        <f>VLOOKUP(O8350,'Робочий аркуш'!$J$2:$K$246,2,FALSE)</f>
        <v>#N/A</v>
      </c>
      <c r="H8350" s="53" t="e">
        <f t="shared" si="258"/>
        <v>#N/A</v>
      </c>
      <c r="O8350" s="2" t="str">
        <f t="shared" si="259"/>
        <v>|</v>
      </c>
    </row>
    <row r="8351" spans="1:15" x14ac:dyDescent="0.25">
      <c r="A8351" s="100"/>
      <c r="B8351" s="97"/>
      <c r="C8351" s="97"/>
      <c r="D8351" s="98"/>
      <c r="E8351" s="99"/>
      <c r="F8351" s="97"/>
      <c r="G8351" s="90" t="e">
        <f>VLOOKUP(O8351,'Робочий аркуш'!$J$2:$K$246,2,FALSE)</f>
        <v>#N/A</v>
      </c>
      <c r="H8351" s="53" t="e">
        <f t="shared" si="258"/>
        <v>#N/A</v>
      </c>
      <c r="O8351" s="2" t="str">
        <f t="shared" si="259"/>
        <v>|</v>
      </c>
    </row>
    <row r="8352" spans="1:15" x14ac:dyDescent="0.25">
      <c r="A8352" s="100"/>
      <c r="B8352" s="97"/>
      <c r="C8352" s="97"/>
      <c r="D8352" s="98"/>
      <c r="E8352" s="99"/>
      <c r="F8352" s="97"/>
      <c r="G8352" s="90" t="e">
        <f>VLOOKUP(O8352,'Робочий аркуш'!$J$2:$K$246,2,FALSE)</f>
        <v>#N/A</v>
      </c>
      <c r="H8352" s="53" t="e">
        <f t="shared" ref="H8352:H8415" si="260">(D8352*E8352*F8352)/G8352</f>
        <v>#N/A</v>
      </c>
      <c r="O8352" s="2" t="str">
        <f t="shared" si="259"/>
        <v>|</v>
      </c>
    </row>
    <row r="8353" spans="1:15" x14ac:dyDescent="0.25">
      <c r="A8353" s="100"/>
      <c r="B8353" s="97"/>
      <c r="C8353" s="97"/>
      <c r="D8353" s="98"/>
      <c r="E8353" s="99"/>
      <c r="F8353" s="97"/>
      <c r="G8353" s="90" t="e">
        <f>VLOOKUP(O8353,'Робочий аркуш'!$J$2:$K$246,2,FALSE)</f>
        <v>#N/A</v>
      </c>
      <c r="H8353" s="53" t="e">
        <f t="shared" si="260"/>
        <v>#N/A</v>
      </c>
      <c r="O8353" s="2" t="str">
        <f t="shared" si="259"/>
        <v>|</v>
      </c>
    </row>
    <row r="8354" spans="1:15" x14ac:dyDescent="0.25">
      <c r="A8354" s="100"/>
      <c r="B8354" s="97"/>
      <c r="C8354" s="97"/>
      <c r="D8354" s="98"/>
      <c r="E8354" s="99"/>
      <c r="F8354" s="97"/>
      <c r="G8354" s="90" t="e">
        <f>VLOOKUP(O8354,'Робочий аркуш'!$J$2:$K$246,2,FALSE)</f>
        <v>#N/A</v>
      </c>
      <c r="H8354" s="53" t="e">
        <f t="shared" si="260"/>
        <v>#N/A</v>
      </c>
      <c r="O8354" s="2" t="str">
        <f t="shared" si="259"/>
        <v>|</v>
      </c>
    </row>
    <row r="8355" spans="1:15" x14ac:dyDescent="0.25">
      <c r="A8355" s="100"/>
      <c r="B8355" s="97"/>
      <c r="C8355" s="97"/>
      <c r="D8355" s="98"/>
      <c r="E8355" s="99"/>
      <c r="F8355" s="97"/>
      <c r="G8355" s="90" t="e">
        <f>VLOOKUP(O8355,'Робочий аркуш'!$J$2:$K$246,2,FALSE)</f>
        <v>#N/A</v>
      </c>
      <c r="H8355" s="53" t="e">
        <f t="shared" si="260"/>
        <v>#N/A</v>
      </c>
      <c r="O8355" s="2" t="str">
        <f t="shared" si="259"/>
        <v>|</v>
      </c>
    </row>
    <row r="8356" spans="1:15" x14ac:dyDescent="0.25">
      <c r="A8356" s="100"/>
      <c r="B8356" s="97"/>
      <c r="C8356" s="97"/>
      <c r="D8356" s="98"/>
      <c r="E8356" s="99"/>
      <c r="F8356" s="97"/>
      <c r="G8356" s="90" t="e">
        <f>VLOOKUP(O8356,'Робочий аркуш'!$J$2:$K$246,2,FALSE)</f>
        <v>#N/A</v>
      </c>
      <c r="H8356" s="53" t="e">
        <f t="shared" si="260"/>
        <v>#N/A</v>
      </c>
      <c r="O8356" s="2" t="str">
        <f t="shared" si="259"/>
        <v>|</v>
      </c>
    </row>
    <row r="8357" spans="1:15" x14ac:dyDescent="0.25">
      <c r="A8357" s="100"/>
      <c r="B8357" s="97"/>
      <c r="C8357" s="97"/>
      <c r="D8357" s="98"/>
      <c r="E8357" s="99"/>
      <c r="F8357" s="97"/>
      <c r="G8357" s="90" t="e">
        <f>VLOOKUP(O8357,'Робочий аркуш'!$J$2:$K$246,2,FALSE)</f>
        <v>#N/A</v>
      </c>
      <c r="H8357" s="53" t="e">
        <f t="shared" si="260"/>
        <v>#N/A</v>
      </c>
      <c r="O8357" s="2" t="str">
        <f t="shared" si="259"/>
        <v>|</v>
      </c>
    </row>
    <row r="8358" spans="1:15" x14ac:dyDescent="0.25">
      <c r="A8358" s="100"/>
      <c r="B8358" s="97"/>
      <c r="C8358" s="97"/>
      <c r="D8358" s="98"/>
      <c r="E8358" s="99"/>
      <c r="F8358" s="97"/>
      <c r="G8358" s="90" t="e">
        <f>VLOOKUP(O8358,'Робочий аркуш'!$J$2:$K$246,2,FALSE)</f>
        <v>#N/A</v>
      </c>
      <c r="H8358" s="53" t="e">
        <f t="shared" si="260"/>
        <v>#N/A</v>
      </c>
      <c r="O8358" s="2" t="str">
        <f t="shared" si="259"/>
        <v>|</v>
      </c>
    </row>
    <row r="8359" spans="1:15" x14ac:dyDescent="0.25">
      <c r="A8359" s="100"/>
      <c r="B8359" s="97"/>
      <c r="C8359" s="97"/>
      <c r="D8359" s="98"/>
      <c r="E8359" s="99"/>
      <c r="F8359" s="97"/>
      <c r="G8359" s="90" t="e">
        <f>VLOOKUP(O8359,'Робочий аркуш'!$J$2:$K$246,2,FALSE)</f>
        <v>#N/A</v>
      </c>
      <c r="H8359" s="53" t="e">
        <f t="shared" si="260"/>
        <v>#N/A</v>
      </c>
      <c r="O8359" s="2" t="str">
        <f t="shared" si="259"/>
        <v>|</v>
      </c>
    </row>
    <row r="8360" spans="1:15" x14ac:dyDescent="0.25">
      <c r="A8360" s="100"/>
      <c r="B8360" s="97"/>
      <c r="C8360" s="97"/>
      <c r="D8360" s="98"/>
      <c r="E8360" s="99"/>
      <c r="F8360" s="97"/>
      <c r="G8360" s="90" t="e">
        <f>VLOOKUP(O8360,'Робочий аркуш'!$J$2:$K$246,2,FALSE)</f>
        <v>#N/A</v>
      </c>
      <c r="H8360" s="53" t="e">
        <f t="shared" si="260"/>
        <v>#N/A</v>
      </c>
      <c r="O8360" s="2" t="str">
        <f t="shared" si="259"/>
        <v>|</v>
      </c>
    </row>
    <row r="8361" spans="1:15" x14ac:dyDescent="0.25">
      <c r="A8361" s="100"/>
      <c r="B8361" s="97"/>
      <c r="C8361" s="97"/>
      <c r="D8361" s="98"/>
      <c r="E8361" s="99"/>
      <c r="F8361" s="97"/>
      <c r="G8361" s="90" t="e">
        <f>VLOOKUP(O8361,'Робочий аркуш'!$J$2:$K$246,2,FALSE)</f>
        <v>#N/A</v>
      </c>
      <c r="H8361" s="53" t="e">
        <f t="shared" si="260"/>
        <v>#N/A</v>
      </c>
      <c r="O8361" s="2" t="str">
        <f t="shared" si="259"/>
        <v>|</v>
      </c>
    </row>
    <row r="8362" spans="1:15" x14ac:dyDescent="0.25">
      <c r="A8362" s="100"/>
      <c r="B8362" s="97"/>
      <c r="C8362" s="97"/>
      <c r="D8362" s="98"/>
      <c r="E8362" s="99"/>
      <c r="F8362" s="97"/>
      <c r="G8362" s="90" t="e">
        <f>VLOOKUP(O8362,'Робочий аркуш'!$J$2:$K$246,2,FALSE)</f>
        <v>#N/A</v>
      </c>
      <c r="H8362" s="53" t="e">
        <f t="shared" si="260"/>
        <v>#N/A</v>
      </c>
      <c r="O8362" s="2" t="str">
        <f t="shared" si="259"/>
        <v>|</v>
      </c>
    </row>
    <row r="8363" spans="1:15" x14ac:dyDescent="0.25">
      <c r="A8363" s="100"/>
      <c r="B8363" s="97"/>
      <c r="C8363" s="97"/>
      <c r="D8363" s="98"/>
      <c r="E8363" s="99"/>
      <c r="F8363" s="97"/>
      <c r="G8363" s="90" t="e">
        <f>VLOOKUP(O8363,'Робочий аркуш'!$J$2:$K$246,2,FALSE)</f>
        <v>#N/A</v>
      </c>
      <c r="H8363" s="53" t="e">
        <f t="shared" si="260"/>
        <v>#N/A</v>
      </c>
      <c r="O8363" s="2" t="str">
        <f t="shared" si="259"/>
        <v>|</v>
      </c>
    </row>
    <row r="8364" spans="1:15" x14ac:dyDescent="0.25">
      <c r="A8364" s="100"/>
      <c r="B8364" s="97"/>
      <c r="C8364" s="97"/>
      <c r="D8364" s="98"/>
      <c r="E8364" s="99"/>
      <c r="F8364" s="97"/>
      <c r="G8364" s="90" t="e">
        <f>VLOOKUP(O8364,'Робочий аркуш'!$J$2:$K$246,2,FALSE)</f>
        <v>#N/A</v>
      </c>
      <c r="H8364" s="53" t="e">
        <f t="shared" si="260"/>
        <v>#N/A</v>
      </c>
      <c r="O8364" s="2" t="str">
        <f t="shared" si="259"/>
        <v>|</v>
      </c>
    </row>
    <row r="8365" spans="1:15" x14ac:dyDescent="0.25">
      <c r="A8365" s="100"/>
      <c r="B8365" s="97"/>
      <c r="C8365" s="97"/>
      <c r="D8365" s="98"/>
      <c r="E8365" s="99"/>
      <c r="F8365" s="97"/>
      <c r="G8365" s="90" t="e">
        <f>VLOOKUP(O8365,'Робочий аркуш'!$J$2:$K$246,2,FALSE)</f>
        <v>#N/A</v>
      </c>
      <c r="H8365" s="53" t="e">
        <f t="shared" si="260"/>
        <v>#N/A</v>
      </c>
      <c r="O8365" s="2" t="str">
        <f t="shared" si="259"/>
        <v>|</v>
      </c>
    </row>
    <row r="8366" spans="1:15" x14ac:dyDescent="0.25">
      <c r="A8366" s="100"/>
      <c r="B8366" s="97"/>
      <c r="C8366" s="97"/>
      <c r="D8366" s="98"/>
      <c r="E8366" s="99"/>
      <c r="F8366" s="97"/>
      <c r="G8366" s="90" t="e">
        <f>VLOOKUP(O8366,'Робочий аркуш'!$J$2:$K$246,2,FALSE)</f>
        <v>#N/A</v>
      </c>
      <c r="H8366" s="53" t="e">
        <f t="shared" si="260"/>
        <v>#N/A</v>
      </c>
      <c r="O8366" s="2" t="str">
        <f t="shared" si="259"/>
        <v>|</v>
      </c>
    </row>
    <row r="8367" spans="1:15" x14ac:dyDescent="0.25">
      <c r="A8367" s="100"/>
      <c r="B8367" s="97"/>
      <c r="C8367" s="97"/>
      <c r="D8367" s="98"/>
      <c r="E8367" s="99"/>
      <c r="F8367" s="97"/>
      <c r="G8367" s="90" t="e">
        <f>VLOOKUP(O8367,'Робочий аркуш'!$J$2:$K$246,2,FALSE)</f>
        <v>#N/A</v>
      </c>
      <c r="H8367" s="53" t="e">
        <f t="shared" si="260"/>
        <v>#N/A</v>
      </c>
      <c r="O8367" s="2" t="str">
        <f t="shared" si="259"/>
        <v>|</v>
      </c>
    </row>
    <row r="8368" spans="1:15" x14ac:dyDescent="0.25">
      <c r="A8368" s="100"/>
      <c r="B8368" s="97"/>
      <c r="C8368" s="97"/>
      <c r="D8368" s="98"/>
      <c r="E8368" s="99"/>
      <c r="F8368" s="97"/>
      <c r="G8368" s="90" t="e">
        <f>VLOOKUP(O8368,'Робочий аркуш'!$J$2:$K$246,2,FALSE)</f>
        <v>#N/A</v>
      </c>
      <c r="H8368" s="53" t="e">
        <f t="shared" si="260"/>
        <v>#N/A</v>
      </c>
      <c r="O8368" s="2" t="str">
        <f t="shared" si="259"/>
        <v>|</v>
      </c>
    </row>
    <row r="8369" spans="1:15" x14ac:dyDescent="0.25">
      <c r="A8369" s="100"/>
      <c r="B8369" s="97"/>
      <c r="C8369" s="97"/>
      <c r="D8369" s="98"/>
      <c r="E8369" s="99"/>
      <c r="F8369" s="97"/>
      <c r="G8369" s="90" t="e">
        <f>VLOOKUP(O8369,'Робочий аркуш'!$J$2:$K$246,2,FALSE)</f>
        <v>#N/A</v>
      </c>
      <c r="H8369" s="53" t="e">
        <f t="shared" si="260"/>
        <v>#N/A</v>
      </c>
      <c r="O8369" s="2" t="str">
        <f t="shared" si="259"/>
        <v>|</v>
      </c>
    </row>
    <row r="8370" spans="1:15" x14ac:dyDescent="0.25">
      <c r="A8370" s="100"/>
      <c r="B8370" s="97"/>
      <c r="C8370" s="97"/>
      <c r="D8370" s="98"/>
      <c r="E8370" s="99"/>
      <c r="F8370" s="97"/>
      <c r="G8370" s="90" t="e">
        <f>VLOOKUP(O8370,'Робочий аркуш'!$J$2:$K$246,2,FALSE)</f>
        <v>#N/A</v>
      </c>
      <c r="H8370" s="53" t="e">
        <f t="shared" si="260"/>
        <v>#N/A</v>
      </c>
      <c r="O8370" s="2" t="str">
        <f t="shared" si="259"/>
        <v>|</v>
      </c>
    </row>
    <row r="8371" spans="1:15" x14ac:dyDescent="0.25">
      <c r="A8371" s="100"/>
      <c r="B8371" s="97"/>
      <c r="C8371" s="97"/>
      <c r="D8371" s="98"/>
      <c r="E8371" s="99"/>
      <c r="F8371" s="97"/>
      <c r="G8371" s="90" t="e">
        <f>VLOOKUP(O8371,'Робочий аркуш'!$J$2:$K$246,2,FALSE)</f>
        <v>#N/A</v>
      </c>
      <c r="H8371" s="53" t="e">
        <f t="shared" si="260"/>
        <v>#N/A</v>
      </c>
      <c r="O8371" s="2" t="str">
        <f t="shared" si="259"/>
        <v>|</v>
      </c>
    </row>
    <row r="8372" spans="1:15" x14ac:dyDescent="0.25">
      <c r="A8372" s="100"/>
      <c r="B8372" s="97"/>
      <c r="C8372" s="97"/>
      <c r="D8372" s="98"/>
      <c r="E8372" s="99"/>
      <c r="F8372" s="97"/>
      <c r="G8372" s="90" t="e">
        <f>VLOOKUP(O8372,'Робочий аркуш'!$J$2:$K$246,2,FALSE)</f>
        <v>#N/A</v>
      </c>
      <c r="H8372" s="53" t="e">
        <f t="shared" si="260"/>
        <v>#N/A</v>
      </c>
      <c r="O8372" s="2" t="str">
        <f t="shared" si="259"/>
        <v>|</v>
      </c>
    </row>
    <row r="8373" spans="1:15" x14ac:dyDescent="0.25">
      <c r="A8373" s="100"/>
      <c r="B8373" s="97"/>
      <c r="C8373" s="97"/>
      <c r="D8373" s="98"/>
      <c r="E8373" s="99"/>
      <c r="F8373" s="97"/>
      <c r="G8373" s="90" t="e">
        <f>VLOOKUP(O8373,'Робочий аркуш'!$J$2:$K$246,2,FALSE)</f>
        <v>#N/A</v>
      </c>
      <c r="H8373" s="53" t="e">
        <f t="shared" si="260"/>
        <v>#N/A</v>
      </c>
      <c r="O8373" s="2" t="str">
        <f t="shared" si="259"/>
        <v>|</v>
      </c>
    </row>
    <row r="8374" spans="1:15" x14ac:dyDescent="0.25">
      <c r="A8374" s="100"/>
      <c r="B8374" s="97"/>
      <c r="C8374" s="97"/>
      <c r="D8374" s="98"/>
      <c r="E8374" s="99"/>
      <c r="F8374" s="97"/>
      <c r="G8374" s="90" t="e">
        <f>VLOOKUP(O8374,'Робочий аркуш'!$J$2:$K$246,2,FALSE)</f>
        <v>#N/A</v>
      </c>
      <c r="H8374" s="53" t="e">
        <f t="shared" si="260"/>
        <v>#N/A</v>
      </c>
      <c r="O8374" s="2" t="str">
        <f t="shared" si="259"/>
        <v>|</v>
      </c>
    </row>
    <row r="8375" spans="1:15" x14ac:dyDescent="0.25">
      <c r="A8375" s="100"/>
      <c r="B8375" s="97"/>
      <c r="C8375" s="97"/>
      <c r="D8375" s="98"/>
      <c r="E8375" s="99"/>
      <c r="F8375" s="97"/>
      <c r="G8375" s="90" t="e">
        <f>VLOOKUP(O8375,'Робочий аркуш'!$J$2:$K$246,2,FALSE)</f>
        <v>#N/A</v>
      </c>
      <c r="H8375" s="53" t="e">
        <f t="shared" si="260"/>
        <v>#N/A</v>
      </c>
      <c r="O8375" s="2" t="str">
        <f t="shared" si="259"/>
        <v>|</v>
      </c>
    </row>
    <row r="8376" spans="1:15" x14ac:dyDescent="0.25">
      <c r="A8376" s="100"/>
      <c r="B8376" s="97"/>
      <c r="C8376" s="97"/>
      <c r="D8376" s="98"/>
      <c r="E8376" s="99"/>
      <c r="F8376" s="97"/>
      <c r="G8376" s="90" t="e">
        <f>VLOOKUP(O8376,'Робочий аркуш'!$J$2:$K$246,2,FALSE)</f>
        <v>#N/A</v>
      </c>
      <c r="H8376" s="53" t="e">
        <f t="shared" si="260"/>
        <v>#N/A</v>
      </c>
      <c r="O8376" s="2" t="str">
        <f t="shared" si="259"/>
        <v>|</v>
      </c>
    </row>
    <row r="8377" spans="1:15" x14ac:dyDescent="0.25">
      <c r="A8377" s="100"/>
      <c r="B8377" s="97"/>
      <c r="C8377" s="97"/>
      <c r="D8377" s="98"/>
      <c r="E8377" s="99"/>
      <c r="F8377" s="97"/>
      <c r="G8377" s="90" t="e">
        <f>VLOOKUP(O8377,'Робочий аркуш'!$J$2:$K$246,2,FALSE)</f>
        <v>#N/A</v>
      </c>
      <c r="H8377" s="53" t="e">
        <f t="shared" si="260"/>
        <v>#N/A</v>
      </c>
      <c r="O8377" s="2" t="str">
        <f t="shared" si="259"/>
        <v>|</v>
      </c>
    </row>
    <row r="8378" spans="1:15" x14ac:dyDescent="0.25">
      <c r="A8378" s="100"/>
      <c r="B8378" s="97"/>
      <c r="C8378" s="97"/>
      <c r="D8378" s="98"/>
      <c r="E8378" s="99"/>
      <c r="F8378" s="97"/>
      <c r="G8378" s="90" t="e">
        <f>VLOOKUP(O8378,'Робочий аркуш'!$J$2:$K$246,2,FALSE)</f>
        <v>#N/A</v>
      </c>
      <c r="H8378" s="53" t="e">
        <f t="shared" si="260"/>
        <v>#N/A</v>
      </c>
      <c r="O8378" s="2" t="str">
        <f t="shared" si="259"/>
        <v>|</v>
      </c>
    </row>
    <row r="8379" spans="1:15" x14ac:dyDescent="0.25">
      <c r="A8379" s="100"/>
      <c r="B8379" s="97"/>
      <c r="C8379" s="97"/>
      <c r="D8379" s="98"/>
      <c r="E8379" s="99"/>
      <c r="F8379" s="97"/>
      <c r="G8379" s="90" t="e">
        <f>VLOOKUP(O8379,'Робочий аркуш'!$J$2:$K$246,2,FALSE)</f>
        <v>#N/A</v>
      </c>
      <c r="H8379" s="53" t="e">
        <f t="shared" si="260"/>
        <v>#N/A</v>
      </c>
      <c r="O8379" s="2" t="str">
        <f t="shared" si="259"/>
        <v>|</v>
      </c>
    </row>
    <row r="8380" spans="1:15" x14ac:dyDescent="0.25">
      <c r="A8380" s="100"/>
      <c r="B8380" s="97"/>
      <c r="C8380" s="97"/>
      <c r="D8380" s="98"/>
      <c r="E8380" s="99"/>
      <c r="F8380" s="97"/>
      <c r="G8380" s="90" t="e">
        <f>VLOOKUP(O8380,'Робочий аркуш'!$J$2:$K$246,2,FALSE)</f>
        <v>#N/A</v>
      </c>
      <c r="H8380" s="53" t="e">
        <f t="shared" si="260"/>
        <v>#N/A</v>
      </c>
      <c r="O8380" s="2" t="str">
        <f t="shared" si="259"/>
        <v>|</v>
      </c>
    </row>
    <row r="8381" spans="1:15" x14ac:dyDescent="0.25">
      <c r="A8381" s="100"/>
      <c r="B8381" s="97"/>
      <c r="C8381" s="97"/>
      <c r="D8381" s="98"/>
      <c r="E8381" s="99"/>
      <c r="F8381" s="97"/>
      <c r="G8381" s="90" t="e">
        <f>VLOOKUP(O8381,'Робочий аркуш'!$J$2:$K$246,2,FALSE)</f>
        <v>#N/A</v>
      </c>
      <c r="H8381" s="53" t="e">
        <f t="shared" si="260"/>
        <v>#N/A</v>
      </c>
      <c r="O8381" s="2" t="str">
        <f t="shared" si="259"/>
        <v>|</v>
      </c>
    </row>
    <row r="8382" spans="1:15" x14ac:dyDescent="0.25">
      <c r="A8382" s="100"/>
      <c r="B8382" s="97"/>
      <c r="C8382" s="97"/>
      <c r="D8382" s="98"/>
      <c r="E8382" s="99"/>
      <c r="F8382" s="97"/>
      <c r="G8382" s="90" t="e">
        <f>VLOOKUP(O8382,'Робочий аркуш'!$J$2:$K$246,2,FALSE)</f>
        <v>#N/A</v>
      </c>
      <c r="H8382" s="53" t="e">
        <f t="shared" si="260"/>
        <v>#N/A</v>
      </c>
      <c r="O8382" s="2" t="str">
        <f t="shared" si="259"/>
        <v>|</v>
      </c>
    </row>
    <row r="8383" spans="1:15" x14ac:dyDescent="0.25">
      <c r="A8383" s="100"/>
      <c r="B8383" s="97"/>
      <c r="C8383" s="97"/>
      <c r="D8383" s="98"/>
      <c r="E8383" s="99"/>
      <c r="F8383" s="97"/>
      <c r="G8383" s="90" t="e">
        <f>VLOOKUP(O8383,'Робочий аркуш'!$J$2:$K$246,2,FALSE)</f>
        <v>#N/A</v>
      </c>
      <c r="H8383" s="53" t="e">
        <f t="shared" si="260"/>
        <v>#N/A</v>
      </c>
      <c r="O8383" s="2" t="str">
        <f t="shared" si="259"/>
        <v>|</v>
      </c>
    </row>
    <row r="8384" spans="1:15" x14ac:dyDescent="0.25">
      <c r="A8384" s="100"/>
      <c r="B8384" s="97"/>
      <c r="C8384" s="97"/>
      <c r="D8384" s="98"/>
      <c r="E8384" s="99"/>
      <c r="F8384" s="97"/>
      <c r="G8384" s="90" t="e">
        <f>VLOOKUP(O8384,'Робочий аркуш'!$J$2:$K$246,2,FALSE)</f>
        <v>#N/A</v>
      </c>
      <c r="H8384" s="53" t="e">
        <f t="shared" si="260"/>
        <v>#N/A</v>
      </c>
      <c r="O8384" s="2" t="str">
        <f t="shared" si="259"/>
        <v>|</v>
      </c>
    </row>
    <row r="8385" spans="1:15" x14ac:dyDescent="0.25">
      <c r="A8385" s="100"/>
      <c r="B8385" s="97"/>
      <c r="C8385" s="97"/>
      <c r="D8385" s="98"/>
      <c r="E8385" s="99"/>
      <c r="F8385" s="97"/>
      <c r="G8385" s="90" t="e">
        <f>VLOOKUP(O8385,'Робочий аркуш'!$J$2:$K$246,2,FALSE)</f>
        <v>#N/A</v>
      </c>
      <c r="H8385" s="53" t="e">
        <f t="shared" si="260"/>
        <v>#N/A</v>
      </c>
      <c r="O8385" s="2" t="str">
        <f t="shared" si="259"/>
        <v>|</v>
      </c>
    </row>
    <row r="8386" spans="1:15" x14ac:dyDescent="0.25">
      <c r="A8386" s="100"/>
      <c r="B8386" s="97"/>
      <c r="C8386" s="97"/>
      <c r="D8386" s="98"/>
      <c r="E8386" s="99"/>
      <c r="F8386" s="97"/>
      <c r="G8386" s="90" t="e">
        <f>VLOOKUP(O8386,'Робочий аркуш'!$J$2:$K$246,2,FALSE)</f>
        <v>#N/A</v>
      </c>
      <c r="H8386" s="53" t="e">
        <f t="shared" si="260"/>
        <v>#N/A</v>
      </c>
      <c r="O8386" s="2" t="str">
        <f t="shared" si="259"/>
        <v>|</v>
      </c>
    </row>
    <row r="8387" spans="1:15" x14ac:dyDescent="0.25">
      <c r="A8387" s="100"/>
      <c r="B8387" s="97"/>
      <c r="C8387" s="97"/>
      <c r="D8387" s="98"/>
      <c r="E8387" s="99"/>
      <c r="F8387" s="97"/>
      <c r="G8387" s="90" t="e">
        <f>VLOOKUP(O8387,'Робочий аркуш'!$J$2:$K$246,2,FALSE)</f>
        <v>#N/A</v>
      </c>
      <c r="H8387" s="53" t="e">
        <f t="shared" si="260"/>
        <v>#N/A</v>
      </c>
      <c r="O8387" s="2" t="str">
        <f t="shared" si="259"/>
        <v>|</v>
      </c>
    </row>
    <row r="8388" spans="1:15" x14ac:dyDescent="0.25">
      <c r="A8388" s="100"/>
      <c r="B8388" s="97"/>
      <c r="C8388" s="97"/>
      <c r="D8388" s="98"/>
      <c r="E8388" s="99"/>
      <c r="F8388" s="97"/>
      <c r="G8388" s="90" t="e">
        <f>VLOOKUP(O8388,'Робочий аркуш'!$J$2:$K$246,2,FALSE)</f>
        <v>#N/A</v>
      </c>
      <c r="H8388" s="53" t="e">
        <f t="shared" si="260"/>
        <v>#N/A</v>
      </c>
      <c r="O8388" s="2" t="str">
        <f t="shared" si="259"/>
        <v>|</v>
      </c>
    </row>
    <row r="8389" spans="1:15" x14ac:dyDescent="0.25">
      <c r="A8389" s="100"/>
      <c r="B8389" s="97"/>
      <c r="C8389" s="97"/>
      <c r="D8389" s="98"/>
      <c r="E8389" s="99"/>
      <c r="F8389" s="97"/>
      <c r="G8389" s="90" t="e">
        <f>VLOOKUP(O8389,'Робочий аркуш'!$J$2:$K$246,2,FALSE)</f>
        <v>#N/A</v>
      </c>
      <c r="H8389" s="53" t="e">
        <f t="shared" si="260"/>
        <v>#N/A</v>
      </c>
      <c r="O8389" s="2" t="str">
        <f t="shared" si="259"/>
        <v>|</v>
      </c>
    </row>
    <row r="8390" spans="1:15" x14ac:dyDescent="0.25">
      <c r="A8390" s="100"/>
      <c r="B8390" s="97"/>
      <c r="C8390" s="97"/>
      <c r="D8390" s="98"/>
      <c r="E8390" s="99"/>
      <c r="F8390" s="97"/>
      <c r="G8390" s="90" t="e">
        <f>VLOOKUP(O8390,'Робочий аркуш'!$J$2:$K$246,2,FALSE)</f>
        <v>#N/A</v>
      </c>
      <c r="H8390" s="53" t="e">
        <f t="shared" si="260"/>
        <v>#N/A</v>
      </c>
      <c r="O8390" s="2" t="str">
        <f t="shared" si="259"/>
        <v>|</v>
      </c>
    </row>
    <row r="8391" spans="1:15" x14ac:dyDescent="0.25">
      <c r="A8391" s="100"/>
      <c r="B8391" s="97"/>
      <c r="C8391" s="97"/>
      <c r="D8391" s="98"/>
      <c r="E8391" s="99"/>
      <c r="F8391" s="97"/>
      <c r="G8391" s="90" t="e">
        <f>VLOOKUP(O8391,'Робочий аркуш'!$J$2:$K$246,2,FALSE)</f>
        <v>#N/A</v>
      </c>
      <c r="H8391" s="53" t="e">
        <f t="shared" si="260"/>
        <v>#N/A</v>
      </c>
      <c r="O8391" s="2" t="str">
        <f t="shared" si="259"/>
        <v>|</v>
      </c>
    </row>
    <row r="8392" spans="1:15" x14ac:dyDescent="0.25">
      <c r="A8392" s="100"/>
      <c r="B8392" s="97"/>
      <c r="C8392" s="97"/>
      <c r="D8392" s="98"/>
      <c r="E8392" s="99"/>
      <c r="F8392" s="97"/>
      <c r="G8392" s="90" t="e">
        <f>VLOOKUP(O8392,'Робочий аркуш'!$J$2:$K$246,2,FALSE)</f>
        <v>#N/A</v>
      </c>
      <c r="H8392" s="53" t="e">
        <f t="shared" si="260"/>
        <v>#N/A</v>
      </c>
      <c r="O8392" s="2" t="str">
        <f t="shared" si="259"/>
        <v>|</v>
      </c>
    </row>
    <row r="8393" spans="1:15" x14ac:dyDescent="0.25">
      <c r="A8393" s="100"/>
      <c r="B8393" s="97"/>
      <c r="C8393" s="97"/>
      <c r="D8393" s="98"/>
      <c r="E8393" s="99"/>
      <c r="F8393" s="97"/>
      <c r="G8393" s="90" t="e">
        <f>VLOOKUP(O8393,'Робочий аркуш'!$J$2:$K$246,2,FALSE)</f>
        <v>#N/A</v>
      </c>
      <c r="H8393" s="53" t="e">
        <f t="shared" si="260"/>
        <v>#N/A</v>
      </c>
      <c r="O8393" s="2" t="str">
        <f t="shared" si="259"/>
        <v>|</v>
      </c>
    </row>
    <row r="8394" spans="1:15" x14ac:dyDescent="0.25">
      <c r="A8394" s="100"/>
      <c r="B8394" s="97"/>
      <c r="C8394" s="97"/>
      <c r="D8394" s="98"/>
      <c r="E8394" s="99"/>
      <c r="F8394" s="97"/>
      <c r="G8394" s="90" t="e">
        <f>VLOOKUP(O8394,'Робочий аркуш'!$J$2:$K$246,2,FALSE)</f>
        <v>#N/A</v>
      </c>
      <c r="H8394" s="53" t="e">
        <f t="shared" si="260"/>
        <v>#N/A</v>
      </c>
      <c r="O8394" s="2" t="str">
        <f t="shared" si="259"/>
        <v>|</v>
      </c>
    </row>
    <row r="8395" spans="1:15" x14ac:dyDescent="0.25">
      <c r="A8395" s="100"/>
      <c r="B8395" s="97"/>
      <c r="C8395" s="97"/>
      <c r="D8395" s="98"/>
      <c r="E8395" s="99"/>
      <c r="F8395" s="97"/>
      <c r="G8395" s="90" t="e">
        <f>VLOOKUP(O8395,'Робочий аркуш'!$J$2:$K$246,2,FALSE)</f>
        <v>#N/A</v>
      </c>
      <c r="H8395" s="53" t="e">
        <f t="shared" si="260"/>
        <v>#N/A</v>
      </c>
      <c r="O8395" s="2" t="str">
        <f t="shared" si="259"/>
        <v>|</v>
      </c>
    </row>
    <row r="8396" spans="1:15" x14ac:dyDescent="0.25">
      <c r="A8396" s="100"/>
      <c r="B8396" s="97"/>
      <c r="C8396" s="97"/>
      <c r="D8396" s="98"/>
      <c r="E8396" s="99"/>
      <c r="F8396" s="97"/>
      <c r="G8396" s="90" t="e">
        <f>VLOOKUP(O8396,'Робочий аркуш'!$J$2:$K$246,2,FALSE)</f>
        <v>#N/A</v>
      </c>
      <c r="H8396" s="53" t="e">
        <f t="shared" si="260"/>
        <v>#N/A</v>
      </c>
      <c r="O8396" s="2" t="str">
        <f t="shared" si="259"/>
        <v>|</v>
      </c>
    </row>
    <row r="8397" spans="1:15" x14ac:dyDescent="0.25">
      <c r="A8397" s="100"/>
      <c r="B8397" s="97"/>
      <c r="C8397" s="97"/>
      <c r="D8397" s="98"/>
      <c r="E8397" s="99"/>
      <c r="F8397" s="97"/>
      <c r="G8397" s="90" t="e">
        <f>VLOOKUP(O8397,'Робочий аркуш'!$J$2:$K$246,2,FALSE)</f>
        <v>#N/A</v>
      </c>
      <c r="H8397" s="53" t="e">
        <f t="shared" si="260"/>
        <v>#N/A</v>
      </c>
      <c r="O8397" s="2" t="str">
        <f t="shared" si="259"/>
        <v>|</v>
      </c>
    </row>
    <row r="8398" spans="1:15" x14ac:dyDescent="0.25">
      <c r="A8398" s="100"/>
      <c r="B8398" s="97"/>
      <c r="C8398" s="97"/>
      <c r="D8398" s="98"/>
      <c r="E8398" s="99"/>
      <c r="F8398" s="97"/>
      <c r="G8398" s="90" t="e">
        <f>VLOOKUP(O8398,'Робочий аркуш'!$J$2:$K$246,2,FALSE)</f>
        <v>#N/A</v>
      </c>
      <c r="H8398" s="53" t="e">
        <f t="shared" si="260"/>
        <v>#N/A</v>
      </c>
      <c r="O8398" s="2" t="str">
        <f t="shared" si="259"/>
        <v>|</v>
      </c>
    </row>
    <row r="8399" spans="1:15" x14ac:dyDescent="0.25">
      <c r="A8399" s="100"/>
      <c r="B8399" s="97"/>
      <c r="C8399" s="97"/>
      <c r="D8399" s="98"/>
      <c r="E8399" s="99"/>
      <c r="F8399" s="97"/>
      <c r="G8399" s="90" t="e">
        <f>VLOOKUP(O8399,'Робочий аркуш'!$J$2:$K$246,2,FALSE)</f>
        <v>#N/A</v>
      </c>
      <c r="H8399" s="53" t="e">
        <f t="shared" si="260"/>
        <v>#N/A</v>
      </c>
      <c r="O8399" s="2" t="str">
        <f t="shared" si="259"/>
        <v>|</v>
      </c>
    </row>
    <row r="8400" spans="1:15" x14ac:dyDescent="0.25">
      <c r="A8400" s="100"/>
      <c r="B8400" s="97"/>
      <c r="C8400" s="97"/>
      <c r="D8400" s="98"/>
      <c r="E8400" s="99"/>
      <c r="F8400" s="97"/>
      <c r="G8400" s="90" t="e">
        <f>VLOOKUP(O8400,'Робочий аркуш'!$J$2:$K$246,2,FALSE)</f>
        <v>#N/A</v>
      </c>
      <c r="H8400" s="53" t="e">
        <f t="shared" si="260"/>
        <v>#N/A</v>
      </c>
      <c r="O8400" s="2" t="str">
        <f t="shared" si="259"/>
        <v>|</v>
      </c>
    </row>
    <row r="8401" spans="1:15" x14ac:dyDescent="0.25">
      <c r="A8401" s="100"/>
      <c r="B8401" s="97"/>
      <c r="C8401" s="97"/>
      <c r="D8401" s="98"/>
      <c r="E8401" s="99"/>
      <c r="F8401" s="97"/>
      <c r="G8401" s="90" t="e">
        <f>VLOOKUP(O8401,'Робочий аркуш'!$J$2:$K$246,2,FALSE)</f>
        <v>#N/A</v>
      </c>
      <c r="H8401" s="53" t="e">
        <f t="shared" si="260"/>
        <v>#N/A</v>
      </c>
      <c r="O8401" s="2" t="str">
        <f t="shared" si="259"/>
        <v>|</v>
      </c>
    </row>
    <row r="8402" spans="1:15" x14ac:dyDescent="0.25">
      <c r="A8402" s="100"/>
      <c r="B8402" s="97"/>
      <c r="C8402" s="97"/>
      <c r="D8402" s="98"/>
      <c r="E8402" s="99"/>
      <c r="F8402" s="97"/>
      <c r="G8402" s="90" t="e">
        <f>VLOOKUP(O8402,'Робочий аркуш'!$J$2:$K$246,2,FALSE)</f>
        <v>#N/A</v>
      </c>
      <c r="H8402" s="53" t="e">
        <f t="shared" si="260"/>
        <v>#N/A</v>
      </c>
      <c r="O8402" s="2" t="str">
        <f t="shared" si="259"/>
        <v>|</v>
      </c>
    </row>
    <row r="8403" spans="1:15" x14ac:dyDescent="0.25">
      <c r="A8403" s="100"/>
      <c r="B8403" s="97"/>
      <c r="C8403" s="97"/>
      <c r="D8403" s="98"/>
      <c r="E8403" s="99"/>
      <c r="F8403" s="97"/>
      <c r="G8403" s="90" t="e">
        <f>VLOOKUP(O8403,'Робочий аркуш'!$J$2:$K$246,2,FALSE)</f>
        <v>#N/A</v>
      </c>
      <c r="H8403" s="53" t="e">
        <f t="shared" si="260"/>
        <v>#N/A</v>
      </c>
      <c r="O8403" s="2" t="str">
        <f t="shared" si="259"/>
        <v>|</v>
      </c>
    </row>
    <row r="8404" spans="1:15" x14ac:dyDescent="0.25">
      <c r="A8404" s="100"/>
      <c r="B8404" s="97"/>
      <c r="C8404" s="97"/>
      <c r="D8404" s="98"/>
      <c r="E8404" s="99"/>
      <c r="F8404" s="97"/>
      <c r="G8404" s="90" t="e">
        <f>VLOOKUP(O8404,'Робочий аркуш'!$J$2:$K$246,2,FALSE)</f>
        <v>#N/A</v>
      </c>
      <c r="H8404" s="53" t="e">
        <f t="shared" si="260"/>
        <v>#N/A</v>
      </c>
      <c r="O8404" s="2" t="str">
        <f t="shared" si="259"/>
        <v>|</v>
      </c>
    </row>
    <row r="8405" spans="1:15" x14ac:dyDescent="0.25">
      <c r="A8405" s="100"/>
      <c r="B8405" s="97"/>
      <c r="C8405" s="97"/>
      <c r="D8405" s="98"/>
      <c r="E8405" s="99"/>
      <c r="F8405" s="97"/>
      <c r="G8405" s="90" t="e">
        <f>VLOOKUP(O8405,'Робочий аркуш'!$J$2:$K$246,2,FALSE)</f>
        <v>#N/A</v>
      </c>
      <c r="H8405" s="53" t="e">
        <f t="shared" si="260"/>
        <v>#N/A</v>
      </c>
      <c r="O8405" s="2" t="str">
        <f t="shared" ref="O8405:O8468" si="261">B8405&amp;"|"&amp;C8405</f>
        <v>|</v>
      </c>
    </row>
    <row r="8406" spans="1:15" x14ac:dyDescent="0.25">
      <c r="A8406" s="100"/>
      <c r="B8406" s="97"/>
      <c r="C8406" s="97"/>
      <c r="D8406" s="98"/>
      <c r="E8406" s="99"/>
      <c r="F8406" s="97"/>
      <c r="G8406" s="90" t="e">
        <f>VLOOKUP(O8406,'Робочий аркуш'!$J$2:$K$246,2,FALSE)</f>
        <v>#N/A</v>
      </c>
      <c r="H8406" s="53" t="e">
        <f t="shared" si="260"/>
        <v>#N/A</v>
      </c>
      <c r="O8406" s="2" t="str">
        <f t="shared" si="261"/>
        <v>|</v>
      </c>
    </row>
    <row r="8407" spans="1:15" x14ac:dyDescent="0.25">
      <c r="A8407" s="100"/>
      <c r="B8407" s="97"/>
      <c r="C8407" s="97"/>
      <c r="D8407" s="98"/>
      <c r="E8407" s="99"/>
      <c r="F8407" s="97"/>
      <c r="G8407" s="90" t="e">
        <f>VLOOKUP(O8407,'Робочий аркуш'!$J$2:$K$246,2,FALSE)</f>
        <v>#N/A</v>
      </c>
      <c r="H8407" s="53" t="e">
        <f t="shared" si="260"/>
        <v>#N/A</v>
      </c>
      <c r="O8407" s="2" t="str">
        <f t="shared" si="261"/>
        <v>|</v>
      </c>
    </row>
    <row r="8408" spans="1:15" x14ac:dyDescent="0.25">
      <c r="A8408" s="100"/>
      <c r="B8408" s="97"/>
      <c r="C8408" s="97"/>
      <c r="D8408" s="98"/>
      <c r="E8408" s="99"/>
      <c r="F8408" s="97"/>
      <c r="G8408" s="90" t="e">
        <f>VLOOKUP(O8408,'Робочий аркуш'!$J$2:$K$246,2,FALSE)</f>
        <v>#N/A</v>
      </c>
      <c r="H8408" s="53" t="e">
        <f t="shared" si="260"/>
        <v>#N/A</v>
      </c>
      <c r="O8408" s="2" t="str">
        <f t="shared" si="261"/>
        <v>|</v>
      </c>
    </row>
    <row r="8409" spans="1:15" x14ac:dyDescent="0.25">
      <c r="A8409" s="100"/>
      <c r="B8409" s="97"/>
      <c r="C8409" s="97"/>
      <c r="D8409" s="98"/>
      <c r="E8409" s="99"/>
      <c r="F8409" s="97"/>
      <c r="G8409" s="90" t="e">
        <f>VLOOKUP(O8409,'Робочий аркуш'!$J$2:$K$246,2,FALSE)</f>
        <v>#N/A</v>
      </c>
      <c r="H8409" s="53" t="e">
        <f t="shared" si="260"/>
        <v>#N/A</v>
      </c>
      <c r="O8409" s="2" t="str">
        <f t="shared" si="261"/>
        <v>|</v>
      </c>
    </row>
    <row r="8410" spans="1:15" x14ac:dyDescent="0.25">
      <c r="A8410" s="100"/>
      <c r="B8410" s="97"/>
      <c r="C8410" s="97"/>
      <c r="D8410" s="98"/>
      <c r="E8410" s="99"/>
      <c r="F8410" s="97"/>
      <c r="G8410" s="90" t="e">
        <f>VLOOKUP(O8410,'Робочий аркуш'!$J$2:$K$246,2,FALSE)</f>
        <v>#N/A</v>
      </c>
      <c r="H8410" s="53" t="e">
        <f t="shared" si="260"/>
        <v>#N/A</v>
      </c>
      <c r="O8410" s="2" t="str">
        <f t="shared" si="261"/>
        <v>|</v>
      </c>
    </row>
    <row r="8411" spans="1:15" x14ac:dyDescent="0.25">
      <c r="A8411" s="100"/>
      <c r="B8411" s="97"/>
      <c r="C8411" s="97"/>
      <c r="D8411" s="98"/>
      <c r="E8411" s="99"/>
      <c r="F8411" s="97"/>
      <c r="G8411" s="90" t="e">
        <f>VLOOKUP(O8411,'Робочий аркуш'!$J$2:$K$246,2,FALSE)</f>
        <v>#N/A</v>
      </c>
      <c r="H8411" s="53" t="e">
        <f t="shared" si="260"/>
        <v>#N/A</v>
      </c>
      <c r="O8411" s="2" t="str">
        <f t="shared" si="261"/>
        <v>|</v>
      </c>
    </row>
    <row r="8412" spans="1:15" x14ac:dyDescent="0.25">
      <c r="A8412" s="100"/>
      <c r="B8412" s="97"/>
      <c r="C8412" s="97"/>
      <c r="D8412" s="98"/>
      <c r="E8412" s="99"/>
      <c r="F8412" s="97"/>
      <c r="G8412" s="90" t="e">
        <f>VLOOKUP(O8412,'Робочий аркуш'!$J$2:$K$246,2,FALSE)</f>
        <v>#N/A</v>
      </c>
      <c r="H8412" s="53" t="e">
        <f t="shared" si="260"/>
        <v>#N/A</v>
      </c>
      <c r="O8412" s="2" t="str">
        <f t="shared" si="261"/>
        <v>|</v>
      </c>
    </row>
    <row r="8413" spans="1:15" x14ac:dyDescent="0.25">
      <c r="A8413" s="100"/>
      <c r="B8413" s="97"/>
      <c r="C8413" s="97"/>
      <c r="D8413" s="98"/>
      <c r="E8413" s="99"/>
      <c r="F8413" s="97"/>
      <c r="G8413" s="90" t="e">
        <f>VLOOKUP(O8413,'Робочий аркуш'!$J$2:$K$246,2,FALSE)</f>
        <v>#N/A</v>
      </c>
      <c r="H8413" s="53" t="e">
        <f t="shared" si="260"/>
        <v>#N/A</v>
      </c>
      <c r="O8413" s="2" t="str">
        <f t="shared" si="261"/>
        <v>|</v>
      </c>
    </row>
    <row r="8414" spans="1:15" x14ac:dyDescent="0.25">
      <c r="A8414" s="100"/>
      <c r="B8414" s="97"/>
      <c r="C8414" s="97"/>
      <c r="D8414" s="98"/>
      <c r="E8414" s="99"/>
      <c r="F8414" s="97"/>
      <c r="G8414" s="90" t="e">
        <f>VLOOKUP(O8414,'Робочий аркуш'!$J$2:$K$246,2,FALSE)</f>
        <v>#N/A</v>
      </c>
      <c r="H8414" s="53" t="e">
        <f t="shared" si="260"/>
        <v>#N/A</v>
      </c>
      <c r="O8414" s="2" t="str">
        <f t="shared" si="261"/>
        <v>|</v>
      </c>
    </row>
    <row r="8415" spans="1:15" x14ac:dyDescent="0.25">
      <c r="A8415" s="100"/>
      <c r="B8415" s="97"/>
      <c r="C8415" s="97"/>
      <c r="D8415" s="98"/>
      <c r="E8415" s="99"/>
      <c r="F8415" s="97"/>
      <c r="G8415" s="90" t="e">
        <f>VLOOKUP(O8415,'Робочий аркуш'!$J$2:$K$246,2,FALSE)</f>
        <v>#N/A</v>
      </c>
      <c r="H8415" s="53" t="e">
        <f t="shared" si="260"/>
        <v>#N/A</v>
      </c>
      <c r="O8415" s="2" t="str">
        <f t="shared" si="261"/>
        <v>|</v>
      </c>
    </row>
    <row r="8416" spans="1:15" x14ac:dyDescent="0.25">
      <c r="A8416" s="100"/>
      <c r="B8416" s="97"/>
      <c r="C8416" s="97"/>
      <c r="D8416" s="98"/>
      <c r="E8416" s="99"/>
      <c r="F8416" s="97"/>
      <c r="G8416" s="90" t="e">
        <f>VLOOKUP(O8416,'Робочий аркуш'!$J$2:$K$246,2,FALSE)</f>
        <v>#N/A</v>
      </c>
      <c r="H8416" s="53" t="e">
        <f t="shared" ref="H8416:H8479" si="262">(D8416*E8416*F8416)/G8416</f>
        <v>#N/A</v>
      </c>
      <c r="O8416" s="2" t="str">
        <f t="shared" si="261"/>
        <v>|</v>
      </c>
    </row>
    <row r="8417" spans="1:15" x14ac:dyDescent="0.25">
      <c r="A8417" s="100"/>
      <c r="B8417" s="97"/>
      <c r="C8417" s="97"/>
      <c r="D8417" s="98"/>
      <c r="E8417" s="99"/>
      <c r="F8417" s="97"/>
      <c r="G8417" s="90" t="e">
        <f>VLOOKUP(O8417,'Робочий аркуш'!$J$2:$K$246,2,FALSE)</f>
        <v>#N/A</v>
      </c>
      <c r="H8417" s="53" t="e">
        <f t="shared" si="262"/>
        <v>#N/A</v>
      </c>
      <c r="O8417" s="2" t="str">
        <f t="shared" si="261"/>
        <v>|</v>
      </c>
    </row>
    <row r="8418" spans="1:15" x14ac:dyDescent="0.25">
      <c r="A8418" s="100"/>
      <c r="B8418" s="97"/>
      <c r="C8418" s="97"/>
      <c r="D8418" s="98"/>
      <c r="E8418" s="99"/>
      <c r="F8418" s="97"/>
      <c r="G8418" s="90" t="e">
        <f>VLOOKUP(O8418,'Робочий аркуш'!$J$2:$K$246,2,FALSE)</f>
        <v>#N/A</v>
      </c>
      <c r="H8418" s="53" t="e">
        <f t="shared" si="262"/>
        <v>#N/A</v>
      </c>
      <c r="O8418" s="2" t="str">
        <f t="shared" si="261"/>
        <v>|</v>
      </c>
    </row>
    <row r="8419" spans="1:15" x14ac:dyDescent="0.25">
      <c r="A8419" s="100"/>
      <c r="B8419" s="97"/>
      <c r="C8419" s="97"/>
      <c r="D8419" s="98"/>
      <c r="E8419" s="99"/>
      <c r="F8419" s="97"/>
      <c r="G8419" s="90" t="e">
        <f>VLOOKUP(O8419,'Робочий аркуш'!$J$2:$K$246,2,FALSE)</f>
        <v>#N/A</v>
      </c>
      <c r="H8419" s="53" t="e">
        <f t="shared" si="262"/>
        <v>#N/A</v>
      </c>
      <c r="O8419" s="2" t="str">
        <f t="shared" si="261"/>
        <v>|</v>
      </c>
    </row>
    <row r="8420" spans="1:15" x14ac:dyDescent="0.25">
      <c r="A8420" s="100"/>
      <c r="B8420" s="97"/>
      <c r="C8420" s="97"/>
      <c r="D8420" s="98"/>
      <c r="E8420" s="99"/>
      <c r="F8420" s="97"/>
      <c r="G8420" s="90" t="e">
        <f>VLOOKUP(O8420,'Робочий аркуш'!$J$2:$K$246,2,FALSE)</f>
        <v>#N/A</v>
      </c>
      <c r="H8420" s="53" t="e">
        <f t="shared" si="262"/>
        <v>#N/A</v>
      </c>
      <c r="O8420" s="2" t="str">
        <f t="shared" si="261"/>
        <v>|</v>
      </c>
    </row>
    <row r="8421" spans="1:15" x14ac:dyDescent="0.25">
      <c r="A8421" s="100"/>
      <c r="B8421" s="97"/>
      <c r="C8421" s="97"/>
      <c r="D8421" s="98"/>
      <c r="E8421" s="99"/>
      <c r="F8421" s="97"/>
      <c r="G8421" s="90" t="e">
        <f>VLOOKUP(O8421,'Робочий аркуш'!$J$2:$K$246,2,FALSE)</f>
        <v>#N/A</v>
      </c>
      <c r="H8421" s="53" t="e">
        <f t="shared" si="262"/>
        <v>#N/A</v>
      </c>
      <c r="O8421" s="2" t="str">
        <f t="shared" si="261"/>
        <v>|</v>
      </c>
    </row>
    <row r="8422" spans="1:15" x14ac:dyDescent="0.25">
      <c r="A8422" s="100"/>
      <c r="B8422" s="97"/>
      <c r="C8422" s="97"/>
      <c r="D8422" s="98"/>
      <c r="E8422" s="99"/>
      <c r="F8422" s="97"/>
      <c r="G8422" s="90" t="e">
        <f>VLOOKUP(O8422,'Робочий аркуш'!$J$2:$K$246,2,FALSE)</f>
        <v>#N/A</v>
      </c>
      <c r="H8422" s="53" t="e">
        <f t="shared" si="262"/>
        <v>#N/A</v>
      </c>
      <c r="O8422" s="2" t="str">
        <f t="shared" si="261"/>
        <v>|</v>
      </c>
    </row>
    <row r="8423" spans="1:15" x14ac:dyDescent="0.25">
      <c r="A8423" s="100"/>
      <c r="B8423" s="97"/>
      <c r="C8423" s="97"/>
      <c r="D8423" s="98"/>
      <c r="E8423" s="99"/>
      <c r="F8423" s="97"/>
      <c r="G8423" s="90" t="e">
        <f>VLOOKUP(O8423,'Робочий аркуш'!$J$2:$K$246,2,FALSE)</f>
        <v>#N/A</v>
      </c>
      <c r="H8423" s="53" t="e">
        <f t="shared" si="262"/>
        <v>#N/A</v>
      </c>
      <c r="O8423" s="2" t="str">
        <f t="shared" si="261"/>
        <v>|</v>
      </c>
    </row>
    <row r="8424" spans="1:15" x14ac:dyDescent="0.25">
      <c r="A8424" s="100"/>
      <c r="B8424" s="97"/>
      <c r="C8424" s="97"/>
      <c r="D8424" s="98"/>
      <c r="E8424" s="99"/>
      <c r="F8424" s="97"/>
      <c r="G8424" s="90" t="e">
        <f>VLOOKUP(O8424,'Робочий аркуш'!$J$2:$K$246,2,FALSE)</f>
        <v>#N/A</v>
      </c>
      <c r="H8424" s="53" t="e">
        <f t="shared" si="262"/>
        <v>#N/A</v>
      </c>
      <c r="O8424" s="2" t="str">
        <f t="shared" si="261"/>
        <v>|</v>
      </c>
    </row>
    <row r="8425" spans="1:15" x14ac:dyDescent="0.25">
      <c r="A8425" s="100"/>
      <c r="B8425" s="97"/>
      <c r="C8425" s="97"/>
      <c r="D8425" s="98"/>
      <c r="E8425" s="99"/>
      <c r="F8425" s="97"/>
      <c r="G8425" s="90" t="e">
        <f>VLOOKUP(O8425,'Робочий аркуш'!$J$2:$K$246,2,FALSE)</f>
        <v>#N/A</v>
      </c>
      <c r="H8425" s="53" t="e">
        <f t="shared" si="262"/>
        <v>#N/A</v>
      </c>
      <c r="O8425" s="2" t="str">
        <f t="shared" si="261"/>
        <v>|</v>
      </c>
    </row>
    <row r="8426" spans="1:15" x14ac:dyDescent="0.25">
      <c r="A8426" s="100"/>
      <c r="B8426" s="97"/>
      <c r="C8426" s="97"/>
      <c r="D8426" s="98"/>
      <c r="E8426" s="99"/>
      <c r="F8426" s="97"/>
      <c r="G8426" s="90" t="e">
        <f>VLOOKUP(O8426,'Робочий аркуш'!$J$2:$K$246,2,FALSE)</f>
        <v>#N/A</v>
      </c>
      <c r="H8426" s="53" t="e">
        <f t="shared" si="262"/>
        <v>#N/A</v>
      </c>
      <c r="O8426" s="2" t="str">
        <f t="shared" si="261"/>
        <v>|</v>
      </c>
    </row>
    <row r="8427" spans="1:15" x14ac:dyDescent="0.25">
      <c r="A8427" s="100"/>
      <c r="B8427" s="97"/>
      <c r="C8427" s="97"/>
      <c r="D8427" s="98"/>
      <c r="E8427" s="99"/>
      <c r="F8427" s="97"/>
      <c r="G8427" s="90" t="e">
        <f>VLOOKUP(O8427,'Робочий аркуш'!$J$2:$K$246,2,FALSE)</f>
        <v>#N/A</v>
      </c>
      <c r="H8427" s="53" t="e">
        <f t="shared" si="262"/>
        <v>#N/A</v>
      </c>
      <c r="O8427" s="2" t="str">
        <f t="shared" si="261"/>
        <v>|</v>
      </c>
    </row>
    <row r="8428" spans="1:15" x14ac:dyDescent="0.25">
      <c r="A8428" s="100"/>
      <c r="B8428" s="97"/>
      <c r="C8428" s="97"/>
      <c r="D8428" s="98"/>
      <c r="E8428" s="99"/>
      <c r="F8428" s="97"/>
      <c r="G8428" s="90" t="e">
        <f>VLOOKUP(O8428,'Робочий аркуш'!$J$2:$K$246,2,FALSE)</f>
        <v>#N/A</v>
      </c>
      <c r="H8428" s="53" t="e">
        <f t="shared" si="262"/>
        <v>#N/A</v>
      </c>
      <c r="O8428" s="2" t="str">
        <f t="shared" si="261"/>
        <v>|</v>
      </c>
    </row>
    <row r="8429" spans="1:15" x14ac:dyDescent="0.25">
      <c r="A8429" s="100"/>
      <c r="B8429" s="97"/>
      <c r="C8429" s="97"/>
      <c r="D8429" s="98"/>
      <c r="E8429" s="99"/>
      <c r="F8429" s="97"/>
      <c r="G8429" s="90" t="e">
        <f>VLOOKUP(O8429,'Робочий аркуш'!$J$2:$K$246,2,FALSE)</f>
        <v>#N/A</v>
      </c>
      <c r="H8429" s="53" t="e">
        <f t="shared" si="262"/>
        <v>#N/A</v>
      </c>
      <c r="O8429" s="2" t="str">
        <f t="shared" si="261"/>
        <v>|</v>
      </c>
    </row>
    <row r="8430" spans="1:15" x14ac:dyDescent="0.25">
      <c r="A8430" s="100"/>
      <c r="B8430" s="97"/>
      <c r="C8430" s="97"/>
      <c r="D8430" s="98"/>
      <c r="E8430" s="99"/>
      <c r="F8430" s="97"/>
      <c r="G8430" s="90" t="e">
        <f>VLOOKUP(O8430,'Робочий аркуш'!$J$2:$K$246,2,FALSE)</f>
        <v>#N/A</v>
      </c>
      <c r="H8430" s="53" t="e">
        <f t="shared" si="262"/>
        <v>#N/A</v>
      </c>
      <c r="O8430" s="2" t="str">
        <f t="shared" si="261"/>
        <v>|</v>
      </c>
    </row>
    <row r="8431" spans="1:15" x14ac:dyDescent="0.25">
      <c r="A8431" s="100"/>
      <c r="B8431" s="97"/>
      <c r="C8431" s="97"/>
      <c r="D8431" s="98"/>
      <c r="E8431" s="99"/>
      <c r="F8431" s="97"/>
      <c r="G8431" s="90" t="e">
        <f>VLOOKUP(O8431,'Робочий аркуш'!$J$2:$K$246,2,FALSE)</f>
        <v>#N/A</v>
      </c>
      <c r="H8431" s="53" t="e">
        <f t="shared" si="262"/>
        <v>#N/A</v>
      </c>
      <c r="O8431" s="2" t="str">
        <f t="shared" si="261"/>
        <v>|</v>
      </c>
    </row>
    <row r="8432" spans="1:15" x14ac:dyDescent="0.25">
      <c r="A8432" s="100"/>
      <c r="B8432" s="97"/>
      <c r="C8432" s="97"/>
      <c r="D8432" s="98"/>
      <c r="E8432" s="99"/>
      <c r="F8432" s="97"/>
      <c r="G8432" s="90" t="e">
        <f>VLOOKUP(O8432,'Робочий аркуш'!$J$2:$K$246,2,FALSE)</f>
        <v>#N/A</v>
      </c>
      <c r="H8432" s="53" t="e">
        <f t="shared" si="262"/>
        <v>#N/A</v>
      </c>
      <c r="O8432" s="2" t="str">
        <f t="shared" si="261"/>
        <v>|</v>
      </c>
    </row>
    <row r="8433" spans="1:15" x14ac:dyDescent="0.25">
      <c r="A8433" s="100"/>
      <c r="B8433" s="97"/>
      <c r="C8433" s="97"/>
      <c r="D8433" s="98"/>
      <c r="E8433" s="99"/>
      <c r="F8433" s="97"/>
      <c r="G8433" s="90" t="e">
        <f>VLOOKUP(O8433,'Робочий аркуш'!$J$2:$K$246,2,FALSE)</f>
        <v>#N/A</v>
      </c>
      <c r="H8433" s="53" t="e">
        <f t="shared" si="262"/>
        <v>#N/A</v>
      </c>
      <c r="O8433" s="2" t="str">
        <f t="shared" si="261"/>
        <v>|</v>
      </c>
    </row>
    <row r="8434" spans="1:15" x14ac:dyDescent="0.25">
      <c r="A8434" s="100"/>
      <c r="B8434" s="97"/>
      <c r="C8434" s="97"/>
      <c r="D8434" s="98"/>
      <c r="E8434" s="99"/>
      <c r="F8434" s="97"/>
      <c r="G8434" s="90" t="e">
        <f>VLOOKUP(O8434,'Робочий аркуш'!$J$2:$K$246,2,FALSE)</f>
        <v>#N/A</v>
      </c>
      <c r="H8434" s="53" t="e">
        <f t="shared" si="262"/>
        <v>#N/A</v>
      </c>
      <c r="O8434" s="2" t="str">
        <f t="shared" si="261"/>
        <v>|</v>
      </c>
    </row>
    <row r="8435" spans="1:15" x14ac:dyDescent="0.25">
      <c r="A8435" s="100"/>
      <c r="B8435" s="97"/>
      <c r="C8435" s="97"/>
      <c r="D8435" s="98"/>
      <c r="E8435" s="99"/>
      <c r="F8435" s="97"/>
      <c r="G8435" s="90" t="e">
        <f>VLOOKUP(O8435,'Робочий аркуш'!$J$2:$K$246,2,FALSE)</f>
        <v>#N/A</v>
      </c>
      <c r="H8435" s="53" t="e">
        <f t="shared" si="262"/>
        <v>#N/A</v>
      </c>
      <c r="O8435" s="2" t="str">
        <f t="shared" si="261"/>
        <v>|</v>
      </c>
    </row>
    <row r="8436" spans="1:15" x14ac:dyDescent="0.25">
      <c r="A8436" s="100"/>
      <c r="B8436" s="97"/>
      <c r="C8436" s="97"/>
      <c r="D8436" s="98"/>
      <c r="E8436" s="99"/>
      <c r="F8436" s="97"/>
      <c r="G8436" s="90" t="e">
        <f>VLOOKUP(O8436,'Робочий аркуш'!$J$2:$K$246,2,FALSE)</f>
        <v>#N/A</v>
      </c>
      <c r="H8436" s="53" t="e">
        <f t="shared" si="262"/>
        <v>#N/A</v>
      </c>
      <c r="O8436" s="2" t="str">
        <f t="shared" si="261"/>
        <v>|</v>
      </c>
    </row>
    <row r="8437" spans="1:15" x14ac:dyDescent="0.25">
      <c r="A8437" s="100"/>
      <c r="B8437" s="97"/>
      <c r="C8437" s="97"/>
      <c r="D8437" s="98"/>
      <c r="E8437" s="99"/>
      <c r="F8437" s="97"/>
      <c r="G8437" s="90" t="e">
        <f>VLOOKUP(O8437,'Робочий аркуш'!$J$2:$K$246,2,FALSE)</f>
        <v>#N/A</v>
      </c>
      <c r="H8437" s="53" t="e">
        <f t="shared" si="262"/>
        <v>#N/A</v>
      </c>
      <c r="O8437" s="2" t="str">
        <f t="shared" si="261"/>
        <v>|</v>
      </c>
    </row>
    <row r="8438" spans="1:15" x14ac:dyDescent="0.25">
      <c r="A8438" s="100"/>
      <c r="B8438" s="97"/>
      <c r="C8438" s="97"/>
      <c r="D8438" s="98"/>
      <c r="E8438" s="99"/>
      <c r="F8438" s="97"/>
      <c r="G8438" s="90" t="e">
        <f>VLOOKUP(O8438,'Робочий аркуш'!$J$2:$K$246,2,FALSE)</f>
        <v>#N/A</v>
      </c>
      <c r="H8438" s="53" t="e">
        <f t="shared" si="262"/>
        <v>#N/A</v>
      </c>
      <c r="O8438" s="2" t="str">
        <f t="shared" si="261"/>
        <v>|</v>
      </c>
    </row>
    <row r="8439" spans="1:15" x14ac:dyDescent="0.25">
      <c r="A8439" s="100"/>
      <c r="B8439" s="97"/>
      <c r="C8439" s="97"/>
      <c r="D8439" s="98"/>
      <c r="E8439" s="99"/>
      <c r="F8439" s="97"/>
      <c r="G8439" s="90" t="e">
        <f>VLOOKUP(O8439,'Робочий аркуш'!$J$2:$K$246,2,FALSE)</f>
        <v>#N/A</v>
      </c>
      <c r="H8439" s="53" t="e">
        <f t="shared" si="262"/>
        <v>#N/A</v>
      </c>
      <c r="O8439" s="2" t="str">
        <f t="shared" si="261"/>
        <v>|</v>
      </c>
    </row>
    <row r="8440" spans="1:15" x14ac:dyDescent="0.25">
      <c r="A8440" s="100"/>
      <c r="B8440" s="97"/>
      <c r="C8440" s="97"/>
      <c r="D8440" s="98"/>
      <c r="E8440" s="99"/>
      <c r="F8440" s="97"/>
      <c r="G8440" s="90" t="e">
        <f>VLOOKUP(O8440,'Робочий аркуш'!$J$2:$K$246,2,FALSE)</f>
        <v>#N/A</v>
      </c>
      <c r="H8440" s="53" t="e">
        <f t="shared" si="262"/>
        <v>#N/A</v>
      </c>
      <c r="O8440" s="2" t="str">
        <f t="shared" si="261"/>
        <v>|</v>
      </c>
    </row>
    <row r="8441" spans="1:15" x14ac:dyDescent="0.25">
      <c r="A8441" s="100"/>
      <c r="B8441" s="97"/>
      <c r="C8441" s="97"/>
      <c r="D8441" s="98"/>
      <c r="E8441" s="99"/>
      <c r="F8441" s="97"/>
      <c r="G8441" s="90" t="e">
        <f>VLOOKUP(O8441,'Робочий аркуш'!$J$2:$K$246,2,FALSE)</f>
        <v>#N/A</v>
      </c>
      <c r="H8441" s="53" t="e">
        <f t="shared" si="262"/>
        <v>#N/A</v>
      </c>
      <c r="O8441" s="2" t="str">
        <f t="shared" si="261"/>
        <v>|</v>
      </c>
    </row>
    <row r="8442" spans="1:15" x14ac:dyDescent="0.25">
      <c r="A8442" s="100"/>
      <c r="B8442" s="97"/>
      <c r="C8442" s="97"/>
      <c r="D8442" s="98"/>
      <c r="E8442" s="99"/>
      <c r="F8442" s="97"/>
      <c r="G8442" s="90" t="e">
        <f>VLOOKUP(O8442,'Робочий аркуш'!$J$2:$K$246,2,FALSE)</f>
        <v>#N/A</v>
      </c>
      <c r="H8442" s="53" t="e">
        <f t="shared" si="262"/>
        <v>#N/A</v>
      </c>
      <c r="O8442" s="2" t="str">
        <f t="shared" si="261"/>
        <v>|</v>
      </c>
    </row>
    <row r="8443" spans="1:15" x14ac:dyDescent="0.25">
      <c r="A8443" s="100"/>
      <c r="B8443" s="97"/>
      <c r="C8443" s="97"/>
      <c r="D8443" s="98"/>
      <c r="E8443" s="99"/>
      <c r="F8443" s="97"/>
      <c r="G8443" s="90" t="e">
        <f>VLOOKUP(O8443,'Робочий аркуш'!$J$2:$K$246,2,FALSE)</f>
        <v>#N/A</v>
      </c>
      <c r="H8443" s="53" t="e">
        <f t="shared" si="262"/>
        <v>#N/A</v>
      </c>
      <c r="O8443" s="2" t="str">
        <f t="shared" si="261"/>
        <v>|</v>
      </c>
    </row>
    <row r="8444" spans="1:15" x14ac:dyDescent="0.25">
      <c r="A8444" s="100"/>
      <c r="B8444" s="97"/>
      <c r="C8444" s="97"/>
      <c r="D8444" s="98"/>
      <c r="E8444" s="99"/>
      <c r="F8444" s="97"/>
      <c r="G8444" s="90" t="e">
        <f>VLOOKUP(O8444,'Робочий аркуш'!$J$2:$K$246,2,FALSE)</f>
        <v>#N/A</v>
      </c>
      <c r="H8444" s="53" t="e">
        <f t="shared" si="262"/>
        <v>#N/A</v>
      </c>
      <c r="O8444" s="2" t="str">
        <f t="shared" si="261"/>
        <v>|</v>
      </c>
    </row>
    <row r="8445" spans="1:15" x14ac:dyDescent="0.25">
      <c r="A8445" s="100"/>
      <c r="B8445" s="97"/>
      <c r="C8445" s="97"/>
      <c r="D8445" s="98"/>
      <c r="E8445" s="99"/>
      <c r="F8445" s="97"/>
      <c r="G8445" s="90" t="e">
        <f>VLOOKUP(O8445,'Робочий аркуш'!$J$2:$K$246,2,FALSE)</f>
        <v>#N/A</v>
      </c>
      <c r="H8445" s="53" t="e">
        <f t="shared" si="262"/>
        <v>#N/A</v>
      </c>
      <c r="O8445" s="2" t="str">
        <f t="shared" si="261"/>
        <v>|</v>
      </c>
    </row>
    <row r="8446" spans="1:15" x14ac:dyDescent="0.25">
      <c r="A8446" s="100"/>
      <c r="B8446" s="97"/>
      <c r="C8446" s="97"/>
      <c r="D8446" s="98"/>
      <c r="E8446" s="99"/>
      <c r="F8446" s="97"/>
      <c r="G8446" s="90" t="e">
        <f>VLOOKUP(O8446,'Робочий аркуш'!$J$2:$K$246,2,FALSE)</f>
        <v>#N/A</v>
      </c>
      <c r="H8446" s="53" t="e">
        <f t="shared" si="262"/>
        <v>#N/A</v>
      </c>
      <c r="O8446" s="2" t="str">
        <f t="shared" si="261"/>
        <v>|</v>
      </c>
    </row>
    <row r="8447" spans="1:15" x14ac:dyDescent="0.25">
      <c r="A8447" s="100"/>
      <c r="B8447" s="97"/>
      <c r="C8447" s="97"/>
      <c r="D8447" s="98"/>
      <c r="E8447" s="99"/>
      <c r="F8447" s="97"/>
      <c r="G8447" s="90" t="e">
        <f>VLOOKUP(O8447,'Робочий аркуш'!$J$2:$K$246,2,FALSE)</f>
        <v>#N/A</v>
      </c>
      <c r="H8447" s="53" t="e">
        <f t="shared" si="262"/>
        <v>#N/A</v>
      </c>
      <c r="O8447" s="2" t="str">
        <f t="shared" si="261"/>
        <v>|</v>
      </c>
    </row>
    <row r="8448" spans="1:15" x14ac:dyDescent="0.25">
      <c r="A8448" s="100"/>
      <c r="B8448" s="97"/>
      <c r="C8448" s="97"/>
      <c r="D8448" s="98"/>
      <c r="E8448" s="99"/>
      <c r="F8448" s="97"/>
      <c r="G8448" s="90" t="e">
        <f>VLOOKUP(O8448,'Робочий аркуш'!$J$2:$K$246,2,FALSE)</f>
        <v>#N/A</v>
      </c>
      <c r="H8448" s="53" t="e">
        <f t="shared" si="262"/>
        <v>#N/A</v>
      </c>
      <c r="O8448" s="2" t="str">
        <f t="shared" si="261"/>
        <v>|</v>
      </c>
    </row>
    <row r="8449" spans="1:15" x14ac:dyDescent="0.25">
      <c r="A8449" s="100"/>
      <c r="B8449" s="97"/>
      <c r="C8449" s="97"/>
      <c r="D8449" s="98"/>
      <c r="E8449" s="99"/>
      <c r="F8449" s="97"/>
      <c r="G8449" s="90" t="e">
        <f>VLOOKUP(O8449,'Робочий аркуш'!$J$2:$K$246,2,FALSE)</f>
        <v>#N/A</v>
      </c>
      <c r="H8449" s="53" t="e">
        <f t="shared" si="262"/>
        <v>#N/A</v>
      </c>
      <c r="O8449" s="2" t="str">
        <f t="shared" si="261"/>
        <v>|</v>
      </c>
    </row>
    <row r="8450" spans="1:15" x14ac:dyDescent="0.25">
      <c r="A8450" s="100"/>
      <c r="B8450" s="97"/>
      <c r="C8450" s="97"/>
      <c r="D8450" s="98"/>
      <c r="E8450" s="99"/>
      <c r="F8450" s="97"/>
      <c r="G8450" s="90" t="e">
        <f>VLOOKUP(O8450,'Робочий аркуш'!$J$2:$K$246,2,FALSE)</f>
        <v>#N/A</v>
      </c>
      <c r="H8450" s="53" t="e">
        <f t="shared" si="262"/>
        <v>#N/A</v>
      </c>
      <c r="O8450" s="2" t="str">
        <f t="shared" si="261"/>
        <v>|</v>
      </c>
    </row>
    <row r="8451" spans="1:15" x14ac:dyDescent="0.25">
      <c r="A8451" s="100"/>
      <c r="B8451" s="97"/>
      <c r="C8451" s="97"/>
      <c r="D8451" s="98"/>
      <c r="E8451" s="99"/>
      <c r="F8451" s="97"/>
      <c r="G8451" s="90" t="e">
        <f>VLOOKUP(O8451,'Робочий аркуш'!$J$2:$K$246,2,FALSE)</f>
        <v>#N/A</v>
      </c>
      <c r="H8451" s="53" t="e">
        <f t="shared" si="262"/>
        <v>#N/A</v>
      </c>
      <c r="O8451" s="2" t="str">
        <f t="shared" si="261"/>
        <v>|</v>
      </c>
    </row>
    <row r="8452" spans="1:15" x14ac:dyDescent="0.25">
      <c r="A8452" s="100"/>
      <c r="B8452" s="97"/>
      <c r="C8452" s="97"/>
      <c r="D8452" s="98"/>
      <c r="E8452" s="99"/>
      <c r="F8452" s="97"/>
      <c r="G8452" s="90" t="e">
        <f>VLOOKUP(O8452,'Робочий аркуш'!$J$2:$K$246,2,FALSE)</f>
        <v>#N/A</v>
      </c>
      <c r="H8452" s="53" t="e">
        <f t="shared" si="262"/>
        <v>#N/A</v>
      </c>
      <c r="O8452" s="2" t="str">
        <f t="shared" si="261"/>
        <v>|</v>
      </c>
    </row>
    <row r="8453" spans="1:15" x14ac:dyDescent="0.25">
      <c r="A8453" s="100"/>
      <c r="B8453" s="97"/>
      <c r="C8453" s="97"/>
      <c r="D8453" s="98"/>
      <c r="E8453" s="99"/>
      <c r="F8453" s="97"/>
      <c r="G8453" s="90" t="e">
        <f>VLOOKUP(O8453,'Робочий аркуш'!$J$2:$K$246,2,FALSE)</f>
        <v>#N/A</v>
      </c>
      <c r="H8453" s="53" t="e">
        <f t="shared" si="262"/>
        <v>#N/A</v>
      </c>
      <c r="O8453" s="2" t="str">
        <f t="shared" si="261"/>
        <v>|</v>
      </c>
    </row>
    <row r="8454" spans="1:15" x14ac:dyDescent="0.25">
      <c r="A8454" s="100"/>
      <c r="B8454" s="97"/>
      <c r="C8454" s="97"/>
      <c r="D8454" s="98"/>
      <c r="E8454" s="99"/>
      <c r="F8454" s="97"/>
      <c r="G8454" s="90" t="e">
        <f>VLOOKUP(O8454,'Робочий аркуш'!$J$2:$K$246,2,FALSE)</f>
        <v>#N/A</v>
      </c>
      <c r="H8454" s="53" t="e">
        <f t="shared" si="262"/>
        <v>#N/A</v>
      </c>
      <c r="O8454" s="2" t="str">
        <f t="shared" si="261"/>
        <v>|</v>
      </c>
    </row>
    <row r="8455" spans="1:15" x14ac:dyDescent="0.25">
      <c r="A8455" s="100"/>
      <c r="B8455" s="97"/>
      <c r="C8455" s="97"/>
      <c r="D8455" s="98"/>
      <c r="E8455" s="99"/>
      <c r="F8455" s="97"/>
      <c r="G8455" s="90" t="e">
        <f>VLOOKUP(O8455,'Робочий аркуш'!$J$2:$K$246,2,FALSE)</f>
        <v>#N/A</v>
      </c>
      <c r="H8455" s="53" t="e">
        <f t="shared" si="262"/>
        <v>#N/A</v>
      </c>
      <c r="O8455" s="2" t="str">
        <f t="shared" si="261"/>
        <v>|</v>
      </c>
    </row>
    <row r="8456" spans="1:15" x14ac:dyDescent="0.25">
      <c r="A8456" s="100"/>
      <c r="B8456" s="97"/>
      <c r="C8456" s="97"/>
      <c r="D8456" s="98"/>
      <c r="E8456" s="99"/>
      <c r="F8456" s="97"/>
      <c r="G8456" s="90" t="e">
        <f>VLOOKUP(O8456,'Робочий аркуш'!$J$2:$K$246,2,FALSE)</f>
        <v>#N/A</v>
      </c>
      <c r="H8456" s="53" t="e">
        <f t="shared" si="262"/>
        <v>#N/A</v>
      </c>
      <c r="O8456" s="2" t="str">
        <f t="shared" si="261"/>
        <v>|</v>
      </c>
    </row>
    <row r="8457" spans="1:15" x14ac:dyDescent="0.25">
      <c r="A8457" s="100"/>
      <c r="B8457" s="97"/>
      <c r="C8457" s="97"/>
      <c r="D8457" s="98"/>
      <c r="E8457" s="99"/>
      <c r="F8457" s="97"/>
      <c r="G8457" s="90" t="e">
        <f>VLOOKUP(O8457,'Робочий аркуш'!$J$2:$K$246,2,FALSE)</f>
        <v>#N/A</v>
      </c>
      <c r="H8457" s="53" t="e">
        <f t="shared" si="262"/>
        <v>#N/A</v>
      </c>
      <c r="O8457" s="2" t="str">
        <f t="shared" si="261"/>
        <v>|</v>
      </c>
    </row>
    <row r="8458" spans="1:15" x14ac:dyDescent="0.25">
      <c r="A8458" s="100"/>
      <c r="B8458" s="97"/>
      <c r="C8458" s="97"/>
      <c r="D8458" s="98"/>
      <c r="E8458" s="99"/>
      <c r="F8458" s="97"/>
      <c r="G8458" s="90" t="e">
        <f>VLOOKUP(O8458,'Робочий аркуш'!$J$2:$K$246,2,FALSE)</f>
        <v>#N/A</v>
      </c>
      <c r="H8458" s="53" t="e">
        <f t="shared" si="262"/>
        <v>#N/A</v>
      </c>
      <c r="O8458" s="2" t="str">
        <f t="shared" si="261"/>
        <v>|</v>
      </c>
    </row>
    <row r="8459" spans="1:15" x14ac:dyDescent="0.25">
      <c r="A8459" s="100"/>
      <c r="B8459" s="97"/>
      <c r="C8459" s="97"/>
      <c r="D8459" s="98"/>
      <c r="E8459" s="99"/>
      <c r="F8459" s="97"/>
      <c r="G8459" s="90" t="e">
        <f>VLOOKUP(O8459,'Робочий аркуш'!$J$2:$K$246,2,FALSE)</f>
        <v>#N/A</v>
      </c>
      <c r="H8459" s="53" t="e">
        <f t="shared" si="262"/>
        <v>#N/A</v>
      </c>
      <c r="O8459" s="2" t="str">
        <f t="shared" si="261"/>
        <v>|</v>
      </c>
    </row>
    <row r="8460" spans="1:15" x14ac:dyDescent="0.25">
      <c r="A8460" s="100"/>
      <c r="B8460" s="97"/>
      <c r="C8460" s="97"/>
      <c r="D8460" s="98"/>
      <c r="E8460" s="99"/>
      <c r="F8460" s="97"/>
      <c r="G8460" s="90" t="e">
        <f>VLOOKUP(O8460,'Робочий аркуш'!$J$2:$K$246,2,FALSE)</f>
        <v>#N/A</v>
      </c>
      <c r="H8460" s="53" t="e">
        <f t="shared" si="262"/>
        <v>#N/A</v>
      </c>
      <c r="O8460" s="2" t="str">
        <f t="shared" si="261"/>
        <v>|</v>
      </c>
    </row>
    <row r="8461" spans="1:15" x14ac:dyDescent="0.25">
      <c r="A8461" s="100"/>
      <c r="B8461" s="97"/>
      <c r="C8461" s="97"/>
      <c r="D8461" s="98"/>
      <c r="E8461" s="99"/>
      <c r="F8461" s="97"/>
      <c r="G8461" s="90" t="e">
        <f>VLOOKUP(O8461,'Робочий аркуш'!$J$2:$K$246,2,FALSE)</f>
        <v>#N/A</v>
      </c>
      <c r="H8461" s="53" t="e">
        <f t="shared" si="262"/>
        <v>#N/A</v>
      </c>
      <c r="O8461" s="2" t="str">
        <f t="shared" si="261"/>
        <v>|</v>
      </c>
    </row>
    <row r="8462" spans="1:15" x14ac:dyDescent="0.25">
      <c r="A8462" s="100"/>
      <c r="B8462" s="97"/>
      <c r="C8462" s="97"/>
      <c r="D8462" s="98"/>
      <c r="E8462" s="99"/>
      <c r="F8462" s="97"/>
      <c r="G8462" s="90" t="e">
        <f>VLOOKUP(O8462,'Робочий аркуш'!$J$2:$K$246,2,FALSE)</f>
        <v>#N/A</v>
      </c>
      <c r="H8462" s="53" t="e">
        <f t="shared" si="262"/>
        <v>#N/A</v>
      </c>
      <c r="O8462" s="2" t="str">
        <f t="shared" si="261"/>
        <v>|</v>
      </c>
    </row>
    <row r="8463" spans="1:15" x14ac:dyDescent="0.25">
      <c r="A8463" s="100"/>
      <c r="B8463" s="97"/>
      <c r="C8463" s="97"/>
      <c r="D8463" s="98"/>
      <c r="E8463" s="99"/>
      <c r="F8463" s="97"/>
      <c r="G8463" s="90" t="e">
        <f>VLOOKUP(O8463,'Робочий аркуш'!$J$2:$K$246,2,FALSE)</f>
        <v>#N/A</v>
      </c>
      <c r="H8463" s="53" t="e">
        <f t="shared" si="262"/>
        <v>#N/A</v>
      </c>
      <c r="O8463" s="2" t="str">
        <f t="shared" si="261"/>
        <v>|</v>
      </c>
    </row>
    <row r="8464" spans="1:15" x14ac:dyDescent="0.25">
      <c r="A8464" s="100"/>
      <c r="B8464" s="97"/>
      <c r="C8464" s="97"/>
      <c r="D8464" s="98"/>
      <c r="E8464" s="99"/>
      <c r="F8464" s="97"/>
      <c r="G8464" s="90" t="e">
        <f>VLOOKUP(O8464,'Робочий аркуш'!$J$2:$K$246,2,FALSE)</f>
        <v>#N/A</v>
      </c>
      <c r="H8464" s="53" t="e">
        <f t="shared" si="262"/>
        <v>#N/A</v>
      </c>
      <c r="O8464" s="2" t="str">
        <f t="shared" si="261"/>
        <v>|</v>
      </c>
    </row>
    <row r="8465" spans="1:15" x14ac:dyDescent="0.25">
      <c r="A8465" s="100"/>
      <c r="B8465" s="97"/>
      <c r="C8465" s="97"/>
      <c r="D8465" s="98"/>
      <c r="E8465" s="99"/>
      <c r="F8465" s="97"/>
      <c r="G8465" s="90" t="e">
        <f>VLOOKUP(O8465,'Робочий аркуш'!$J$2:$K$246,2,FALSE)</f>
        <v>#N/A</v>
      </c>
      <c r="H8465" s="53" t="e">
        <f t="shared" si="262"/>
        <v>#N/A</v>
      </c>
      <c r="O8465" s="2" t="str">
        <f t="shared" si="261"/>
        <v>|</v>
      </c>
    </row>
    <row r="8466" spans="1:15" x14ac:dyDescent="0.25">
      <c r="A8466" s="100"/>
      <c r="B8466" s="97"/>
      <c r="C8466" s="97"/>
      <c r="D8466" s="98"/>
      <c r="E8466" s="99"/>
      <c r="F8466" s="97"/>
      <c r="G8466" s="90" t="e">
        <f>VLOOKUP(O8466,'Робочий аркуш'!$J$2:$K$246,2,FALSE)</f>
        <v>#N/A</v>
      </c>
      <c r="H8466" s="53" t="e">
        <f t="shared" si="262"/>
        <v>#N/A</v>
      </c>
      <c r="O8466" s="2" t="str">
        <f t="shared" si="261"/>
        <v>|</v>
      </c>
    </row>
    <row r="8467" spans="1:15" x14ac:dyDescent="0.25">
      <c r="A8467" s="100"/>
      <c r="B8467" s="97"/>
      <c r="C8467" s="97"/>
      <c r="D8467" s="98"/>
      <c r="E8467" s="99"/>
      <c r="F8467" s="97"/>
      <c r="G8467" s="90" t="e">
        <f>VLOOKUP(O8467,'Робочий аркуш'!$J$2:$K$246,2,FALSE)</f>
        <v>#N/A</v>
      </c>
      <c r="H8467" s="53" t="e">
        <f t="shared" si="262"/>
        <v>#N/A</v>
      </c>
      <c r="O8467" s="2" t="str">
        <f t="shared" si="261"/>
        <v>|</v>
      </c>
    </row>
    <row r="8468" spans="1:15" x14ac:dyDescent="0.25">
      <c r="A8468" s="100"/>
      <c r="B8468" s="97"/>
      <c r="C8468" s="97"/>
      <c r="D8468" s="98"/>
      <c r="E8468" s="99"/>
      <c r="F8468" s="97"/>
      <c r="G8468" s="90" t="e">
        <f>VLOOKUP(O8468,'Робочий аркуш'!$J$2:$K$246,2,FALSE)</f>
        <v>#N/A</v>
      </c>
      <c r="H8468" s="53" t="e">
        <f t="shared" si="262"/>
        <v>#N/A</v>
      </c>
      <c r="O8468" s="2" t="str">
        <f t="shared" si="261"/>
        <v>|</v>
      </c>
    </row>
    <row r="8469" spans="1:15" x14ac:dyDescent="0.25">
      <c r="A8469" s="100"/>
      <c r="B8469" s="97"/>
      <c r="C8469" s="97"/>
      <c r="D8469" s="98"/>
      <c r="E8469" s="99"/>
      <c r="F8469" s="97"/>
      <c r="G8469" s="90" t="e">
        <f>VLOOKUP(O8469,'Робочий аркуш'!$J$2:$K$246,2,FALSE)</f>
        <v>#N/A</v>
      </c>
      <c r="H8469" s="53" t="e">
        <f t="shared" si="262"/>
        <v>#N/A</v>
      </c>
      <c r="O8469" s="2" t="str">
        <f t="shared" ref="O8469:O8532" si="263">B8469&amp;"|"&amp;C8469</f>
        <v>|</v>
      </c>
    </row>
    <row r="8470" spans="1:15" x14ac:dyDescent="0.25">
      <c r="A8470" s="100"/>
      <c r="B8470" s="97"/>
      <c r="C8470" s="97"/>
      <c r="D8470" s="98"/>
      <c r="E8470" s="99"/>
      <c r="F8470" s="97"/>
      <c r="G8470" s="90" t="e">
        <f>VLOOKUP(O8470,'Робочий аркуш'!$J$2:$K$246,2,FALSE)</f>
        <v>#N/A</v>
      </c>
      <c r="H8470" s="53" t="e">
        <f t="shared" si="262"/>
        <v>#N/A</v>
      </c>
      <c r="O8470" s="2" t="str">
        <f t="shared" si="263"/>
        <v>|</v>
      </c>
    </row>
    <row r="8471" spans="1:15" x14ac:dyDescent="0.25">
      <c r="A8471" s="100"/>
      <c r="B8471" s="97"/>
      <c r="C8471" s="97"/>
      <c r="D8471" s="98"/>
      <c r="E8471" s="99"/>
      <c r="F8471" s="97"/>
      <c r="G8471" s="90" t="e">
        <f>VLOOKUP(O8471,'Робочий аркуш'!$J$2:$K$246,2,FALSE)</f>
        <v>#N/A</v>
      </c>
      <c r="H8471" s="53" t="e">
        <f t="shared" si="262"/>
        <v>#N/A</v>
      </c>
      <c r="O8471" s="2" t="str">
        <f t="shared" si="263"/>
        <v>|</v>
      </c>
    </row>
    <row r="8472" spans="1:15" x14ac:dyDescent="0.25">
      <c r="A8472" s="100"/>
      <c r="B8472" s="97"/>
      <c r="C8472" s="97"/>
      <c r="D8472" s="98"/>
      <c r="E8472" s="99"/>
      <c r="F8472" s="97"/>
      <c r="G8472" s="90" t="e">
        <f>VLOOKUP(O8472,'Робочий аркуш'!$J$2:$K$246,2,FALSE)</f>
        <v>#N/A</v>
      </c>
      <c r="H8472" s="53" t="e">
        <f t="shared" si="262"/>
        <v>#N/A</v>
      </c>
      <c r="O8472" s="2" t="str">
        <f t="shared" si="263"/>
        <v>|</v>
      </c>
    </row>
    <row r="8473" spans="1:15" x14ac:dyDescent="0.25">
      <c r="A8473" s="100"/>
      <c r="B8473" s="97"/>
      <c r="C8473" s="97"/>
      <c r="D8473" s="98"/>
      <c r="E8473" s="99"/>
      <c r="F8473" s="97"/>
      <c r="G8473" s="90" t="e">
        <f>VLOOKUP(O8473,'Робочий аркуш'!$J$2:$K$246,2,FALSE)</f>
        <v>#N/A</v>
      </c>
      <c r="H8473" s="53" t="e">
        <f t="shared" si="262"/>
        <v>#N/A</v>
      </c>
      <c r="O8473" s="2" t="str">
        <f t="shared" si="263"/>
        <v>|</v>
      </c>
    </row>
    <row r="8474" spans="1:15" x14ac:dyDescent="0.25">
      <c r="A8474" s="100"/>
      <c r="B8474" s="97"/>
      <c r="C8474" s="97"/>
      <c r="D8474" s="98"/>
      <c r="E8474" s="99"/>
      <c r="F8474" s="97"/>
      <c r="G8474" s="90" t="e">
        <f>VLOOKUP(O8474,'Робочий аркуш'!$J$2:$K$246,2,FALSE)</f>
        <v>#N/A</v>
      </c>
      <c r="H8474" s="53" t="e">
        <f t="shared" si="262"/>
        <v>#N/A</v>
      </c>
      <c r="O8474" s="2" t="str">
        <f t="shared" si="263"/>
        <v>|</v>
      </c>
    </row>
    <row r="8475" spans="1:15" x14ac:dyDescent="0.25">
      <c r="A8475" s="100"/>
      <c r="B8475" s="97"/>
      <c r="C8475" s="97"/>
      <c r="D8475" s="98"/>
      <c r="E8475" s="99"/>
      <c r="F8475" s="97"/>
      <c r="G8475" s="90" t="e">
        <f>VLOOKUP(O8475,'Робочий аркуш'!$J$2:$K$246,2,FALSE)</f>
        <v>#N/A</v>
      </c>
      <c r="H8475" s="53" t="e">
        <f t="shared" si="262"/>
        <v>#N/A</v>
      </c>
      <c r="O8475" s="2" t="str">
        <f t="shared" si="263"/>
        <v>|</v>
      </c>
    </row>
    <row r="8476" spans="1:15" x14ac:dyDescent="0.25">
      <c r="A8476" s="100"/>
      <c r="B8476" s="97"/>
      <c r="C8476" s="97"/>
      <c r="D8476" s="98"/>
      <c r="E8476" s="99"/>
      <c r="F8476" s="97"/>
      <c r="G8476" s="90" t="e">
        <f>VLOOKUP(O8476,'Робочий аркуш'!$J$2:$K$246,2,FALSE)</f>
        <v>#N/A</v>
      </c>
      <c r="H8476" s="53" t="e">
        <f t="shared" si="262"/>
        <v>#N/A</v>
      </c>
      <c r="O8476" s="2" t="str">
        <f t="shared" si="263"/>
        <v>|</v>
      </c>
    </row>
    <row r="8477" spans="1:15" x14ac:dyDescent="0.25">
      <c r="A8477" s="100"/>
      <c r="B8477" s="97"/>
      <c r="C8477" s="97"/>
      <c r="D8477" s="98"/>
      <c r="E8477" s="99"/>
      <c r="F8477" s="97"/>
      <c r="G8477" s="90" t="e">
        <f>VLOOKUP(O8477,'Робочий аркуш'!$J$2:$K$246,2,FALSE)</f>
        <v>#N/A</v>
      </c>
      <c r="H8477" s="53" t="e">
        <f t="shared" si="262"/>
        <v>#N/A</v>
      </c>
      <c r="O8477" s="2" t="str">
        <f t="shared" si="263"/>
        <v>|</v>
      </c>
    </row>
    <row r="8478" spans="1:15" x14ac:dyDescent="0.25">
      <c r="A8478" s="100"/>
      <c r="B8478" s="97"/>
      <c r="C8478" s="97"/>
      <c r="D8478" s="98"/>
      <c r="E8478" s="99"/>
      <c r="F8478" s="97"/>
      <c r="G8478" s="90" t="e">
        <f>VLOOKUP(O8478,'Робочий аркуш'!$J$2:$K$246,2,FALSE)</f>
        <v>#N/A</v>
      </c>
      <c r="H8478" s="53" t="e">
        <f t="shared" si="262"/>
        <v>#N/A</v>
      </c>
      <c r="O8478" s="2" t="str">
        <f t="shared" si="263"/>
        <v>|</v>
      </c>
    </row>
    <row r="8479" spans="1:15" x14ac:dyDescent="0.25">
      <c r="A8479" s="100"/>
      <c r="B8479" s="97"/>
      <c r="C8479" s="97"/>
      <c r="D8479" s="98"/>
      <c r="E8479" s="99"/>
      <c r="F8479" s="97"/>
      <c r="G8479" s="90" t="e">
        <f>VLOOKUP(O8479,'Робочий аркуш'!$J$2:$K$246,2,FALSE)</f>
        <v>#N/A</v>
      </c>
      <c r="H8479" s="53" t="e">
        <f t="shared" si="262"/>
        <v>#N/A</v>
      </c>
      <c r="O8479" s="2" t="str">
        <f t="shared" si="263"/>
        <v>|</v>
      </c>
    </row>
    <row r="8480" spans="1:15" x14ac:dyDescent="0.25">
      <c r="A8480" s="100"/>
      <c r="B8480" s="97"/>
      <c r="C8480" s="97"/>
      <c r="D8480" s="98"/>
      <c r="E8480" s="99"/>
      <c r="F8480" s="97"/>
      <c r="G8480" s="90" t="e">
        <f>VLOOKUP(O8480,'Робочий аркуш'!$J$2:$K$246,2,FALSE)</f>
        <v>#N/A</v>
      </c>
      <c r="H8480" s="53" t="e">
        <f t="shared" ref="H8480:H8543" si="264">(D8480*E8480*F8480)/G8480</f>
        <v>#N/A</v>
      </c>
      <c r="O8480" s="2" t="str">
        <f t="shared" si="263"/>
        <v>|</v>
      </c>
    </row>
    <row r="8481" spans="1:15" x14ac:dyDescent="0.25">
      <c r="A8481" s="100"/>
      <c r="B8481" s="97"/>
      <c r="C8481" s="97"/>
      <c r="D8481" s="98"/>
      <c r="E8481" s="99"/>
      <c r="F8481" s="97"/>
      <c r="G8481" s="90" t="e">
        <f>VLOOKUP(O8481,'Робочий аркуш'!$J$2:$K$246,2,FALSE)</f>
        <v>#N/A</v>
      </c>
      <c r="H8481" s="53" t="e">
        <f t="shared" si="264"/>
        <v>#N/A</v>
      </c>
      <c r="O8481" s="2" t="str">
        <f t="shared" si="263"/>
        <v>|</v>
      </c>
    </row>
    <row r="8482" spans="1:15" x14ac:dyDescent="0.25">
      <c r="A8482" s="100"/>
      <c r="B8482" s="97"/>
      <c r="C8482" s="97"/>
      <c r="D8482" s="98"/>
      <c r="E8482" s="99"/>
      <c r="F8482" s="97"/>
      <c r="G8482" s="90" t="e">
        <f>VLOOKUP(O8482,'Робочий аркуш'!$J$2:$K$246,2,FALSE)</f>
        <v>#N/A</v>
      </c>
      <c r="H8482" s="53" t="e">
        <f t="shared" si="264"/>
        <v>#N/A</v>
      </c>
      <c r="O8482" s="2" t="str">
        <f t="shared" si="263"/>
        <v>|</v>
      </c>
    </row>
    <row r="8483" spans="1:15" x14ac:dyDescent="0.25">
      <c r="A8483" s="100"/>
      <c r="B8483" s="97"/>
      <c r="C8483" s="97"/>
      <c r="D8483" s="98"/>
      <c r="E8483" s="99"/>
      <c r="F8483" s="97"/>
      <c r="G8483" s="90" t="e">
        <f>VLOOKUP(O8483,'Робочий аркуш'!$J$2:$K$246,2,FALSE)</f>
        <v>#N/A</v>
      </c>
      <c r="H8483" s="53" t="e">
        <f t="shared" si="264"/>
        <v>#N/A</v>
      </c>
      <c r="O8483" s="2" t="str">
        <f t="shared" si="263"/>
        <v>|</v>
      </c>
    </row>
    <row r="8484" spans="1:15" x14ac:dyDescent="0.25">
      <c r="A8484" s="100"/>
      <c r="B8484" s="97"/>
      <c r="C8484" s="97"/>
      <c r="D8484" s="98"/>
      <c r="E8484" s="99"/>
      <c r="F8484" s="97"/>
      <c r="G8484" s="90" t="e">
        <f>VLOOKUP(O8484,'Робочий аркуш'!$J$2:$K$246,2,FALSE)</f>
        <v>#N/A</v>
      </c>
      <c r="H8484" s="53" t="e">
        <f t="shared" si="264"/>
        <v>#N/A</v>
      </c>
      <c r="O8484" s="2" t="str">
        <f t="shared" si="263"/>
        <v>|</v>
      </c>
    </row>
    <row r="8485" spans="1:15" x14ac:dyDescent="0.25">
      <c r="A8485" s="100"/>
      <c r="B8485" s="97"/>
      <c r="C8485" s="97"/>
      <c r="D8485" s="98"/>
      <c r="E8485" s="99"/>
      <c r="F8485" s="97"/>
      <c r="G8485" s="90" t="e">
        <f>VLOOKUP(O8485,'Робочий аркуш'!$J$2:$K$246,2,FALSE)</f>
        <v>#N/A</v>
      </c>
      <c r="H8485" s="53" t="e">
        <f t="shared" si="264"/>
        <v>#N/A</v>
      </c>
      <c r="O8485" s="2" t="str">
        <f t="shared" si="263"/>
        <v>|</v>
      </c>
    </row>
    <row r="8486" spans="1:15" x14ac:dyDescent="0.25">
      <c r="A8486" s="100"/>
      <c r="B8486" s="97"/>
      <c r="C8486" s="97"/>
      <c r="D8486" s="98"/>
      <c r="E8486" s="99"/>
      <c r="F8486" s="97"/>
      <c r="G8486" s="90" t="e">
        <f>VLOOKUP(O8486,'Робочий аркуш'!$J$2:$K$246,2,FALSE)</f>
        <v>#N/A</v>
      </c>
      <c r="H8486" s="53" t="e">
        <f t="shared" si="264"/>
        <v>#N/A</v>
      </c>
      <c r="O8486" s="2" t="str">
        <f t="shared" si="263"/>
        <v>|</v>
      </c>
    </row>
    <row r="8487" spans="1:15" x14ac:dyDescent="0.25">
      <c r="A8487" s="100"/>
      <c r="B8487" s="97"/>
      <c r="C8487" s="97"/>
      <c r="D8487" s="98"/>
      <c r="E8487" s="99"/>
      <c r="F8487" s="97"/>
      <c r="G8487" s="90" t="e">
        <f>VLOOKUP(O8487,'Робочий аркуш'!$J$2:$K$246,2,FALSE)</f>
        <v>#N/A</v>
      </c>
      <c r="H8487" s="53" t="e">
        <f t="shared" si="264"/>
        <v>#N/A</v>
      </c>
      <c r="O8487" s="2" t="str">
        <f t="shared" si="263"/>
        <v>|</v>
      </c>
    </row>
    <row r="8488" spans="1:15" x14ac:dyDescent="0.25">
      <c r="A8488" s="100"/>
      <c r="B8488" s="97"/>
      <c r="C8488" s="97"/>
      <c r="D8488" s="98"/>
      <c r="E8488" s="99"/>
      <c r="F8488" s="97"/>
      <c r="G8488" s="90" t="e">
        <f>VLOOKUP(O8488,'Робочий аркуш'!$J$2:$K$246,2,FALSE)</f>
        <v>#N/A</v>
      </c>
      <c r="H8488" s="53" t="e">
        <f t="shared" si="264"/>
        <v>#N/A</v>
      </c>
      <c r="O8488" s="2" t="str">
        <f t="shared" si="263"/>
        <v>|</v>
      </c>
    </row>
    <row r="8489" spans="1:15" x14ac:dyDescent="0.25">
      <c r="A8489" s="100"/>
      <c r="B8489" s="97"/>
      <c r="C8489" s="97"/>
      <c r="D8489" s="98"/>
      <c r="E8489" s="99"/>
      <c r="F8489" s="97"/>
      <c r="G8489" s="90" t="e">
        <f>VLOOKUP(O8489,'Робочий аркуш'!$J$2:$K$246,2,FALSE)</f>
        <v>#N/A</v>
      </c>
      <c r="H8489" s="53" t="e">
        <f t="shared" si="264"/>
        <v>#N/A</v>
      </c>
      <c r="O8489" s="2" t="str">
        <f t="shared" si="263"/>
        <v>|</v>
      </c>
    </row>
    <row r="8490" spans="1:15" x14ac:dyDescent="0.25">
      <c r="A8490" s="100"/>
      <c r="B8490" s="97"/>
      <c r="C8490" s="97"/>
      <c r="D8490" s="98"/>
      <c r="E8490" s="99"/>
      <c r="F8490" s="97"/>
      <c r="G8490" s="90" t="e">
        <f>VLOOKUP(O8490,'Робочий аркуш'!$J$2:$K$246,2,FALSE)</f>
        <v>#N/A</v>
      </c>
      <c r="H8490" s="53" t="e">
        <f t="shared" si="264"/>
        <v>#N/A</v>
      </c>
      <c r="O8490" s="2" t="str">
        <f t="shared" si="263"/>
        <v>|</v>
      </c>
    </row>
    <row r="8491" spans="1:15" x14ac:dyDescent="0.25">
      <c r="A8491" s="100"/>
      <c r="B8491" s="97"/>
      <c r="C8491" s="97"/>
      <c r="D8491" s="98"/>
      <c r="E8491" s="99"/>
      <c r="F8491" s="97"/>
      <c r="G8491" s="90" t="e">
        <f>VLOOKUP(O8491,'Робочий аркуш'!$J$2:$K$246,2,FALSE)</f>
        <v>#N/A</v>
      </c>
      <c r="H8491" s="53" t="e">
        <f t="shared" si="264"/>
        <v>#N/A</v>
      </c>
      <c r="O8491" s="2" t="str">
        <f t="shared" si="263"/>
        <v>|</v>
      </c>
    </row>
    <row r="8492" spans="1:15" x14ac:dyDescent="0.25">
      <c r="A8492" s="100"/>
      <c r="B8492" s="97"/>
      <c r="C8492" s="97"/>
      <c r="D8492" s="98"/>
      <c r="E8492" s="99"/>
      <c r="F8492" s="97"/>
      <c r="G8492" s="90" t="e">
        <f>VLOOKUP(O8492,'Робочий аркуш'!$J$2:$K$246,2,FALSE)</f>
        <v>#N/A</v>
      </c>
      <c r="H8492" s="53" t="e">
        <f t="shared" si="264"/>
        <v>#N/A</v>
      </c>
      <c r="O8492" s="2" t="str">
        <f t="shared" si="263"/>
        <v>|</v>
      </c>
    </row>
    <row r="8493" spans="1:15" x14ac:dyDescent="0.25">
      <c r="A8493" s="100"/>
      <c r="B8493" s="97"/>
      <c r="C8493" s="97"/>
      <c r="D8493" s="98"/>
      <c r="E8493" s="99"/>
      <c r="F8493" s="97"/>
      <c r="G8493" s="90" t="e">
        <f>VLOOKUP(O8493,'Робочий аркуш'!$J$2:$K$246,2,FALSE)</f>
        <v>#N/A</v>
      </c>
      <c r="H8493" s="53" t="e">
        <f t="shared" si="264"/>
        <v>#N/A</v>
      </c>
      <c r="O8493" s="2" t="str">
        <f t="shared" si="263"/>
        <v>|</v>
      </c>
    </row>
    <row r="8494" spans="1:15" x14ac:dyDescent="0.25">
      <c r="A8494" s="100"/>
      <c r="B8494" s="97"/>
      <c r="C8494" s="97"/>
      <c r="D8494" s="98"/>
      <c r="E8494" s="99"/>
      <c r="F8494" s="97"/>
      <c r="G8494" s="90" t="e">
        <f>VLOOKUP(O8494,'Робочий аркуш'!$J$2:$K$246,2,FALSE)</f>
        <v>#N/A</v>
      </c>
      <c r="H8494" s="53" t="e">
        <f t="shared" si="264"/>
        <v>#N/A</v>
      </c>
      <c r="O8494" s="2" t="str">
        <f t="shared" si="263"/>
        <v>|</v>
      </c>
    </row>
    <row r="8495" spans="1:15" x14ac:dyDescent="0.25">
      <c r="A8495" s="100"/>
      <c r="B8495" s="97"/>
      <c r="C8495" s="97"/>
      <c r="D8495" s="98"/>
      <c r="E8495" s="99"/>
      <c r="F8495" s="97"/>
      <c r="G8495" s="90" t="e">
        <f>VLOOKUP(O8495,'Робочий аркуш'!$J$2:$K$246,2,FALSE)</f>
        <v>#N/A</v>
      </c>
      <c r="H8495" s="53" t="e">
        <f t="shared" si="264"/>
        <v>#N/A</v>
      </c>
      <c r="O8495" s="2" t="str">
        <f t="shared" si="263"/>
        <v>|</v>
      </c>
    </row>
    <row r="8496" spans="1:15" x14ac:dyDescent="0.25">
      <c r="A8496" s="100"/>
      <c r="B8496" s="97"/>
      <c r="C8496" s="97"/>
      <c r="D8496" s="98"/>
      <c r="E8496" s="99"/>
      <c r="F8496" s="97"/>
      <c r="G8496" s="90" t="e">
        <f>VLOOKUP(O8496,'Робочий аркуш'!$J$2:$K$246,2,FALSE)</f>
        <v>#N/A</v>
      </c>
      <c r="H8496" s="53" t="e">
        <f t="shared" si="264"/>
        <v>#N/A</v>
      </c>
      <c r="O8496" s="2" t="str">
        <f t="shared" si="263"/>
        <v>|</v>
      </c>
    </row>
    <row r="8497" spans="1:15" x14ac:dyDescent="0.25">
      <c r="A8497" s="100"/>
      <c r="B8497" s="97"/>
      <c r="C8497" s="97"/>
      <c r="D8497" s="98"/>
      <c r="E8497" s="99"/>
      <c r="F8497" s="97"/>
      <c r="G8497" s="90" t="e">
        <f>VLOOKUP(O8497,'Робочий аркуш'!$J$2:$K$246,2,FALSE)</f>
        <v>#N/A</v>
      </c>
      <c r="H8497" s="53" t="e">
        <f t="shared" si="264"/>
        <v>#N/A</v>
      </c>
      <c r="O8497" s="2" t="str">
        <f t="shared" si="263"/>
        <v>|</v>
      </c>
    </row>
    <row r="8498" spans="1:15" x14ac:dyDescent="0.25">
      <c r="A8498" s="100"/>
      <c r="B8498" s="97"/>
      <c r="C8498" s="97"/>
      <c r="D8498" s="98"/>
      <c r="E8498" s="99"/>
      <c r="F8498" s="97"/>
      <c r="G8498" s="90" t="e">
        <f>VLOOKUP(O8498,'Робочий аркуш'!$J$2:$K$246,2,FALSE)</f>
        <v>#N/A</v>
      </c>
      <c r="H8498" s="53" t="e">
        <f t="shared" si="264"/>
        <v>#N/A</v>
      </c>
      <c r="O8498" s="2" t="str">
        <f t="shared" si="263"/>
        <v>|</v>
      </c>
    </row>
    <row r="8499" spans="1:15" x14ac:dyDescent="0.25">
      <c r="A8499" s="100"/>
      <c r="B8499" s="97"/>
      <c r="C8499" s="97"/>
      <c r="D8499" s="98"/>
      <c r="E8499" s="99"/>
      <c r="F8499" s="97"/>
      <c r="G8499" s="90" t="e">
        <f>VLOOKUP(O8499,'Робочий аркуш'!$J$2:$K$246,2,FALSE)</f>
        <v>#N/A</v>
      </c>
      <c r="H8499" s="53" t="e">
        <f t="shared" si="264"/>
        <v>#N/A</v>
      </c>
      <c r="O8499" s="2" t="str">
        <f t="shared" si="263"/>
        <v>|</v>
      </c>
    </row>
    <row r="8500" spans="1:15" x14ac:dyDescent="0.25">
      <c r="A8500" s="100"/>
      <c r="B8500" s="97"/>
      <c r="C8500" s="97"/>
      <c r="D8500" s="98"/>
      <c r="E8500" s="99"/>
      <c r="F8500" s="97"/>
      <c r="G8500" s="90" t="e">
        <f>VLOOKUP(O8500,'Робочий аркуш'!$J$2:$K$246,2,FALSE)</f>
        <v>#N/A</v>
      </c>
      <c r="H8500" s="53" t="e">
        <f t="shared" si="264"/>
        <v>#N/A</v>
      </c>
      <c r="O8500" s="2" t="str">
        <f t="shared" si="263"/>
        <v>|</v>
      </c>
    </row>
    <row r="8501" spans="1:15" x14ac:dyDescent="0.25">
      <c r="A8501" s="100"/>
      <c r="B8501" s="97"/>
      <c r="C8501" s="97"/>
      <c r="D8501" s="98"/>
      <c r="E8501" s="99"/>
      <c r="F8501" s="97"/>
      <c r="G8501" s="90" t="e">
        <f>VLOOKUP(O8501,'Робочий аркуш'!$J$2:$K$246,2,FALSE)</f>
        <v>#N/A</v>
      </c>
      <c r="H8501" s="53" t="e">
        <f t="shared" si="264"/>
        <v>#N/A</v>
      </c>
      <c r="O8501" s="2" t="str">
        <f t="shared" si="263"/>
        <v>|</v>
      </c>
    </row>
    <row r="8502" spans="1:15" x14ac:dyDescent="0.25">
      <c r="A8502" s="100"/>
      <c r="B8502" s="97"/>
      <c r="C8502" s="97"/>
      <c r="D8502" s="98"/>
      <c r="E8502" s="99"/>
      <c r="F8502" s="97"/>
      <c r="G8502" s="90" t="e">
        <f>VLOOKUP(O8502,'Робочий аркуш'!$J$2:$K$246,2,FALSE)</f>
        <v>#N/A</v>
      </c>
      <c r="H8502" s="53" t="e">
        <f t="shared" si="264"/>
        <v>#N/A</v>
      </c>
      <c r="O8502" s="2" t="str">
        <f t="shared" si="263"/>
        <v>|</v>
      </c>
    </row>
    <row r="8503" spans="1:15" x14ac:dyDescent="0.25">
      <c r="A8503" s="100"/>
      <c r="B8503" s="97"/>
      <c r="C8503" s="97"/>
      <c r="D8503" s="98"/>
      <c r="E8503" s="99"/>
      <c r="F8503" s="97"/>
      <c r="G8503" s="90" t="e">
        <f>VLOOKUP(O8503,'Робочий аркуш'!$J$2:$K$246,2,FALSE)</f>
        <v>#N/A</v>
      </c>
      <c r="H8503" s="53" t="e">
        <f t="shared" si="264"/>
        <v>#N/A</v>
      </c>
      <c r="O8503" s="2" t="str">
        <f t="shared" si="263"/>
        <v>|</v>
      </c>
    </row>
    <row r="8504" spans="1:15" x14ac:dyDescent="0.25">
      <c r="A8504" s="100"/>
      <c r="B8504" s="97"/>
      <c r="C8504" s="97"/>
      <c r="D8504" s="98"/>
      <c r="E8504" s="99"/>
      <c r="F8504" s="97"/>
      <c r="G8504" s="90" t="e">
        <f>VLOOKUP(O8504,'Робочий аркуш'!$J$2:$K$246,2,FALSE)</f>
        <v>#N/A</v>
      </c>
      <c r="H8504" s="53" t="e">
        <f t="shared" si="264"/>
        <v>#N/A</v>
      </c>
      <c r="O8504" s="2" t="str">
        <f t="shared" si="263"/>
        <v>|</v>
      </c>
    </row>
    <row r="8505" spans="1:15" x14ac:dyDescent="0.25">
      <c r="A8505" s="100"/>
      <c r="B8505" s="97"/>
      <c r="C8505" s="97"/>
      <c r="D8505" s="98"/>
      <c r="E8505" s="99"/>
      <c r="F8505" s="97"/>
      <c r="G8505" s="90" t="e">
        <f>VLOOKUP(O8505,'Робочий аркуш'!$J$2:$K$246,2,FALSE)</f>
        <v>#N/A</v>
      </c>
      <c r="H8505" s="53" t="e">
        <f t="shared" si="264"/>
        <v>#N/A</v>
      </c>
      <c r="O8505" s="2" t="str">
        <f t="shared" si="263"/>
        <v>|</v>
      </c>
    </row>
    <row r="8506" spans="1:15" x14ac:dyDescent="0.25">
      <c r="A8506" s="100"/>
      <c r="B8506" s="97"/>
      <c r="C8506" s="97"/>
      <c r="D8506" s="98"/>
      <c r="E8506" s="99"/>
      <c r="F8506" s="97"/>
      <c r="G8506" s="90" t="e">
        <f>VLOOKUP(O8506,'Робочий аркуш'!$J$2:$K$246,2,FALSE)</f>
        <v>#N/A</v>
      </c>
      <c r="H8506" s="53" t="e">
        <f t="shared" si="264"/>
        <v>#N/A</v>
      </c>
      <c r="O8506" s="2" t="str">
        <f t="shared" si="263"/>
        <v>|</v>
      </c>
    </row>
    <row r="8507" spans="1:15" x14ac:dyDescent="0.25">
      <c r="A8507" s="100"/>
      <c r="B8507" s="97"/>
      <c r="C8507" s="97"/>
      <c r="D8507" s="98"/>
      <c r="E8507" s="99"/>
      <c r="F8507" s="97"/>
      <c r="G8507" s="90" t="e">
        <f>VLOOKUP(O8507,'Робочий аркуш'!$J$2:$K$246,2,FALSE)</f>
        <v>#N/A</v>
      </c>
      <c r="H8507" s="53" t="e">
        <f t="shared" si="264"/>
        <v>#N/A</v>
      </c>
      <c r="O8507" s="2" t="str">
        <f t="shared" si="263"/>
        <v>|</v>
      </c>
    </row>
    <row r="8508" spans="1:15" x14ac:dyDescent="0.25">
      <c r="A8508" s="100"/>
      <c r="B8508" s="97"/>
      <c r="C8508" s="97"/>
      <c r="D8508" s="98"/>
      <c r="E8508" s="99"/>
      <c r="F8508" s="97"/>
      <c r="G8508" s="90" t="e">
        <f>VLOOKUP(O8508,'Робочий аркуш'!$J$2:$K$246,2,FALSE)</f>
        <v>#N/A</v>
      </c>
      <c r="H8508" s="53" t="e">
        <f t="shared" si="264"/>
        <v>#N/A</v>
      </c>
      <c r="O8508" s="2" t="str">
        <f t="shared" si="263"/>
        <v>|</v>
      </c>
    </row>
    <row r="8509" spans="1:15" x14ac:dyDescent="0.25">
      <c r="A8509" s="100"/>
      <c r="B8509" s="97"/>
      <c r="C8509" s="97"/>
      <c r="D8509" s="98"/>
      <c r="E8509" s="99"/>
      <c r="F8509" s="97"/>
      <c r="G8509" s="90" t="e">
        <f>VLOOKUP(O8509,'Робочий аркуш'!$J$2:$K$246,2,FALSE)</f>
        <v>#N/A</v>
      </c>
      <c r="H8509" s="53" t="e">
        <f t="shared" si="264"/>
        <v>#N/A</v>
      </c>
      <c r="O8509" s="2" t="str">
        <f t="shared" si="263"/>
        <v>|</v>
      </c>
    </row>
    <row r="8510" spans="1:15" x14ac:dyDescent="0.25">
      <c r="A8510" s="100"/>
      <c r="B8510" s="97"/>
      <c r="C8510" s="97"/>
      <c r="D8510" s="98"/>
      <c r="E8510" s="99"/>
      <c r="F8510" s="97"/>
      <c r="G8510" s="90" t="e">
        <f>VLOOKUP(O8510,'Робочий аркуш'!$J$2:$K$246,2,FALSE)</f>
        <v>#N/A</v>
      </c>
      <c r="H8510" s="53" t="e">
        <f t="shared" si="264"/>
        <v>#N/A</v>
      </c>
      <c r="O8510" s="2" t="str">
        <f t="shared" si="263"/>
        <v>|</v>
      </c>
    </row>
    <row r="8511" spans="1:15" x14ac:dyDescent="0.25">
      <c r="A8511" s="100"/>
      <c r="B8511" s="97"/>
      <c r="C8511" s="97"/>
      <c r="D8511" s="98"/>
      <c r="E8511" s="99"/>
      <c r="F8511" s="97"/>
      <c r="G8511" s="90" t="e">
        <f>VLOOKUP(O8511,'Робочий аркуш'!$J$2:$K$246,2,FALSE)</f>
        <v>#N/A</v>
      </c>
      <c r="H8511" s="53" t="e">
        <f t="shared" si="264"/>
        <v>#N/A</v>
      </c>
      <c r="O8511" s="2" t="str">
        <f t="shared" si="263"/>
        <v>|</v>
      </c>
    </row>
    <row r="8512" spans="1:15" x14ac:dyDescent="0.25">
      <c r="A8512" s="100"/>
      <c r="B8512" s="97"/>
      <c r="C8512" s="97"/>
      <c r="D8512" s="98"/>
      <c r="E8512" s="99"/>
      <c r="F8512" s="97"/>
      <c r="G8512" s="90" t="e">
        <f>VLOOKUP(O8512,'Робочий аркуш'!$J$2:$K$246,2,FALSE)</f>
        <v>#N/A</v>
      </c>
      <c r="H8512" s="53" t="e">
        <f t="shared" si="264"/>
        <v>#N/A</v>
      </c>
      <c r="O8512" s="2" t="str">
        <f t="shared" si="263"/>
        <v>|</v>
      </c>
    </row>
    <row r="8513" spans="1:15" x14ac:dyDescent="0.25">
      <c r="A8513" s="100"/>
      <c r="B8513" s="97"/>
      <c r="C8513" s="97"/>
      <c r="D8513" s="98"/>
      <c r="E8513" s="99"/>
      <c r="F8513" s="97"/>
      <c r="G8513" s="90" t="e">
        <f>VLOOKUP(O8513,'Робочий аркуш'!$J$2:$K$246,2,FALSE)</f>
        <v>#N/A</v>
      </c>
      <c r="H8513" s="53" t="e">
        <f t="shared" si="264"/>
        <v>#N/A</v>
      </c>
      <c r="O8513" s="2" t="str">
        <f t="shared" si="263"/>
        <v>|</v>
      </c>
    </row>
    <row r="8514" spans="1:15" x14ac:dyDescent="0.25">
      <c r="A8514" s="100"/>
      <c r="B8514" s="97"/>
      <c r="C8514" s="97"/>
      <c r="D8514" s="98"/>
      <c r="E8514" s="99"/>
      <c r="F8514" s="97"/>
      <c r="G8514" s="90" t="e">
        <f>VLOOKUP(O8514,'Робочий аркуш'!$J$2:$K$246,2,FALSE)</f>
        <v>#N/A</v>
      </c>
      <c r="H8514" s="53" t="e">
        <f t="shared" si="264"/>
        <v>#N/A</v>
      </c>
      <c r="O8514" s="2" t="str">
        <f t="shared" si="263"/>
        <v>|</v>
      </c>
    </row>
    <row r="8515" spans="1:15" x14ac:dyDescent="0.25">
      <c r="A8515" s="100"/>
      <c r="B8515" s="97"/>
      <c r="C8515" s="97"/>
      <c r="D8515" s="98"/>
      <c r="E8515" s="99"/>
      <c r="F8515" s="97"/>
      <c r="G8515" s="90" t="e">
        <f>VLOOKUP(O8515,'Робочий аркуш'!$J$2:$K$246,2,FALSE)</f>
        <v>#N/A</v>
      </c>
      <c r="H8515" s="53" t="e">
        <f t="shared" si="264"/>
        <v>#N/A</v>
      </c>
      <c r="O8515" s="2" t="str">
        <f t="shared" si="263"/>
        <v>|</v>
      </c>
    </row>
    <row r="8516" spans="1:15" x14ac:dyDescent="0.25">
      <c r="A8516" s="100"/>
      <c r="B8516" s="97"/>
      <c r="C8516" s="97"/>
      <c r="D8516" s="98"/>
      <c r="E8516" s="99"/>
      <c r="F8516" s="97"/>
      <c r="G8516" s="90" t="e">
        <f>VLOOKUP(O8516,'Робочий аркуш'!$J$2:$K$246,2,FALSE)</f>
        <v>#N/A</v>
      </c>
      <c r="H8516" s="53" t="e">
        <f t="shared" si="264"/>
        <v>#N/A</v>
      </c>
      <c r="O8516" s="2" t="str">
        <f t="shared" si="263"/>
        <v>|</v>
      </c>
    </row>
    <row r="8517" spans="1:15" x14ac:dyDescent="0.25">
      <c r="A8517" s="100"/>
      <c r="B8517" s="97"/>
      <c r="C8517" s="97"/>
      <c r="D8517" s="98"/>
      <c r="E8517" s="99"/>
      <c r="F8517" s="97"/>
      <c r="G8517" s="90" t="e">
        <f>VLOOKUP(O8517,'Робочий аркуш'!$J$2:$K$246,2,FALSE)</f>
        <v>#N/A</v>
      </c>
      <c r="H8517" s="53" t="e">
        <f t="shared" si="264"/>
        <v>#N/A</v>
      </c>
      <c r="O8517" s="2" t="str">
        <f t="shared" si="263"/>
        <v>|</v>
      </c>
    </row>
    <row r="8518" spans="1:15" x14ac:dyDescent="0.25">
      <c r="A8518" s="100"/>
      <c r="B8518" s="97"/>
      <c r="C8518" s="97"/>
      <c r="D8518" s="98"/>
      <c r="E8518" s="99"/>
      <c r="F8518" s="97"/>
      <c r="G8518" s="90" t="e">
        <f>VLOOKUP(O8518,'Робочий аркуш'!$J$2:$K$246,2,FALSE)</f>
        <v>#N/A</v>
      </c>
      <c r="H8518" s="53" t="e">
        <f t="shared" si="264"/>
        <v>#N/A</v>
      </c>
      <c r="O8518" s="2" t="str">
        <f t="shared" si="263"/>
        <v>|</v>
      </c>
    </row>
    <row r="8519" spans="1:15" x14ac:dyDescent="0.25">
      <c r="A8519" s="100"/>
      <c r="B8519" s="97"/>
      <c r="C8519" s="97"/>
      <c r="D8519" s="98"/>
      <c r="E8519" s="99"/>
      <c r="F8519" s="97"/>
      <c r="G8519" s="90" t="e">
        <f>VLOOKUP(O8519,'Робочий аркуш'!$J$2:$K$246,2,FALSE)</f>
        <v>#N/A</v>
      </c>
      <c r="H8519" s="53" t="e">
        <f t="shared" si="264"/>
        <v>#N/A</v>
      </c>
      <c r="O8519" s="2" t="str">
        <f t="shared" si="263"/>
        <v>|</v>
      </c>
    </row>
    <row r="8520" spans="1:15" x14ac:dyDescent="0.25">
      <c r="A8520" s="100"/>
      <c r="B8520" s="97"/>
      <c r="C8520" s="97"/>
      <c r="D8520" s="98"/>
      <c r="E8520" s="99"/>
      <c r="F8520" s="97"/>
      <c r="G8520" s="90" t="e">
        <f>VLOOKUP(O8520,'Робочий аркуш'!$J$2:$K$246,2,FALSE)</f>
        <v>#N/A</v>
      </c>
      <c r="H8520" s="53" t="e">
        <f t="shared" si="264"/>
        <v>#N/A</v>
      </c>
      <c r="O8520" s="2" t="str">
        <f t="shared" si="263"/>
        <v>|</v>
      </c>
    </row>
    <row r="8521" spans="1:15" x14ac:dyDescent="0.25">
      <c r="A8521" s="100"/>
      <c r="B8521" s="97"/>
      <c r="C8521" s="97"/>
      <c r="D8521" s="98"/>
      <c r="E8521" s="99"/>
      <c r="F8521" s="97"/>
      <c r="G8521" s="90" t="e">
        <f>VLOOKUP(O8521,'Робочий аркуш'!$J$2:$K$246,2,FALSE)</f>
        <v>#N/A</v>
      </c>
      <c r="H8521" s="53" t="e">
        <f t="shared" si="264"/>
        <v>#N/A</v>
      </c>
      <c r="O8521" s="2" t="str">
        <f t="shared" si="263"/>
        <v>|</v>
      </c>
    </row>
    <row r="8522" spans="1:15" x14ac:dyDescent="0.25">
      <c r="A8522" s="100"/>
      <c r="B8522" s="97"/>
      <c r="C8522" s="97"/>
      <c r="D8522" s="98"/>
      <c r="E8522" s="99"/>
      <c r="F8522" s="97"/>
      <c r="G8522" s="90" t="e">
        <f>VLOOKUP(O8522,'Робочий аркуш'!$J$2:$K$246,2,FALSE)</f>
        <v>#N/A</v>
      </c>
      <c r="H8522" s="53" t="e">
        <f t="shared" si="264"/>
        <v>#N/A</v>
      </c>
      <c r="O8522" s="2" t="str">
        <f t="shared" si="263"/>
        <v>|</v>
      </c>
    </row>
    <row r="8523" spans="1:15" x14ac:dyDescent="0.25">
      <c r="A8523" s="100"/>
      <c r="B8523" s="97"/>
      <c r="C8523" s="97"/>
      <c r="D8523" s="98"/>
      <c r="E8523" s="99"/>
      <c r="F8523" s="97"/>
      <c r="G8523" s="90" t="e">
        <f>VLOOKUP(O8523,'Робочий аркуш'!$J$2:$K$246,2,FALSE)</f>
        <v>#N/A</v>
      </c>
      <c r="H8523" s="53" t="e">
        <f t="shared" si="264"/>
        <v>#N/A</v>
      </c>
      <c r="O8523" s="2" t="str">
        <f t="shared" si="263"/>
        <v>|</v>
      </c>
    </row>
    <row r="8524" spans="1:15" x14ac:dyDescent="0.25">
      <c r="A8524" s="100"/>
      <c r="B8524" s="97"/>
      <c r="C8524" s="97"/>
      <c r="D8524" s="98"/>
      <c r="E8524" s="99"/>
      <c r="F8524" s="97"/>
      <c r="G8524" s="90" t="e">
        <f>VLOOKUP(O8524,'Робочий аркуш'!$J$2:$K$246,2,FALSE)</f>
        <v>#N/A</v>
      </c>
      <c r="H8524" s="53" t="e">
        <f t="shared" si="264"/>
        <v>#N/A</v>
      </c>
      <c r="O8524" s="2" t="str">
        <f t="shared" si="263"/>
        <v>|</v>
      </c>
    </row>
    <row r="8525" spans="1:15" x14ac:dyDescent="0.25">
      <c r="A8525" s="100"/>
      <c r="B8525" s="97"/>
      <c r="C8525" s="97"/>
      <c r="D8525" s="98"/>
      <c r="E8525" s="99"/>
      <c r="F8525" s="97"/>
      <c r="G8525" s="90" t="e">
        <f>VLOOKUP(O8525,'Робочий аркуш'!$J$2:$K$246,2,FALSE)</f>
        <v>#N/A</v>
      </c>
      <c r="H8525" s="53" t="e">
        <f t="shared" si="264"/>
        <v>#N/A</v>
      </c>
      <c r="O8525" s="2" t="str">
        <f t="shared" si="263"/>
        <v>|</v>
      </c>
    </row>
    <row r="8526" spans="1:15" x14ac:dyDescent="0.25">
      <c r="A8526" s="100"/>
      <c r="B8526" s="97"/>
      <c r="C8526" s="97"/>
      <c r="D8526" s="98"/>
      <c r="E8526" s="99"/>
      <c r="F8526" s="97"/>
      <c r="G8526" s="90" t="e">
        <f>VLOOKUP(O8526,'Робочий аркуш'!$J$2:$K$246,2,FALSE)</f>
        <v>#N/A</v>
      </c>
      <c r="H8526" s="53" t="e">
        <f t="shared" si="264"/>
        <v>#N/A</v>
      </c>
      <c r="O8526" s="2" t="str">
        <f t="shared" si="263"/>
        <v>|</v>
      </c>
    </row>
    <row r="8527" spans="1:15" x14ac:dyDescent="0.25">
      <c r="A8527" s="100"/>
      <c r="B8527" s="97"/>
      <c r="C8527" s="97"/>
      <c r="D8527" s="98"/>
      <c r="E8527" s="99"/>
      <c r="F8527" s="97"/>
      <c r="G8527" s="90" t="e">
        <f>VLOOKUP(O8527,'Робочий аркуш'!$J$2:$K$246,2,FALSE)</f>
        <v>#N/A</v>
      </c>
      <c r="H8527" s="53" t="e">
        <f t="shared" si="264"/>
        <v>#N/A</v>
      </c>
      <c r="O8527" s="2" t="str">
        <f t="shared" si="263"/>
        <v>|</v>
      </c>
    </row>
    <row r="8528" spans="1:15" x14ac:dyDescent="0.25">
      <c r="A8528" s="100"/>
      <c r="B8528" s="97"/>
      <c r="C8528" s="97"/>
      <c r="D8528" s="98"/>
      <c r="E8528" s="99"/>
      <c r="F8528" s="97"/>
      <c r="G8528" s="90" t="e">
        <f>VLOOKUP(O8528,'Робочий аркуш'!$J$2:$K$246,2,FALSE)</f>
        <v>#N/A</v>
      </c>
      <c r="H8528" s="53" t="e">
        <f t="shared" si="264"/>
        <v>#N/A</v>
      </c>
      <c r="O8528" s="2" t="str">
        <f t="shared" si="263"/>
        <v>|</v>
      </c>
    </row>
    <row r="8529" spans="1:15" x14ac:dyDescent="0.25">
      <c r="A8529" s="100"/>
      <c r="B8529" s="97"/>
      <c r="C8529" s="97"/>
      <c r="D8529" s="98"/>
      <c r="E8529" s="99"/>
      <c r="F8529" s="97"/>
      <c r="G8529" s="90" t="e">
        <f>VLOOKUP(O8529,'Робочий аркуш'!$J$2:$K$246,2,FALSE)</f>
        <v>#N/A</v>
      </c>
      <c r="H8529" s="53" t="e">
        <f t="shared" si="264"/>
        <v>#N/A</v>
      </c>
      <c r="O8529" s="2" t="str">
        <f t="shared" si="263"/>
        <v>|</v>
      </c>
    </row>
    <row r="8530" spans="1:15" x14ac:dyDescent="0.25">
      <c r="A8530" s="100"/>
      <c r="B8530" s="97"/>
      <c r="C8530" s="97"/>
      <c r="D8530" s="98"/>
      <c r="E8530" s="99"/>
      <c r="F8530" s="97"/>
      <c r="G8530" s="90" t="e">
        <f>VLOOKUP(O8530,'Робочий аркуш'!$J$2:$K$246,2,FALSE)</f>
        <v>#N/A</v>
      </c>
      <c r="H8530" s="53" t="e">
        <f t="shared" si="264"/>
        <v>#N/A</v>
      </c>
      <c r="O8530" s="2" t="str">
        <f t="shared" si="263"/>
        <v>|</v>
      </c>
    </row>
    <row r="8531" spans="1:15" x14ac:dyDescent="0.25">
      <c r="A8531" s="100"/>
      <c r="B8531" s="97"/>
      <c r="C8531" s="97"/>
      <c r="D8531" s="98"/>
      <c r="E8531" s="99"/>
      <c r="F8531" s="97"/>
      <c r="G8531" s="90" t="e">
        <f>VLOOKUP(O8531,'Робочий аркуш'!$J$2:$K$246,2,FALSE)</f>
        <v>#N/A</v>
      </c>
      <c r="H8531" s="53" t="e">
        <f t="shared" si="264"/>
        <v>#N/A</v>
      </c>
      <c r="O8531" s="2" t="str">
        <f t="shared" si="263"/>
        <v>|</v>
      </c>
    </row>
    <row r="8532" spans="1:15" x14ac:dyDescent="0.25">
      <c r="A8532" s="100"/>
      <c r="B8532" s="97"/>
      <c r="C8532" s="97"/>
      <c r="D8532" s="98"/>
      <c r="E8532" s="99"/>
      <c r="F8532" s="97"/>
      <c r="G8532" s="90" t="e">
        <f>VLOOKUP(O8532,'Робочий аркуш'!$J$2:$K$246,2,FALSE)</f>
        <v>#N/A</v>
      </c>
      <c r="H8532" s="53" t="e">
        <f t="shared" si="264"/>
        <v>#N/A</v>
      </c>
      <c r="O8532" s="2" t="str">
        <f t="shared" si="263"/>
        <v>|</v>
      </c>
    </row>
    <row r="8533" spans="1:15" x14ac:dyDescent="0.25">
      <c r="A8533" s="100"/>
      <c r="B8533" s="97"/>
      <c r="C8533" s="97"/>
      <c r="D8533" s="98"/>
      <c r="E8533" s="99"/>
      <c r="F8533" s="97"/>
      <c r="G8533" s="90" t="e">
        <f>VLOOKUP(O8533,'Робочий аркуш'!$J$2:$K$246,2,FALSE)</f>
        <v>#N/A</v>
      </c>
      <c r="H8533" s="53" t="e">
        <f t="shared" si="264"/>
        <v>#N/A</v>
      </c>
      <c r="O8533" s="2" t="str">
        <f t="shared" ref="O8533:O8596" si="265">B8533&amp;"|"&amp;C8533</f>
        <v>|</v>
      </c>
    </row>
    <row r="8534" spans="1:15" x14ac:dyDescent="0.25">
      <c r="A8534" s="100"/>
      <c r="B8534" s="97"/>
      <c r="C8534" s="97"/>
      <c r="D8534" s="98"/>
      <c r="E8534" s="99"/>
      <c r="F8534" s="97"/>
      <c r="G8534" s="90" t="e">
        <f>VLOOKUP(O8534,'Робочий аркуш'!$J$2:$K$246,2,FALSE)</f>
        <v>#N/A</v>
      </c>
      <c r="H8534" s="53" t="e">
        <f t="shared" si="264"/>
        <v>#N/A</v>
      </c>
      <c r="O8534" s="2" t="str">
        <f t="shared" si="265"/>
        <v>|</v>
      </c>
    </row>
    <row r="8535" spans="1:15" x14ac:dyDescent="0.25">
      <c r="A8535" s="100"/>
      <c r="B8535" s="97"/>
      <c r="C8535" s="97"/>
      <c r="D8535" s="98"/>
      <c r="E8535" s="99"/>
      <c r="F8535" s="97"/>
      <c r="G8535" s="90" t="e">
        <f>VLOOKUP(O8535,'Робочий аркуш'!$J$2:$K$246,2,FALSE)</f>
        <v>#N/A</v>
      </c>
      <c r="H8535" s="53" t="e">
        <f t="shared" si="264"/>
        <v>#N/A</v>
      </c>
      <c r="O8535" s="2" t="str">
        <f t="shared" si="265"/>
        <v>|</v>
      </c>
    </row>
    <row r="8536" spans="1:15" x14ac:dyDescent="0.25">
      <c r="A8536" s="100"/>
      <c r="B8536" s="97"/>
      <c r="C8536" s="97"/>
      <c r="D8536" s="98"/>
      <c r="E8536" s="99"/>
      <c r="F8536" s="97"/>
      <c r="G8536" s="90" t="e">
        <f>VLOOKUP(O8536,'Робочий аркуш'!$J$2:$K$246,2,FALSE)</f>
        <v>#N/A</v>
      </c>
      <c r="H8536" s="53" t="e">
        <f t="shared" si="264"/>
        <v>#N/A</v>
      </c>
      <c r="O8536" s="2" t="str">
        <f t="shared" si="265"/>
        <v>|</v>
      </c>
    </row>
    <row r="8537" spans="1:15" x14ac:dyDescent="0.25">
      <c r="A8537" s="100"/>
      <c r="B8537" s="97"/>
      <c r="C8537" s="97"/>
      <c r="D8537" s="98"/>
      <c r="E8537" s="99"/>
      <c r="F8537" s="97"/>
      <c r="G8537" s="90" t="e">
        <f>VLOOKUP(O8537,'Робочий аркуш'!$J$2:$K$246,2,FALSE)</f>
        <v>#N/A</v>
      </c>
      <c r="H8537" s="53" t="e">
        <f t="shared" si="264"/>
        <v>#N/A</v>
      </c>
      <c r="O8537" s="2" t="str">
        <f t="shared" si="265"/>
        <v>|</v>
      </c>
    </row>
    <row r="8538" spans="1:15" x14ac:dyDescent="0.25">
      <c r="A8538" s="100"/>
      <c r="B8538" s="97"/>
      <c r="C8538" s="97"/>
      <c r="D8538" s="98"/>
      <c r="E8538" s="99"/>
      <c r="F8538" s="97"/>
      <c r="G8538" s="90" t="e">
        <f>VLOOKUP(O8538,'Робочий аркуш'!$J$2:$K$246,2,FALSE)</f>
        <v>#N/A</v>
      </c>
      <c r="H8538" s="53" t="e">
        <f t="shared" si="264"/>
        <v>#N/A</v>
      </c>
      <c r="O8538" s="2" t="str">
        <f t="shared" si="265"/>
        <v>|</v>
      </c>
    </row>
    <row r="8539" spans="1:15" x14ac:dyDescent="0.25">
      <c r="A8539" s="100"/>
      <c r="B8539" s="97"/>
      <c r="C8539" s="97"/>
      <c r="D8539" s="98"/>
      <c r="E8539" s="99"/>
      <c r="F8539" s="97"/>
      <c r="G8539" s="90" t="e">
        <f>VLOOKUP(O8539,'Робочий аркуш'!$J$2:$K$246,2,FALSE)</f>
        <v>#N/A</v>
      </c>
      <c r="H8539" s="53" t="e">
        <f t="shared" si="264"/>
        <v>#N/A</v>
      </c>
      <c r="O8539" s="2" t="str">
        <f t="shared" si="265"/>
        <v>|</v>
      </c>
    </row>
    <row r="8540" spans="1:15" x14ac:dyDescent="0.25">
      <c r="A8540" s="100"/>
      <c r="B8540" s="97"/>
      <c r="C8540" s="97"/>
      <c r="D8540" s="98"/>
      <c r="E8540" s="99"/>
      <c r="F8540" s="97"/>
      <c r="G8540" s="90" t="e">
        <f>VLOOKUP(O8540,'Робочий аркуш'!$J$2:$K$246,2,FALSE)</f>
        <v>#N/A</v>
      </c>
      <c r="H8540" s="53" t="e">
        <f t="shared" si="264"/>
        <v>#N/A</v>
      </c>
      <c r="O8540" s="2" t="str">
        <f t="shared" si="265"/>
        <v>|</v>
      </c>
    </row>
    <row r="8541" spans="1:15" x14ac:dyDescent="0.25">
      <c r="A8541" s="100"/>
      <c r="B8541" s="97"/>
      <c r="C8541" s="97"/>
      <c r="D8541" s="98"/>
      <c r="E8541" s="99"/>
      <c r="F8541" s="97"/>
      <c r="G8541" s="90" t="e">
        <f>VLOOKUP(O8541,'Робочий аркуш'!$J$2:$K$246,2,FALSE)</f>
        <v>#N/A</v>
      </c>
      <c r="H8541" s="53" t="e">
        <f t="shared" si="264"/>
        <v>#N/A</v>
      </c>
      <c r="O8541" s="2" t="str">
        <f t="shared" si="265"/>
        <v>|</v>
      </c>
    </row>
    <row r="8542" spans="1:15" x14ac:dyDescent="0.25">
      <c r="A8542" s="100"/>
      <c r="B8542" s="97"/>
      <c r="C8542" s="97"/>
      <c r="D8542" s="98"/>
      <c r="E8542" s="99"/>
      <c r="F8542" s="97"/>
      <c r="G8542" s="90" t="e">
        <f>VLOOKUP(O8542,'Робочий аркуш'!$J$2:$K$246,2,FALSE)</f>
        <v>#N/A</v>
      </c>
      <c r="H8542" s="53" t="e">
        <f t="shared" si="264"/>
        <v>#N/A</v>
      </c>
      <c r="O8542" s="2" t="str">
        <f t="shared" si="265"/>
        <v>|</v>
      </c>
    </row>
    <row r="8543" spans="1:15" x14ac:dyDescent="0.25">
      <c r="A8543" s="100"/>
      <c r="B8543" s="97"/>
      <c r="C8543" s="97"/>
      <c r="D8543" s="98"/>
      <c r="E8543" s="99"/>
      <c r="F8543" s="97"/>
      <c r="G8543" s="90" t="e">
        <f>VLOOKUP(O8543,'Робочий аркуш'!$J$2:$K$246,2,FALSE)</f>
        <v>#N/A</v>
      </c>
      <c r="H8543" s="53" t="e">
        <f t="shared" si="264"/>
        <v>#N/A</v>
      </c>
      <c r="O8543" s="2" t="str">
        <f t="shared" si="265"/>
        <v>|</v>
      </c>
    </row>
    <row r="8544" spans="1:15" x14ac:dyDescent="0.25">
      <c r="A8544" s="100"/>
      <c r="B8544" s="97"/>
      <c r="C8544" s="97"/>
      <c r="D8544" s="98"/>
      <c r="E8544" s="99"/>
      <c r="F8544" s="97"/>
      <c r="G8544" s="90" t="e">
        <f>VLOOKUP(O8544,'Робочий аркуш'!$J$2:$K$246,2,FALSE)</f>
        <v>#N/A</v>
      </c>
      <c r="H8544" s="53" t="e">
        <f t="shared" ref="H8544:H8607" si="266">(D8544*E8544*F8544)/G8544</f>
        <v>#N/A</v>
      </c>
      <c r="O8544" s="2" t="str">
        <f t="shared" si="265"/>
        <v>|</v>
      </c>
    </row>
    <row r="8545" spans="1:15" x14ac:dyDescent="0.25">
      <c r="A8545" s="100"/>
      <c r="B8545" s="97"/>
      <c r="C8545" s="97"/>
      <c r="D8545" s="98"/>
      <c r="E8545" s="99"/>
      <c r="F8545" s="97"/>
      <c r="G8545" s="90" t="e">
        <f>VLOOKUP(O8545,'Робочий аркуш'!$J$2:$K$246,2,FALSE)</f>
        <v>#N/A</v>
      </c>
      <c r="H8545" s="53" t="e">
        <f t="shared" si="266"/>
        <v>#N/A</v>
      </c>
      <c r="O8545" s="2" t="str">
        <f t="shared" si="265"/>
        <v>|</v>
      </c>
    </row>
    <row r="8546" spans="1:15" x14ac:dyDescent="0.25">
      <c r="A8546" s="100"/>
      <c r="B8546" s="97"/>
      <c r="C8546" s="97"/>
      <c r="D8546" s="98"/>
      <c r="E8546" s="99"/>
      <c r="F8546" s="97"/>
      <c r="G8546" s="90" t="e">
        <f>VLOOKUP(O8546,'Робочий аркуш'!$J$2:$K$246,2,FALSE)</f>
        <v>#N/A</v>
      </c>
      <c r="H8546" s="53" t="e">
        <f t="shared" si="266"/>
        <v>#N/A</v>
      </c>
      <c r="O8546" s="2" t="str">
        <f t="shared" si="265"/>
        <v>|</v>
      </c>
    </row>
    <row r="8547" spans="1:15" x14ac:dyDescent="0.25">
      <c r="A8547" s="100"/>
      <c r="B8547" s="97"/>
      <c r="C8547" s="97"/>
      <c r="D8547" s="98"/>
      <c r="E8547" s="99"/>
      <c r="F8547" s="97"/>
      <c r="G8547" s="90" t="e">
        <f>VLOOKUP(O8547,'Робочий аркуш'!$J$2:$K$246,2,FALSE)</f>
        <v>#N/A</v>
      </c>
      <c r="H8547" s="53" t="e">
        <f t="shared" si="266"/>
        <v>#N/A</v>
      </c>
      <c r="O8547" s="2" t="str">
        <f t="shared" si="265"/>
        <v>|</v>
      </c>
    </row>
    <row r="8548" spans="1:15" x14ac:dyDescent="0.25">
      <c r="A8548" s="100"/>
      <c r="B8548" s="97"/>
      <c r="C8548" s="97"/>
      <c r="D8548" s="98"/>
      <c r="E8548" s="99"/>
      <c r="F8548" s="97"/>
      <c r="G8548" s="90" t="e">
        <f>VLOOKUP(O8548,'Робочий аркуш'!$J$2:$K$246,2,FALSE)</f>
        <v>#N/A</v>
      </c>
      <c r="H8548" s="53" t="e">
        <f t="shared" si="266"/>
        <v>#N/A</v>
      </c>
      <c r="O8548" s="2" t="str">
        <f t="shared" si="265"/>
        <v>|</v>
      </c>
    </row>
    <row r="8549" spans="1:15" x14ac:dyDescent="0.25">
      <c r="A8549" s="100"/>
      <c r="B8549" s="97"/>
      <c r="C8549" s="97"/>
      <c r="D8549" s="98"/>
      <c r="E8549" s="99"/>
      <c r="F8549" s="97"/>
      <c r="G8549" s="90" t="e">
        <f>VLOOKUP(O8549,'Робочий аркуш'!$J$2:$K$246,2,FALSE)</f>
        <v>#N/A</v>
      </c>
      <c r="H8549" s="53" t="e">
        <f t="shared" si="266"/>
        <v>#N/A</v>
      </c>
      <c r="O8549" s="2" t="str">
        <f t="shared" si="265"/>
        <v>|</v>
      </c>
    </row>
    <row r="8550" spans="1:15" x14ac:dyDescent="0.25">
      <c r="A8550" s="100"/>
      <c r="B8550" s="97"/>
      <c r="C8550" s="97"/>
      <c r="D8550" s="98"/>
      <c r="E8550" s="99"/>
      <c r="F8550" s="97"/>
      <c r="G8550" s="90" t="e">
        <f>VLOOKUP(O8550,'Робочий аркуш'!$J$2:$K$246,2,FALSE)</f>
        <v>#N/A</v>
      </c>
      <c r="H8550" s="53" t="e">
        <f t="shared" si="266"/>
        <v>#N/A</v>
      </c>
      <c r="O8550" s="2" t="str">
        <f t="shared" si="265"/>
        <v>|</v>
      </c>
    </row>
    <row r="8551" spans="1:15" x14ac:dyDescent="0.25">
      <c r="A8551" s="100"/>
      <c r="B8551" s="97"/>
      <c r="C8551" s="97"/>
      <c r="D8551" s="98"/>
      <c r="E8551" s="99"/>
      <c r="F8551" s="97"/>
      <c r="G8551" s="90" t="e">
        <f>VLOOKUP(O8551,'Робочий аркуш'!$J$2:$K$246,2,FALSE)</f>
        <v>#N/A</v>
      </c>
      <c r="H8551" s="53" t="e">
        <f t="shared" si="266"/>
        <v>#N/A</v>
      </c>
      <c r="O8551" s="2" t="str">
        <f t="shared" si="265"/>
        <v>|</v>
      </c>
    </row>
    <row r="8552" spans="1:15" x14ac:dyDescent="0.25">
      <c r="A8552" s="100"/>
      <c r="B8552" s="97"/>
      <c r="C8552" s="97"/>
      <c r="D8552" s="98"/>
      <c r="E8552" s="99"/>
      <c r="F8552" s="97"/>
      <c r="G8552" s="90" t="e">
        <f>VLOOKUP(O8552,'Робочий аркуш'!$J$2:$K$246,2,FALSE)</f>
        <v>#N/A</v>
      </c>
      <c r="H8552" s="53" t="e">
        <f t="shared" si="266"/>
        <v>#N/A</v>
      </c>
      <c r="O8552" s="2" t="str">
        <f t="shared" si="265"/>
        <v>|</v>
      </c>
    </row>
    <row r="8553" spans="1:15" x14ac:dyDescent="0.25">
      <c r="A8553" s="100"/>
      <c r="B8553" s="97"/>
      <c r="C8553" s="97"/>
      <c r="D8553" s="98"/>
      <c r="E8553" s="99"/>
      <c r="F8553" s="97"/>
      <c r="G8553" s="90" t="e">
        <f>VLOOKUP(O8553,'Робочий аркуш'!$J$2:$K$246,2,FALSE)</f>
        <v>#N/A</v>
      </c>
      <c r="H8553" s="53" t="e">
        <f t="shared" si="266"/>
        <v>#N/A</v>
      </c>
      <c r="O8553" s="2" t="str">
        <f t="shared" si="265"/>
        <v>|</v>
      </c>
    </row>
    <row r="8554" spans="1:15" x14ac:dyDescent="0.25">
      <c r="A8554" s="100"/>
      <c r="B8554" s="97"/>
      <c r="C8554" s="97"/>
      <c r="D8554" s="98"/>
      <c r="E8554" s="99"/>
      <c r="F8554" s="97"/>
      <c r="G8554" s="90" t="e">
        <f>VLOOKUP(O8554,'Робочий аркуш'!$J$2:$K$246,2,FALSE)</f>
        <v>#N/A</v>
      </c>
      <c r="H8554" s="53" t="e">
        <f t="shared" si="266"/>
        <v>#N/A</v>
      </c>
      <c r="O8554" s="2" t="str">
        <f t="shared" si="265"/>
        <v>|</v>
      </c>
    </row>
    <row r="8555" spans="1:15" x14ac:dyDescent="0.25">
      <c r="A8555" s="100"/>
      <c r="B8555" s="97"/>
      <c r="C8555" s="97"/>
      <c r="D8555" s="98"/>
      <c r="E8555" s="99"/>
      <c r="F8555" s="97"/>
      <c r="G8555" s="90" t="e">
        <f>VLOOKUP(O8555,'Робочий аркуш'!$J$2:$K$246,2,FALSE)</f>
        <v>#N/A</v>
      </c>
      <c r="H8555" s="53" t="e">
        <f t="shared" si="266"/>
        <v>#N/A</v>
      </c>
      <c r="O8555" s="2" t="str">
        <f t="shared" si="265"/>
        <v>|</v>
      </c>
    </row>
    <row r="8556" spans="1:15" x14ac:dyDescent="0.25">
      <c r="A8556" s="100"/>
      <c r="B8556" s="97"/>
      <c r="C8556" s="97"/>
      <c r="D8556" s="98"/>
      <c r="E8556" s="99"/>
      <c r="F8556" s="97"/>
      <c r="G8556" s="90" t="e">
        <f>VLOOKUP(O8556,'Робочий аркуш'!$J$2:$K$246,2,FALSE)</f>
        <v>#N/A</v>
      </c>
      <c r="H8556" s="53" t="e">
        <f t="shared" si="266"/>
        <v>#N/A</v>
      </c>
      <c r="O8556" s="2" t="str">
        <f t="shared" si="265"/>
        <v>|</v>
      </c>
    </row>
    <row r="8557" spans="1:15" x14ac:dyDescent="0.25">
      <c r="A8557" s="100"/>
      <c r="B8557" s="97"/>
      <c r="C8557" s="97"/>
      <c r="D8557" s="98"/>
      <c r="E8557" s="99"/>
      <c r="F8557" s="97"/>
      <c r="G8557" s="90" t="e">
        <f>VLOOKUP(O8557,'Робочий аркуш'!$J$2:$K$246,2,FALSE)</f>
        <v>#N/A</v>
      </c>
      <c r="H8557" s="53" t="e">
        <f t="shared" si="266"/>
        <v>#N/A</v>
      </c>
      <c r="O8557" s="2" t="str">
        <f t="shared" si="265"/>
        <v>|</v>
      </c>
    </row>
    <row r="8558" spans="1:15" x14ac:dyDescent="0.25">
      <c r="A8558" s="100"/>
      <c r="B8558" s="97"/>
      <c r="C8558" s="97"/>
      <c r="D8558" s="98"/>
      <c r="E8558" s="99"/>
      <c r="F8558" s="97"/>
      <c r="G8558" s="90" t="e">
        <f>VLOOKUP(O8558,'Робочий аркуш'!$J$2:$K$246,2,FALSE)</f>
        <v>#N/A</v>
      </c>
      <c r="H8558" s="53" t="e">
        <f t="shared" si="266"/>
        <v>#N/A</v>
      </c>
      <c r="O8558" s="2" t="str">
        <f t="shared" si="265"/>
        <v>|</v>
      </c>
    </row>
    <row r="8559" spans="1:15" x14ac:dyDescent="0.25">
      <c r="A8559" s="100"/>
      <c r="B8559" s="97"/>
      <c r="C8559" s="97"/>
      <c r="D8559" s="98"/>
      <c r="E8559" s="99"/>
      <c r="F8559" s="97"/>
      <c r="G8559" s="90" t="e">
        <f>VLOOKUP(O8559,'Робочий аркуш'!$J$2:$K$246,2,FALSE)</f>
        <v>#N/A</v>
      </c>
      <c r="H8559" s="53" t="e">
        <f t="shared" si="266"/>
        <v>#N/A</v>
      </c>
      <c r="O8559" s="2" t="str">
        <f t="shared" si="265"/>
        <v>|</v>
      </c>
    </row>
    <row r="8560" spans="1:15" x14ac:dyDescent="0.25">
      <c r="A8560" s="100"/>
      <c r="B8560" s="97"/>
      <c r="C8560" s="97"/>
      <c r="D8560" s="98"/>
      <c r="E8560" s="99"/>
      <c r="F8560" s="97"/>
      <c r="G8560" s="90" t="e">
        <f>VLOOKUP(O8560,'Робочий аркуш'!$J$2:$K$246,2,FALSE)</f>
        <v>#N/A</v>
      </c>
      <c r="H8560" s="53" t="e">
        <f t="shared" si="266"/>
        <v>#N/A</v>
      </c>
      <c r="O8560" s="2" t="str">
        <f t="shared" si="265"/>
        <v>|</v>
      </c>
    </row>
    <row r="8561" spans="1:15" x14ac:dyDescent="0.25">
      <c r="A8561" s="100"/>
      <c r="B8561" s="97"/>
      <c r="C8561" s="97"/>
      <c r="D8561" s="98"/>
      <c r="E8561" s="99"/>
      <c r="F8561" s="97"/>
      <c r="G8561" s="90" t="e">
        <f>VLOOKUP(O8561,'Робочий аркуш'!$J$2:$K$246,2,FALSE)</f>
        <v>#N/A</v>
      </c>
      <c r="H8561" s="53" t="e">
        <f t="shared" si="266"/>
        <v>#N/A</v>
      </c>
      <c r="O8561" s="2" t="str">
        <f t="shared" si="265"/>
        <v>|</v>
      </c>
    </row>
    <row r="8562" spans="1:15" x14ac:dyDescent="0.25">
      <c r="A8562" s="100"/>
      <c r="B8562" s="97"/>
      <c r="C8562" s="97"/>
      <c r="D8562" s="98"/>
      <c r="E8562" s="99"/>
      <c r="F8562" s="97"/>
      <c r="G8562" s="90" t="e">
        <f>VLOOKUP(O8562,'Робочий аркуш'!$J$2:$K$246,2,FALSE)</f>
        <v>#N/A</v>
      </c>
      <c r="H8562" s="53" t="e">
        <f t="shared" si="266"/>
        <v>#N/A</v>
      </c>
      <c r="O8562" s="2" t="str">
        <f t="shared" si="265"/>
        <v>|</v>
      </c>
    </row>
    <row r="8563" spans="1:15" x14ac:dyDescent="0.25">
      <c r="A8563" s="100"/>
      <c r="B8563" s="97"/>
      <c r="C8563" s="97"/>
      <c r="D8563" s="98"/>
      <c r="E8563" s="99"/>
      <c r="F8563" s="97"/>
      <c r="G8563" s="90" t="e">
        <f>VLOOKUP(O8563,'Робочий аркуш'!$J$2:$K$246,2,FALSE)</f>
        <v>#N/A</v>
      </c>
      <c r="H8563" s="53" t="e">
        <f t="shared" si="266"/>
        <v>#N/A</v>
      </c>
      <c r="O8563" s="2" t="str">
        <f t="shared" si="265"/>
        <v>|</v>
      </c>
    </row>
    <row r="8564" spans="1:15" x14ac:dyDescent="0.25">
      <c r="A8564" s="100"/>
      <c r="B8564" s="97"/>
      <c r="C8564" s="97"/>
      <c r="D8564" s="98"/>
      <c r="E8564" s="99"/>
      <c r="F8564" s="97"/>
      <c r="G8564" s="90" t="e">
        <f>VLOOKUP(O8564,'Робочий аркуш'!$J$2:$K$246,2,FALSE)</f>
        <v>#N/A</v>
      </c>
      <c r="H8564" s="53" t="e">
        <f t="shared" si="266"/>
        <v>#N/A</v>
      </c>
      <c r="O8564" s="2" t="str">
        <f t="shared" si="265"/>
        <v>|</v>
      </c>
    </row>
    <row r="8565" spans="1:15" x14ac:dyDescent="0.25">
      <c r="A8565" s="100"/>
      <c r="B8565" s="97"/>
      <c r="C8565" s="97"/>
      <c r="D8565" s="98"/>
      <c r="E8565" s="99"/>
      <c r="F8565" s="97"/>
      <c r="G8565" s="90" t="e">
        <f>VLOOKUP(O8565,'Робочий аркуш'!$J$2:$K$246,2,FALSE)</f>
        <v>#N/A</v>
      </c>
      <c r="H8565" s="53" t="e">
        <f t="shared" si="266"/>
        <v>#N/A</v>
      </c>
      <c r="O8565" s="2" t="str">
        <f t="shared" si="265"/>
        <v>|</v>
      </c>
    </row>
    <row r="8566" spans="1:15" x14ac:dyDescent="0.25">
      <c r="A8566" s="100"/>
      <c r="B8566" s="97"/>
      <c r="C8566" s="97"/>
      <c r="D8566" s="98"/>
      <c r="E8566" s="99"/>
      <c r="F8566" s="97"/>
      <c r="G8566" s="90" t="e">
        <f>VLOOKUP(O8566,'Робочий аркуш'!$J$2:$K$246,2,FALSE)</f>
        <v>#N/A</v>
      </c>
      <c r="H8566" s="53" t="e">
        <f t="shared" si="266"/>
        <v>#N/A</v>
      </c>
      <c r="O8566" s="2" t="str">
        <f t="shared" si="265"/>
        <v>|</v>
      </c>
    </row>
    <row r="8567" spans="1:15" x14ac:dyDescent="0.25">
      <c r="A8567" s="100"/>
      <c r="B8567" s="97"/>
      <c r="C8567" s="97"/>
      <c r="D8567" s="98"/>
      <c r="E8567" s="99"/>
      <c r="F8567" s="97"/>
      <c r="G8567" s="90" t="e">
        <f>VLOOKUP(O8567,'Робочий аркуш'!$J$2:$K$246,2,FALSE)</f>
        <v>#N/A</v>
      </c>
      <c r="H8567" s="53" t="e">
        <f t="shared" si="266"/>
        <v>#N/A</v>
      </c>
      <c r="O8567" s="2" t="str">
        <f t="shared" si="265"/>
        <v>|</v>
      </c>
    </row>
    <row r="8568" spans="1:15" x14ac:dyDescent="0.25">
      <c r="A8568" s="100"/>
      <c r="B8568" s="97"/>
      <c r="C8568" s="97"/>
      <c r="D8568" s="98"/>
      <c r="E8568" s="99"/>
      <c r="F8568" s="97"/>
      <c r="G8568" s="90" t="e">
        <f>VLOOKUP(O8568,'Робочий аркуш'!$J$2:$K$246,2,FALSE)</f>
        <v>#N/A</v>
      </c>
      <c r="H8568" s="53" t="e">
        <f t="shared" si="266"/>
        <v>#N/A</v>
      </c>
      <c r="O8568" s="2" t="str">
        <f t="shared" si="265"/>
        <v>|</v>
      </c>
    </row>
    <row r="8569" spans="1:15" x14ac:dyDescent="0.25">
      <c r="A8569" s="100"/>
      <c r="B8569" s="97"/>
      <c r="C8569" s="97"/>
      <c r="D8569" s="98"/>
      <c r="E8569" s="99"/>
      <c r="F8569" s="97"/>
      <c r="G8569" s="90" t="e">
        <f>VLOOKUP(O8569,'Робочий аркуш'!$J$2:$K$246,2,FALSE)</f>
        <v>#N/A</v>
      </c>
      <c r="H8569" s="53" t="e">
        <f t="shared" si="266"/>
        <v>#N/A</v>
      </c>
      <c r="O8569" s="2" t="str">
        <f t="shared" si="265"/>
        <v>|</v>
      </c>
    </row>
    <row r="8570" spans="1:15" x14ac:dyDescent="0.25">
      <c r="A8570" s="100"/>
      <c r="B8570" s="97"/>
      <c r="C8570" s="97"/>
      <c r="D8570" s="98"/>
      <c r="E8570" s="99"/>
      <c r="F8570" s="97"/>
      <c r="G8570" s="90" t="e">
        <f>VLOOKUP(O8570,'Робочий аркуш'!$J$2:$K$246,2,FALSE)</f>
        <v>#N/A</v>
      </c>
      <c r="H8570" s="53" t="e">
        <f t="shared" si="266"/>
        <v>#N/A</v>
      </c>
      <c r="O8570" s="2" t="str">
        <f t="shared" si="265"/>
        <v>|</v>
      </c>
    </row>
    <row r="8571" spans="1:15" x14ac:dyDescent="0.25">
      <c r="A8571" s="100"/>
      <c r="B8571" s="97"/>
      <c r="C8571" s="97"/>
      <c r="D8571" s="98"/>
      <c r="E8571" s="99"/>
      <c r="F8571" s="97"/>
      <c r="G8571" s="90" t="e">
        <f>VLOOKUP(O8571,'Робочий аркуш'!$J$2:$K$246,2,FALSE)</f>
        <v>#N/A</v>
      </c>
      <c r="H8571" s="53" t="e">
        <f t="shared" si="266"/>
        <v>#N/A</v>
      </c>
      <c r="O8571" s="2" t="str">
        <f t="shared" si="265"/>
        <v>|</v>
      </c>
    </row>
    <row r="8572" spans="1:15" x14ac:dyDescent="0.25">
      <c r="A8572" s="100"/>
      <c r="B8572" s="97"/>
      <c r="C8572" s="97"/>
      <c r="D8572" s="98"/>
      <c r="E8572" s="99"/>
      <c r="F8572" s="97"/>
      <c r="G8572" s="90" t="e">
        <f>VLOOKUP(O8572,'Робочий аркуш'!$J$2:$K$246,2,FALSE)</f>
        <v>#N/A</v>
      </c>
      <c r="H8572" s="53" t="e">
        <f t="shared" si="266"/>
        <v>#N/A</v>
      </c>
      <c r="O8572" s="2" t="str">
        <f t="shared" si="265"/>
        <v>|</v>
      </c>
    </row>
    <row r="8573" spans="1:15" x14ac:dyDescent="0.25">
      <c r="A8573" s="100"/>
      <c r="B8573" s="97"/>
      <c r="C8573" s="97"/>
      <c r="D8573" s="98"/>
      <c r="E8573" s="99"/>
      <c r="F8573" s="97"/>
      <c r="G8573" s="90" t="e">
        <f>VLOOKUP(O8573,'Робочий аркуш'!$J$2:$K$246,2,FALSE)</f>
        <v>#N/A</v>
      </c>
      <c r="H8573" s="53" t="e">
        <f t="shared" si="266"/>
        <v>#N/A</v>
      </c>
      <c r="O8573" s="2" t="str">
        <f t="shared" si="265"/>
        <v>|</v>
      </c>
    </row>
    <row r="8574" spans="1:15" x14ac:dyDescent="0.25">
      <c r="A8574" s="100"/>
      <c r="B8574" s="97"/>
      <c r="C8574" s="97"/>
      <c r="D8574" s="98"/>
      <c r="E8574" s="99"/>
      <c r="F8574" s="97"/>
      <c r="G8574" s="90" t="e">
        <f>VLOOKUP(O8574,'Робочий аркуш'!$J$2:$K$246,2,FALSE)</f>
        <v>#N/A</v>
      </c>
      <c r="H8574" s="53" t="e">
        <f t="shared" si="266"/>
        <v>#N/A</v>
      </c>
      <c r="O8574" s="2" t="str">
        <f t="shared" si="265"/>
        <v>|</v>
      </c>
    </row>
    <row r="8575" spans="1:15" x14ac:dyDescent="0.25">
      <c r="A8575" s="100"/>
      <c r="B8575" s="97"/>
      <c r="C8575" s="97"/>
      <c r="D8575" s="98"/>
      <c r="E8575" s="99"/>
      <c r="F8575" s="97"/>
      <c r="G8575" s="90" t="e">
        <f>VLOOKUP(O8575,'Робочий аркуш'!$J$2:$K$246,2,FALSE)</f>
        <v>#N/A</v>
      </c>
      <c r="H8575" s="53" t="e">
        <f t="shared" si="266"/>
        <v>#N/A</v>
      </c>
      <c r="O8575" s="2" t="str">
        <f t="shared" si="265"/>
        <v>|</v>
      </c>
    </row>
    <row r="8576" spans="1:15" x14ac:dyDescent="0.25">
      <c r="A8576" s="100"/>
      <c r="B8576" s="97"/>
      <c r="C8576" s="97"/>
      <c r="D8576" s="98"/>
      <c r="E8576" s="99"/>
      <c r="F8576" s="97"/>
      <c r="G8576" s="90" t="e">
        <f>VLOOKUP(O8576,'Робочий аркуш'!$J$2:$K$246,2,FALSE)</f>
        <v>#N/A</v>
      </c>
      <c r="H8576" s="53" t="e">
        <f t="shared" si="266"/>
        <v>#N/A</v>
      </c>
      <c r="O8576" s="2" t="str">
        <f t="shared" si="265"/>
        <v>|</v>
      </c>
    </row>
    <row r="8577" spans="1:15" x14ac:dyDescent="0.25">
      <c r="A8577" s="100"/>
      <c r="B8577" s="97"/>
      <c r="C8577" s="97"/>
      <c r="D8577" s="98"/>
      <c r="E8577" s="99"/>
      <c r="F8577" s="97"/>
      <c r="G8577" s="90" t="e">
        <f>VLOOKUP(O8577,'Робочий аркуш'!$J$2:$K$246,2,FALSE)</f>
        <v>#N/A</v>
      </c>
      <c r="H8577" s="53" t="e">
        <f t="shared" si="266"/>
        <v>#N/A</v>
      </c>
      <c r="O8577" s="2" t="str">
        <f t="shared" si="265"/>
        <v>|</v>
      </c>
    </row>
    <row r="8578" spans="1:15" x14ac:dyDescent="0.25">
      <c r="A8578" s="100"/>
      <c r="B8578" s="97"/>
      <c r="C8578" s="97"/>
      <c r="D8578" s="98"/>
      <c r="E8578" s="99"/>
      <c r="F8578" s="97"/>
      <c r="G8578" s="90" t="e">
        <f>VLOOKUP(O8578,'Робочий аркуш'!$J$2:$K$246,2,FALSE)</f>
        <v>#N/A</v>
      </c>
      <c r="H8578" s="53" t="e">
        <f t="shared" si="266"/>
        <v>#N/A</v>
      </c>
      <c r="O8578" s="2" t="str">
        <f t="shared" si="265"/>
        <v>|</v>
      </c>
    </row>
    <row r="8579" spans="1:15" x14ac:dyDescent="0.25">
      <c r="A8579" s="100"/>
      <c r="B8579" s="97"/>
      <c r="C8579" s="97"/>
      <c r="D8579" s="98"/>
      <c r="E8579" s="99"/>
      <c r="F8579" s="97"/>
      <c r="G8579" s="90" t="e">
        <f>VLOOKUP(O8579,'Робочий аркуш'!$J$2:$K$246,2,FALSE)</f>
        <v>#N/A</v>
      </c>
      <c r="H8579" s="53" t="e">
        <f t="shared" si="266"/>
        <v>#N/A</v>
      </c>
      <c r="O8579" s="2" t="str">
        <f t="shared" si="265"/>
        <v>|</v>
      </c>
    </row>
    <row r="8580" spans="1:15" x14ac:dyDescent="0.25">
      <c r="A8580" s="100"/>
      <c r="B8580" s="97"/>
      <c r="C8580" s="97"/>
      <c r="D8580" s="98"/>
      <c r="E8580" s="99"/>
      <c r="F8580" s="97"/>
      <c r="G8580" s="90" t="e">
        <f>VLOOKUP(O8580,'Робочий аркуш'!$J$2:$K$246,2,FALSE)</f>
        <v>#N/A</v>
      </c>
      <c r="H8580" s="53" t="e">
        <f t="shared" si="266"/>
        <v>#N/A</v>
      </c>
      <c r="O8580" s="2" t="str">
        <f t="shared" si="265"/>
        <v>|</v>
      </c>
    </row>
    <row r="8581" spans="1:15" x14ac:dyDescent="0.25">
      <c r="A8581" s="100"/>
      <c r="B8581" s="97"/>
      <c r="C8581" s="97"/>
      <c r="D8581" s="98"/>
      <c r="E8581" s="99"/>
      <c r="F8581" s="97"/>
      <c r="G8581" s="90" t="e">
        <f>VLOOKUP(O8581,'Робочий аркуш'!$J$2:$K$246,2,FALSE)</f>
        <v>#N/A</v>
      </c>
      <c r="H8581" s="53" t="e">
        <f t="shared" si="266"/>
        <v>#N/A</v>
      </c>
      <c r="O8581" s="2" t="str">
        <f t="shared" si="265"/>
        <v>|</v>
      </c>
    </row>
    <row r="8582" spans="1:15" x14ac:dyDescent="0.25">
      <c r="A8582" s="100"/>
      <c r="B8582" s="97"/>
      <c r="C8582" s="97"/>
      <c r="D8582" s="98"/>
      <c r="E8582" s="99"/>
      <c r="F8582" s="97"/>
      <c r="G8582" s="90" t="e">
        <f>VLOOKUP(O8582,'Робочий аркуш'!$J$2:$K$246,2,FALSE)</f>
        <v>#N/A</v>
      </c>
      <c r="H8582" s="53" t="e">
        <f t="shared" si="266"/>
        <v>#N/A</v>
      </c>
      <c r="O8582" s="2" t="str">
        <f t="shared" si="265"/>
        <v>|</v>
      </c>
    </row>
    <row r="8583" spans="1:15" x14ac:dyDescent="0.25">
      <c r="A8583" s="100"/>
      <c r="B8583" s="97"/>
      <c r="C8583" s="97"/>
      <c r="D8583" s="98"/>
      <c r="E8583" s="99"/>
      <c r="F8583" s="97"/>
      <c r="G8583" s="90" t="e">
        <f>VLOOKUP(O8583,'Робочий аркуш'!$J$2:$K$246,2,FALSE)</f>
        <v>#N/A</v>
      </c>
      <c r="H8583" s="53" t="e">
        <f t="shared" si="266"/>
        <v>#N/A</v>
      </c>
      <c r="O8583" s="2" t="str">
        <f t="shared" si="265"/>
        <v>|</v>
      </c>
    </row>
    <row r="8584" spans="1:15" x14ac:dyDescent="0.25">
      <c r="A8584" s="100"/>
      <c r="B8584" s="97"/>
      <c r="C8584" s="97"/>
      <c r="D8584" s="98"/>
      <c r="E8584" s="99"/>
      <c r="F8584" s="97"/>
      <c r="G8584" s="90" t="e">
        <f>VLOOKUP(O8584,'Робочий аркуш'!$J$2:$K$246,2,FALSE)</f>
        <v>#N/A</v>
      </c>
      <c r="H8584" s="53" t="e">
        <f t="shared" si="266"/>
        <v>#N/A</v>
      </c>
      <c r="O8584" s="2" t="str">
        <f t="shared" si="265"/>
        <v>|</v>
      </c>
    </row>
    <row r="8585" spans="1:15" x14ac:dyDescent="0.25">
      <c r="A8585" s="100"/>
      <c r="B8585" s="97"/>
      <c r="C8585" s="97"/>
      <c r="D8585" s="98"/>
      <c r="E8585" s="99"/>
      <c r="F8585" s="97"/>
      <c r="G8585" s="90" t="e">
        <f>VLOOKUP(O8585,'Робочий аркуш'!$J$2:$K$246,2,FALSE)</f>
        <v>#N/A</v>
      </c>
      <c r="H8585" s="53" t="e">
        <f t="shared" si="266"/>
        <v>#N/A</v>
      </c>
      <c r="O8585" s="2" t="str">
        <f t="shared" si="265"/>
        <v>|</v>
      </c>
    </row>
    <row r="8586" spans="1:15" x14ac:dyDescent="0.25">
      <c r="A8586" s="100"/>
      <c r="B8586" s="97"/>
      <c r="C8586" s="97"/>
      <c r="D8586" s="98"/>
      <c r="E8586" s="99"/>
      <c r="F8586" s="97"/>
      <c r="G8586" s="90" t="e">
        <f>VLOOKUP(O8586,'Робочий аркуш'!$J$2:$K$246,2,FALSE)</f>
        <v>#N/A</v>
      </c>
      <c r="H8586" s="53" t="e">
        <f t="shared" si="266"/>
        <v>#N/A</v>
      </c>
      <c r="O8586" s="2" t="str">
        <f t="shared" si="265"/>
        <v>|</v>
      </c>
    </row>
    <row r="8587" spans="1:15" x14ac:dyDescent="0.25">
      <c r="A8587" s="100"/>
      <c r="B8587" s="97"/>
      <c r="C8587" s="97"/>
      <c r="D8587" s="98"/>
      <c r="E8587" s="99"/>
      <c r="F8587" s="97"/>
      <c r="G8587" s="90" t="e">
        <f>VLOOKUP(O8587,'Робочий аркуш'!$J$2:$K$246,2,FALSE)</f>
        <v>#N/A</v>
      </c>
      <c r="H8587" s="53" t="e">
        <f t="shared" si="266"/>
        <v>#N/A</v>
      </c>
      <c r="O8587" s="2" t="str">
        <f t="shared" si="265"/>
        <v>|</v>
      </c>
    </row>
    <row r="8588" spans="1:15" x14ac:dyDescent="0.25">
      <c r="A8588" s="100"/>
      <c r="B8588" s="97"/>
      <c r="C8588" s="97"/>
      <c r="D8588" s="98"/>
      <c r="E8588" s="99"/>
      <c r="F8588" s="97"/>
      <c r="G8588" s="90" t="e">
        <f>VLOOKUP(O8588,'Робочий аркуш'!$J$2:$K$246,2,FALSE)</f>
        <v>#N/A</v>
      </c>
      <c r="H8588" s="53" t="e">
        <f t="shared" si="266"/>
        <v>#N/A</v>
      </c>
      <c r="O8588" s="2" t="str">
        <f t="shared" si="265"/>
        <v>|</v>
      </c>
    </row>
    <row r="8589" spans="1:15" x14ac:dyDescent="0.25">
      <c r="A8589" s="100"/>
      <c r="B8589" s="97"/>
      <c r="C8589" s="97"/>
      <c r="D8589" s="98"/>
      <c r="E8589" s="99"/>
      <c r="F8589" s="97"/>
      <c r="G8589" s="90" t="e">
        <f>VLOOKUP(O8589,'Робочий аркуш'!$J$2:$K$246,2,FALSE)</f>
        <v>#N/A</v>
      </c>
      <c r="H8589" s="53" t="e">
        <f t="shared" si="266"/>
        <v>#N/A</v>
      </c>
      <c r="O8589" s="2" t="str">
        <f t="shared" si="265"/>
        <v>|</v>
      </c>
    </row>
    <row r="8590" spans="1:15" x14ac:dyDescent="0.25">
      <c r="A8590" s="100"/>
      <c r="B8590" s="97"/>
      <c r="C8590" s="97"/>
      <c r="D8590" s="98"/>
      <c r="E8590" s="99"/>
      <c r="F8590" s="97"/>
      <c r="G8590" s="90" t="e">
        <f>VLOOKUP(O8590,'Робочий аркуш'!$J$2:$K$246,2,FALSE)</f>
        <v>#N/A</v>
      </c>
      <c r="H8590" s="53" t="e">
        <f t="shared" si="266"/>
        <v>#N/A</v>
      </c>
      <c r="O8590" s="2" t="str">
        <f t="shared" si="265"/>
        <v>|</v>
      </c>
    </row>
    <row r="8591" spans="1:15" x14ac:dyDescent="0.25">
      <c r="A8591" s="100"/>
      <c r="B8591" s="97"/>
      <c r="C8591" s="97"/>
      <c r="D8591" s="98"/>
      <c r="E8591" s="99"/>
      <c r="F8591" s="97"/>
      <c r="G8591" s="90" t="e">
        <f>VLOOKUP(O8591,'Робочий аркуш'!$J$2:$K$246,2,FALSE)</f>
        <v>#N/A</v>
      </c>
      <c r="H8591" s="53" t="e">
        <f t="shared" si="266"/>
        <v>#N/A</v>
      </c>
      <c r="O8591" s="2" t="str">
        <f t="shared" si="265"/>
        <v>|</v>
      </c>
    </row>
    <row r="8592" spans="1:15" x14ac:dyDescent="0.25">
      <c r="A8592" s="100"/>
      <c r="B8592" s="97"/>
      <c r="C8592" s="97"/>
      <c r="D8592" s="98"/>
      <c r="E8592" s="99"/>
      <c r="F8592" s="97"/>
      <c r="G8592" s="90" t="e">
        <f>VLOOKUP(O8592,'Робочий аркуш'!$J$2:$K$246,2,FALSE)</f>
        <v>#N/A</v>
      </c>
      <c r="H8592" s="53" t="e">
        <f t="shared" si="266"/>
        <v>#N/A</v>
      </c>
      <c r="O8592" s="2" t="str">
        <f t="shared" si="265"/>
        <v>|</v>
      </c>
    </row>
    <row r="8593" spans="1:15" x14ac:dyDescent="0.25">
      <c r="A8593" s="100"/>
      <c r="B8593" s="97"/>
      <c r="C8593" s="97"/>
      <c r="D8593" s="98"/>
      <c r="E8593" s="99"/>
      <c r="F8593" s="97"/>
      <c r="G8593" s="90" t="e">
        <f>VLOOKUP(O8593,'Робочий аркуш'!$J$2:$K$246,2,FALSE)</f>
        <v>#N/A</v>
      </c>
      <c r="H8593" s="53" t="e">
        <f t="shared" si="266"/>
        <v>#N/A</v>
      </c>
      <c r="O8593" s="2" t="str">
        <f t="shared" si="265"/>
        <v>|</v>
      </c>
    </row>
    <row r="8594" spans="1:15" x14ac:dyDescent="0.25">
      <c r="A8594" s="100"/>
      <c r="B8594" s="97"/>
      <c r="C8594" s="97"/>
      <c r="D8594" s="98"/>
      <c r="E8594" s="99"/>
      <c r="F8594" s="97"/>
      <c r="G8594" s="90" t="e">
        <f>VLOOKUP(O8594,'Робочий аркуш'!$J$2:$K$246,2,FALSE)</f>
        <v>#N/A</v>
      </c>
      <c r="H8594" s="53" t="e">
        <f t="shared" si="266"/>
        <v>#N/A</v>
      </c>
      <c r="O8594" s="2" t="str">
        <f t="shared" si="265"/>
        <v>|</v>
      </c>
    </row>
    <row r="8595" spans="1:15" x14ac:dyDescent="0.25">
      <c r="A8595" s="100"/>
      <c r="B8595" s="97"/>
      <c r="C8595" s="97"/>
      <c r="D8595" s="98"/>
      <c r="E8595" s="99"/>
      <c r="F8595" s="97"/>
      <c r="G8595" s="90" t="e">
        <f>VLOOKUP(O8595,'Робочий аркуш'!$J$2:$K$246,2,FALSE)</f>
        <v>#N/A</v>
      </c>
      <c r="H8595" s="53" t="e">
        <f t="shared" si="266"/>
        <v>#N/A</v>
      </c>
      <c r="O8595" s="2" t="str">
        <f t="shared" si="265"/>
        <v>|</v>
      </c>
    </row>
    <row r="8596" spans="1:15" x14ac:dyDescent="0.25">
      <c r="A8596" s="100"/>
      <c r="B8596" s="97"/>
      <c r="C8596" s="97"/>
      <c r="D8596" s="98"/>
      <c r="E8596" s="99"/>
      <c r="F8596" s="97"/>
      <c r="G8596" s="90" t="e">
        <f>VLOOKUP(O8596,'Робочий аркуш'!$J$2:$K$246,2,FALSE)</f>
        <v>#N/A</v>
      </c>
      <c r="H8596" s="53" t="e">
        <f t="shared" si="266"/>
        <v>#N/A</v>
      </c>
      <c r="O8596" s="2" t="str">
        <f t="shared" si="265"/>
        <v>|</v>
      </c>
    </row>
    <row r="8597" spans="1:15" x14ac:dyDescent="0.25">
      <c r="A8597" s="100"/>
      <c r="B8597" s="97"/>
      <c r="C8597" s="97"/>
      <c r="D8597" s="98"/>
      <c r="E8597" s="99"/>
      <c r="F8597" s="97"/>
      <c r="G8597" s="90" t="e">
        <f>VLOOKUP(O8597,'Робочий аркуш'!$J$2:$K$246,2,FALSE)</f>
        <v>#N/A</v>
      </c>
      <c r="H8597" s="53" t="e">
        <f t="shared" si="266"/>
        <v>#N/A</v>
      </c>
      <c r="O8597" s="2" t="str">
        <f t="shared" ref="O8597:O8660" si="267">B8597&amp;"|"&amp;C8597</f>
        <v>|</v>
      </c>
    </row>
    <row r="8598" spans="1:15" x14ac:dyDescent="0.25">
      <c r="A8598" s="100"/>
      <c r="B8598" s="97"/>
      <c r="C8598" s="97"/>
      <c r="D8598" s="98"/>
      <c r="E8598" s="99"/>
      <c r="F8598" s="97"/>
      <c r="G8598" s="90" t="e">
        <f>VLOOKUP(O8598,'Робочий аркуш'!$J$2:$K$246,2,FALSE)</f>
        <v>#N/A</v>
      </c>
      <c r="H8598" s="53" t="e">
        <f t="shared" si="266"/>
        <v>#N/A</v>
      </c>
      <c r="O8598" s="2" t="str">
        <f t="shared" si="267"/>
        <v>|</v>
      </c>
    </row>
    <row r="8599" spans="1:15" x14ac:dyDescent="0.25">
      <c r="A8599" s="100"/>
      <c r="B8599" s="97"/>
      <c r="C8599" s="97"/>
      <c r="D8599" s="98"/>
      <c r="E8599" s="99"/>
      <c r="F8599" s="97"/>
      <c r="G8599" s="90" t="e">
        <f>VLOOKUP(O8599,'Робочий аркуш'!$J$2:$K$246,2,FALSE)</f>
        <v>#N/A</v>
      </c>
      <c r="H8599" s="53" t="e">
        <f t="shared" si="266"/>
        <v>#N/A</v>
      </c>
      <c r="O8599" s="2" t="str">
        <f t="shared" si="267"/>
        <v>|</v>
      </c>
    </row>
    <row r="8600" spans="1:15" x14ac:dyDescent="0.25">
      <c r="A8600" s="100"/>
      <c r="B8600" s="97"/>
      <c r="C8600" s="97"/>
      <c r="D8600" s="98"/>
      <c r="E8600" s="99"/>
      <c r="F8600" s="97"/>
      <c r="G8600" s="90" t="e">
        <f>VLOOKUP(O8600,'Робочий аркуш'!$J$2:$K$246,2,FALSE)</f>
        <v>#N/A</v>
      </c>
      <c r="H8600" s="53" t="e">
        <f t="shared" si="266"/>
        <v>#N/A</v>
      </c>
      <c r="O8600" s="2" t="str">
        <f t="shared" si="267"/>
        <v>|</v>
      </c>
    </row>
    <row r="8601" spans="1:15" x14ac:dyDescent="0.25">
      <c r="A8601" s="100"/>
      <c r="B8601" s="97"/>
      <c r="C8601" s="97"/>
      <c r="D8601" s="98"/>
      <c r="E8601" s="99"/>
      <c r="F8601" s="97"/>
      <c r="G8601" s="90" t="e">
        <f>VLOOKUP(O8601,'Робочий аркуш'!$J$2:$K$246,2,FALSE)</f>
        <v>#N/A</v>
      </c>
      <c r="H8601" s="53" t="e">
        <f t="shared" si="266"/>
        <v>#N/A</v>
      </c>
      <c r="O8601" s="2" t="str">
        <f t="shared" si="267"/>
        <v>|</v>
      </c>
    </row>
    <row r="8602" spans="1:15" x14ac:dyDescent="0.25">
      <c r="A8602" s="100"/>
      <c r="B8602" s="97"/>
      <c r="C8602" s="97"/>
      <c r="D8602" s="98"/>
      <c r="E8602" s="99"/>
      <c r="F8602" s="97"/>
      <c r="G8602" s="90" t="e">
        <f>VLOOKUP(O8602,'Робочий аркуш'!$J$2:$K$246,2,FALSE)</f>
        <v>#N/A</v>
      </c>
      <c r="H8602" s="53" t="e">
        <f t="shared" si="266"/>
        <v>#N/A</v>
      </c>
      <c r="O8602" s="2" t="str">
        <f t="shared" si="267"/>
        <v>|</v>
      </c>
    </row>
    <row r="8603" spans="1:15" x14ac:dyDescent="0.25">
      <c r="A8603" s="100"/>
      <c r="B8603" s="97"/>
      <c r="C8603" s="97"/>
      <c r="D8603" s="98"/>
      <c r="E8603" s="99"/>
      <c r="F8603" s="97"/>
      <c r="G8603" s="90" t="e">
        <f>VLOOKUP(O8603,'Робочий аркуш'!$J$2:$K$246,2,FALSE)</f>
        <v>#N/A</v>
      </c>
      <c r="H8603" s="53" t="e">
        <f t="shared" si="266"/>
        <v>#N/A</v>
      </c>
      <c r="O8603" s="2" t="str">
        <f t="shared" si="267"/>
        <v>|</v>
      </c>
    </row>
    <row r="8604" spans="1:15" x14ac:dyDescent="0.25">
      <c r="A8604" s="100"/>
      <c r="B8604" s="97"/>
      <c r="C8604" s="97"/>
      <c r="D8604" s="98"/>
      <c r="E8604" s="99"/>
      <c r="F8604" s="97"/>
      <c r="G8604" s="90" t="e">
        <f>VLOOKUP(O8604,'Робочий аркуш'!$J$2:$K$246,2,FALSE)</f>
        <v>#N/A</v>
      </c>
      <c r="H8604" s="53" t="e">
        <f t="shared" si="266"/>
        <v>#N/A</v>
      </c>
      <c r="O8604" s="2" t="str">
        <f t="shared" si="267"/>
        <v>|</v>
      </c>
    </row>
    <row r="8605" spans="1:15" x14ac:dyDescent="0.25">
      <c r="A8605" s="100"/>
      <c r="B8605" s="97"/>
      <c r="C8605" s="97"/>
      <c r="D8605" s="98"/>
      <c r="E8605" s="99"/>
      <c r="F8605" s="97"/>
      <c r="G8605" s="90" t="e">
        <f>VLOOKUP(O8605,'Робочий аркуш'!$J$2:$K$246,2,FALSE)</f>
        <v>#N/A</v>
      </c>
      <c r="H8605" s="53" t="e">
        <f t="shared" si="266"/>
        <v>#N/A</v>
      </c>
      <c r="O8605" s="2" t="str">
        <f t="shared" si="267"/>
        <v>|</v>
      </c>
    </row>
    <row r="8606" spans="1:15" x14ac:dyDescent="0.25">
      <c r="A8606" s="100"/>
      <c r="B8606" s="97"/>
      <c r="C8606" s="97"/>
      <c r="D8606" s="98"/>
      <c r="E8606" s="99"/>
      <c r="F8606" s="97"/>
      <c r="G8606" s="90" t="e">
        <f>VLOOKUP(O8606,'Робочий аркуш'!$J$2:$K$246,2,FALSE)</f>
        <v>#N/A</v>
      </c>
      <c r="H8606" s="53" t="e">
        <f t="shared" si="266"/>
        <v>#N/A</v>
      </c>
      <c r="O8606" s="2" t="str">
        <f t="shared" si="267"/>
        <v>|</v>
      </c>
    </row>
    <row r="8607" spans="1:15" x14ac:dyDescent="0.25">
      <c r="A8607" s="100"/>
      <c r="B8607" s="97"/>
      <c r="C8607" s="97"/>
      <c r="D8607" s="98"/>
      <c r="E8607" s="99"/>
      <c r="F8607" s="97"/>
      <c r="G8607" s="90" t="e">
        <f>VLOOKUP(O8607,'Робочий аркуш'!$J$2:$K$246,2,FALSE)</f>
        <v>#N/A</v>
      </c>
      <c r="H8607" s="53" t="e">
        <f t="shared" si="266"/>
        <v>#N/A</v>
      </c>
      <c r="O8607" s="2" t="str">
        <f t="shared" si="267"/>
        <v>|</v>
      </c>
    </row>
    <row r="8608" spans="1:15" x14ac:dyDescent="0.25">
      <c r="A8608" s="100"/>
      <c r="B8608" s="97"/>
      <c r="C8608" s="97"/>
      <c r="D8608" s="98"/>
      <c r="E8608" s="99"/>
      <c r="F8608" s="97"/>
      <c r="G8608" s="90" t="e">
        <f>VLOOKUP(O8608,'Робочий аркуш'!$J$2:$K$246,2,FALSE)</f>
        <v>#N/A</v>
      </c>
      <c r="H8608" s="53" t="e">
        <f t="shared" ref="H8608:H8671" si="268">(D8608*E8608*F8608)/G8608</f>
        <v>#N/A</v>
      </c>
      <c r="O8608" s="2" t="str">
        <f t="shared" si="267"/>
        <v>|</v>
      </c>
    </row>
    <row r="8609" spans="1:15" x14ac:dyDescent="0.25">
      <c r="A8609" s="100"/>
      <c r="B8609" s="97"/>
      <c r="C8609" s="97"/>
      <c r="D8609" s="98"/>
      <c r="E8609" s="99"/>
      <c r="F8609" s="97"/>
      <c r="G8609" s="90" t="e">
        <f>VLOOKUP(O8609,'Робочий аркуш'!$J$2:$K$246,2,FALSE)</f>
        <v>#N/A</v>
      </c>
      <c r="H8609" s="53" t="e">
        <f t="shared" si="268"/>
        <v>#N/A</v>
      </c>
      <c r="O8609" s="2" t="str">
        <f t="shared" si="267"/>
        <v>|</v>
      </c>
    </row>
    <row r="8610" spans="1:15" x14ac:dyDescent="0.25">
      <c r="A8610" s="100"/>
      <c r="B8610" s="97"/>
      <c r="C8610" s="97"/>
      <c r="D8610" s="98"/>
      <c r="E8610" s="99"/>
      <c r="F8610" s="97"/>
      <c r="G8610" s="90" t="e">
        <f>VLOOKUP(O8610,'Робочий аркуш'!$J$2:$K$246,2,FALSE)</f>
        <v>#N/A</v>
      </c>
      <c r="H8610" s="53" t="e">
        <f t="shared" si="268"/>
        <v>#N/A</v>
      </c>
      <c r="O8610" s="2" t="str">
        <f t="shared" si="267"/>
        <v>|</v>
      </c>
    </row>
    <row r="8611" spans="1:15" x14ac:dyDescent="0.25">
      <c r="A8611" s="100"/>
      <c r="B8611" s="97"/>
      <c r="C8611" s="97"/>
      <c r="D8611" s="98"/>
      <c r="E8611" s="99"/>
      <c r="F8611" s="97"/>
      <c r="G8611" s="90" t="e">
        <f>VLOOKUP(O8611,'Робочий аркуш'!$J$2:$K$246,2,FALSE)</f>
        <v>#N/A</v>
      </c>
      <c r="H8611" s="53" t="e">
        <f t="shared" si="268"/>
        <v>#N/A</v>
      </c>
      <c r="O8611" s="2" t="str">
        <f t="shared" si="267"/>
        <v>|</v>
      </c>
    </row>
    <row r="8612" spans="1:15" x14ac:dyDescent="0.25">
      <c r="A8612" s="100"/>
      <c r="B8612" s="97"/>
      <c r="C8612" s="97"/>
      <c r="D8612" s="98"/>
      <c r="E8612" s="99"/>
      <c r="F8612" s="97"/>
      <c r="G8612" s="90" t="e">
        <f>VLOOKUP(O8612,'Робочий аркуш'!$J$2:$K$246,2,FALSE)</f>
        <v>#N/A</v>
      </c>
      <c r="H8612" s="53" t="e">
        <f t="shared" si="268"/>
        <v>#N/A</v>
      </c>
      <c r="O8612" s="2" t="str">
        <f t="shared" si="267"/>
        <v>|</v>
      </c>
    </row>
    <row r="8613" spans="1:15" x14ac:dyDescent="0.25">
      <c r="A8613" s="100"/>
      <c r="B8613" s="97"/>
      <c r="C8613" s="97"/>
      <c r="D8613" s="98"/>
      <c r="E8613" s="99"/>
      <c r="F8613" s="97"/>
      <c r="G8613" s="90" t="e">
        <f>VLOOKUP(O8613,'Робочий аркуш'!$J$2:$K$246,2,FALSE)</f>
        <v>#N/A</v>
      </c>
      <c r="H8613" s="53" t="e">
        <f t="shared" si="268"/>
        <v>#N/A</v>
      </c>
      <c r="O8613" s="2" t="str">
        <f t="shared" si="267"/>
        <v>|</v>
      </c>
    </row>
    <row r="8614" spans="1:15" x14ac:dyDescent="0.25">
      <c r="A8614" s="100"/>
      <c r="B8614" s="97"/>
      <c r="C8614" s="97"/>
      <c r="D8614" s="98"/>
      <c r="E8614" s="99"/>
      <c r="F8614" s="97"/>
      <c r="G8614" s="90" t="e">
        <f>VLOOKUP(O8614,'Робочий аркуш'!$J$2:$K$246,2,FALSE)</f>
        <v>#N/A</v>
      </c>
      <c r="H8614" s="53" t="e">
        <f t="shared" si="268"/>
        <v>#N/A</v>
      </c>
      <c r="O8614" s="2" t="str">
        <f t="shared" si="267"/>
        <v>|</v>
      </c>
    </row>
    <row r="8615" spans="1:15" x14ac:dyDescent="0.25">
      <c r="A8615" s="100"/>
      <c r="B8615" s="97"/>
      <c r="C8615" s="97"/>
      <c r="D8615" s="98"/>
      <c r="E8615" s="99"/>
      <c r="F8615" s="97"/>
      <c r="G8615" s="90" t="e">
        <f>VLOOKUP(O8615,'Робочий аркуш'!$J$2:$K$246,2,FALSE)</f>
        <v>#N/A</v>
      </c>
      <c r="H8615" s="53" t="e">
        <f t="shared" si="268"/>
        <v>#N/A</v>
      </c>
      <c r="O8615" s="2" t="str">
        <f t="shared" si="267"/>
        <v>|</v>
      </c>
    </row>
    <row r="8616" spans="1:15" x14ac:dyDescent="0.25">
      <c r="A8616" s="100"/>
      <c r="B8616" s="97"/>
      <c r="C8616" s="97"/>
      <c r="D8616" s="98"/>
      <c r="E8616" s="99"/>
      <c r="F8616" s="97"/>
      <c r="G8616" s="90" t="e">
        <f>VLOOKUP(O8616,'Робочий аркуш'!$J$2:$K$246,2,FALSE)</f>
        <v>#N/A</v>
      </c>
      <c r="H8616" s="53" t="e">
        <f t="shared" si="268"/>
        <v>#N/A</v>
      </c>
      <c r="O8616" s="2" t="str">
        <f t="shared" si="267"/>
        <v>|</v>
      </c>
    </row>
    <row r="8617" spans="1:15" x14ac:dyDescent="0.25">
      <c r="A8617" s="100"/>
      <c r="B8617" s="97"/>
      <c r="C8617" s="97"/>
      <c r="D8617" s="98"/>
      <c r="E8617" s="99"/>
      <c r="F8617" s="97"/>
      <c r="G8617" s="90" t="e">
        <f>VLOOKUP(O8617,'Робочий аркуш'!$J$2:$K$246,2,FALSE)</f>
        <v>#N/A</v>
      </c>
      <c r="H8617" s="53" t="e">
        <f t="shared" si="268"/>
        <v>#N/A</v>
      </c>
      <c r="O8617" s="2" t="str">
        <f t="shared" si="267"/>
        <v>|</v>
      </c>
    </row>
    <row r="8618" spans="1:15" x14ac:dyDescent="0.25">
      <c r="A8618" s="100"/>
      <c r="B8618" s="97"/>
      <c r="C8618" s="97"/>
      <c r="D8618" s="98"/>
      <c r="E8618" s="99"/>
      <c r="F8618" s="97"/>
      <c r="G8618" s="90" t="e">
        <f>VLOOKUP(O8618,'Робочий аркуш'!$J$2:$K$246,2,FALSE)</f>
        <v>#N/A</v>
      </c>
      <c r="H8618" s="53" t="e">
        <f t="shared" si="268"/>
        <v>#N/A</v>
      </c>
      <c r="O8618" s="2" t="str">
        <f t="shared" si="267"/>
        <v>|</v>
      </c>
    </row>
    <row r="8619" spans="1:15" x14ac:dyDescent="0.25">
      <c r="A8619" s="100"/>
      <c r="B8619" s="97"/>
      <c r="C8619" s="97"/>
      <c r="D8619" s="98"/>
      <c r="E8619" s="99"/>
      <c r="F8619" s="97"/>
      <c r="G8619" s="90" t="e">
        <f>VLOOKUP(O8619,'Робочий аркуш'!$J$2:$K$246,2,FALSE)</f>
        <v>#N/A</v>
      </c>
      <c r="H8619" s="53" t="e">
        <f t="shared" si="268"/>
        <v>#N/A</v>
      </c>
      <c r="O8619" s="2" t="str">
        <f t="shared" si="267"/>
        <v>|</v>
      </c>
    </row>
    <row r="8620" spans="1:15" x14ac:dyDescent="0.25">
      <c r="A8620" s="100"/>
      <c r="B8620" s="97"/>
      <c r="C8620" s="97"/>
      <c r="D8620" s="98"/>
      <c r="E8620" s="99"/>
      <c r="F8620" s="97"/>
      <c r="G8620" s="90" t="e">
        <f>VLOOKUP(O8620,'Робочий аркуш'!$J$2:$K$246,2,FALSE)</f>
        <v>#N/A</v>
      </c>
      <c r="H8620" s="53" t="e">
        <f t="shared" si="268"/>
        <v>#N/A</v>
      </c>
      <c r="O8620" s="2" t="str">
        <f t="shared" si="267"/>
        <v>|</v>
      </c>
    </row>
    <row r="8621" spans="1:15" x14ac:dyDescent="0.25">
      <c r="A8621" s="100"/>
      <c r="B8621" s="97"/>
      <c r="C8621" s="97"/>
      <c r="D8621" s="98"/>
      <c r="E8621" s="99"/>
      <c r="F8621" s="97"/>
      <c r="G8621" s="90" t="e">
        <f>VLOOKUP(O8621,'Робочий аркуш'!$J$2:$K$246,2,FALSE)</f>
        <v>#N/A</v>
      </c>
      <c r="H8621" s="53" t="e">
        <f t="shared" si="268"/>
        <v>#N/A</v>
      </c>
      <c r="O8621" s="2" t="str">
        <f t="shared" si="267"/>
        <v>|</v>
      </c>
    </row>
    <row r="8622" spans="1:15" x14ac:dyDescent="0.25">
      <c r="A8622" s="100"/>
      <c r="B8622" s="97"/>
      <c r="C8622" s="97"/>
      <c r="D8622" s="98"/>
      <c r="E8622" s="99"/>
      <c r="F8622" s="97"/>
      <c r="G8622" s="90" t="e">
        <f>VLOOKUP(O8622,'Робочий аркуш'!$J$2:$K$246,2,FALSE)</f>
        <v>#N/A</v>
      </c>
      <c r="H8622" s="53" t="e">
        <f t="shared" si="268"/>
        <v>#N/A</v>
      </c>
      <c r="O8622" s="2" t="str">
        <f t="shared" si="267"/>
        <v>|</v>
      </c>
    </row>
    <row r="8623" spans="1:15" x14ac:dyDescent="0.25">
      <c r="A8623" s="100"/>
      <c r="B8623" s="97"/>
      <c r="C8623" s="97"/>
      <c r="D8623" s="98"/>
      <c r="E8623" s="99"/>
      <c r="F8623" s="97"/>
      <c r="G8623" s="90" t="e">
        <f>VLOOKUP(O8623,'Робочий аркуш'!$J$2:$K$246,2,FALSE)</f>
        <v>#N/A</v>
      </c>
      <c r="H8623" s="53" t="e">
        <f t="shared" si="268"/>
        <v>#N/A</v>
      </c>
      <c r="O8623" s="2" t="str">
        <f t="shared" si="267"/>
        <v>|</v>
      </c>
    </row>
    <row r="8624" spans="1:15" x14ac:dyDescent="0.25">
      <c r="A8624" s="100"/>
      <c r="B8624" s="97"/>
      <c r="C8624" s="97"/>
      <c r="D8624" s="98"/>
      <c r="E8624" s="99"/>
      <c r="F8624" s="97"/>
      <c r="G8624" s="90" t="e">
        <f>VLOOKUP(O8624,'Робочий аркуш'!$J$2:$K$246,2,FALSE)</f>
        <v>#N/A</v>
      </c>
      <c r="H8624" s="53" t="e">
        <f t="shared" si="268"/>
        <v>#N/A</v>
      </c>
      <c r="O8624" s="2" t="str">
        <f t="shared" si="267"/>
        <v>|</v>
      </c>
    </row>
    <row r="8625" spans="1:15" x14ac:dyDescent="0.25">
      <c r="A8625" s="100"/>
      <c r="B8625" s="97"/>
      <c r="C8625" s="97"/>
      <c r="D8625" s="98"/>
      <c r="E8625" s="99"/>
      <c r="F8625" s="97"/>
      <c r="G8625" s="90" t="e">
        <f>VLOOKUP(O8625,'Робочий аркуш'!$J$2:$K$246,2,FALSE)</f>
        <v>#N/A</v>
      </c>
      <c r="H8625" s="53" t="e">
        <f t="shared" si="268"/>
        <v>#N/A</v>
      </c>
      <c r="O8625" s="2" t="str">
        <f t="shared" si="267"/>
        <v>|</v>
      </c>
    </row>
    <row r="8626" spans="1:15" x14ac:dyDescent="0.25">
      <c r="A8626" s="100"/>
      <c r="B8626" s="97"/>
      <c r="C8626" s="97"/>
      <c r="D8626" s="98"/>
      <c r="E8626" s="99"/>
      <c r="F8626" s="97"/>
      <c r="G8626" s="90" t="e">
        <f>VLOOKUP(O8626,'Робочий аркуш'!$J$2:$K$246,2,FALSE)</f>
        <v>#N/A</v>
      </c>
      <c r="H8626" s="53" t="e">
        <f t="shared" si="268"/>
        <v>#N/A</v>
      </c>
      <c r="O8626" s="2" t="str">
        <f t="shared" si="267"/>
        <v>|</v>
      </c>
    </row>
    <row r="8627" spans="1:15" x14ac:dyDescent="0.25">
      <c r="A8627" s="100"/>
      <c r="B8627" s="97"/>
      <c r="C8627" s="97"/>
      <c r="D8627" s="98"/>
      <c r="E8627" s="99"/>
      <c r="F8627" s="97"/>
      <c r="G8627" s="90" t="e">
        <f>VLOOKUP(O8627,'Робочий аркуш'!$J$2:$K$246,2,FALSE)</f>
        <v>#N/A</v>
      </c>
      <c r="H8627" s="53" t="e">
        <f t="shared" si="268"/>
        <v>#N/A</v>
      </c>
      <c r="O8627" s="2" t="str">
        <f t="shared" si="267"/>
        <v>|</v>
      </c>
    </row>
    <row r="8628" spans="1:15" x14ac:dyDescent="0.25">
      <c r="A8628" s="100"/>
      <c r="B8628" s="97"/>
      <c r="C8628" s="97"/>
      <c r="D8628" s="98"/>
      <c r="E8628" s="99"/>
      <c r="F8628" s="97"/>
      <c r="G8628" s="90" t="e">
        <f>VLOOKUP(O8628,'Робочий аркуш'!$J$2:$K$246,2,FALSE)</f>
        <v>#N/A</v>
      </c>
      <c r="H8628" s="53" t="e">
        <f t="shared" si="268"/>
        <v>#N/A</v>
      </c>
      <c r="O8628" s="2" t="str">
        <f t="shared" si="267"/>
        <v>|</v>
      </c>
    </row>
    <row r="8629" spans="1:15" x14ac:dyDescent="0.25">
      <c r="A8629" s="100"/>
      <c r="B8629" s="97"/>
      <c r="C8629" s="97"/>
      <c r="D8629" s="98"/>
      <c r="E8629" s="99"/>
      <c r="F8629" s="97"/>
      <c r="G8629" s="90" t="e">
        <f>VLOOKUP(O8629,'Робочий аркуш'!$J$2:$K$246,2,FALSE)</f>
        <v>#N/A</v>
      </c>
      <c r="H8629" s="53" t="e">
        <f t="shared" si="268"/>
        <v>#N/A</v>
      </c>
      <c r="O8629" s="2" t="str">
        <f t="shared" si="267"/>
        <v>|</v>
      </c>
    </row>
    <row r="8630" spans="1:15" x14ac:dyDescent="0.25">
      <c r="A8630" s="100"/>
      <c r="B8630" s="97"/>
      <c r="C8630" s="97"/>
      <c r="D8630" s="98"/>
      <c r="E8630" s="99"/>
      <c r="F8630" s="97"/>
      <c r="G8630" s="90" t="e">
        <f>VLOOKUP(O8630,'Робочий аркуш'!$J$2:$K$246,2,FALSE)</f>
        <v>#N/A</v>
      </c>
      <c r="H8630" s="53" t="e">
        <f t="shared" si="268"/>
        <v>#N/A</v>
      </c>
      <c r="O8630" s="2" t="str">
        <f t="shared" si="267"/>
        <v>|</v>
      </c>
    </row>
    <row r="8631" spans="1:15" x14ac:dyDescent="0.25">
      <c r="A8631" s="100"/>
      <c r="B8631" s="97"/>
      <c r="C8631" s="97"/>
      <c r="D8631" s="98"/>
      <c r="E8631" s="99"/>
      <c r="F8631" s="97"/>
      <c r="G8631" s="90" t="e">
        <f>VLOOKUP(O8631,'Робочий аркуш'!$J$2:$K$246,2,FALSE)</f>
        <v>#N/A</v>
      </c>
      <c r="H8631" s="53" t="e">
        <f t="shared" si="268"/>
        <v>#N/A</v>
      </c>
      <c r="O8631" s="2" t="str">
        <f t="shared" si="267"/>
        <v>|</v>
      </c>
    </row>
    <row r="8632" spans="1:15" x14ac:dyDescent="0.25">
      <c r="A8632" s="100"/>
      <c r="B8632" s="97"/>
      <c r="C8632" s="97"/>
      <c r="D8632" s="98"/>
      <c r="E8632" s="99"/>
      <c r="F8632" s="97"/>
      <c r="G8632" s="90" t="e">
        <f>VLOOKUP(O8632,'Робочий аркуш'!$J$2:$K$246,2,FALSE)</f>
        <v>#N/A</v>
      </c>
      <c r="H8632" s="53" t="e">
        <f t="shared" si="268"/>
        <v>#N/A</v>
      </c>
      <c r="O8632" s="2" t="str">
        <f t="shared" si="267"/>
        <v>|</v>
      </c>
    </row>
    <row r="8633" spans="1:15" x14ac:dyDescent="0.25">
      <c r="A8633" s="100"/>
      <c r="B8633" s="97"/>
      <c r="C8633" s="97"/>
      <c r="D8633" s="98"/>
      <c r="E8633" s="99"/>
      <c r="F8633" s="97"/>
      <c r="G8633" s="90" t="e">
        <f>VLOOKUP(O8633,'Робочий аркуш'!$J$2:$K$246,2,FALSE)</f>
        <v>#N/A</v>
      </c>
      <c r="H8633" s="53" t="e">
        <f t="shared" si="268"/>
        <v>#N/A</v>
      </c>
      <c r="O8633" s="2" t="str">
        <f t="shared" si="267"/>
        <v>|</v>
      </c>
    </row>
    <row r="8634" spans="1:15" x14ac:dyDescent="0.25">
      <c r="A8634" s="100"/>
      <c r="B8634" s="97"/>
      <c r="C8634" s="97"/>
      <c r="D8634" s="98"/>
      <c r="E8634" s="99"/>
      <c r="F8634" s="97"/>
      <c r="G8634" s="90" t="e">
        <f>VLOOKUP(O8634,'Робочий аркуш'!$J$2:$K$246,2,FALSE)</f>
        <v>#N/A</v>
      </c>
      <c r="H8634" s="53" t="e">
        <f t="shared" si="268"/>
        <v>#N/A</v>
      </c>
      <c r="O8634" s="2" t="str">
        <f t="shared" si="267"/>
        <v>|</v>
      </c>
    </row>
    <row r="8635" spans="1:15" x14ac:dyDescent="0.25">
      <c r="A8635" s="100"/>
      <c r="B8635" s="97"/>
      <c r="C8635" s="97"/>
      <c r="D8635" s="98"/>
      <c r="E8635" s="99"/>
      <c r="F8635" s="97"/>
      <c r="G8635" s="90" t="e">
        <f>VLOOKUP(O8635,'Робочий аркуш'!$J$2:$K$246,2,FALSE)</f>
        <v>#N/A</v>
      </c>
      <c r="H8635" s="53" t="e">
        <f t="shared" si="268"/>
        <v>#N/A</v>
      </c>
      <c r="O8635" s="2" t="str">
        <f t="shared" si="267"/>
        <v>|</v>
      </c>
    </row>
    <row r="8636" spans="1:15" x14ac:dyDescent="0.25">
      <c r="A8636" s="100"/>
      <c r="B8636" s="97"/>
      <c r="C8636" s="97"/>
      <c r="D8636" s="98"/>
      <c r="E8636" s="99"/>
      <c r="F8636" s="97"/>
      <c r="G8636" s="90" t="e">
        <f>VLOOKUP(O8636,'Робочий аркуш'!$J$2:$K$246,2,FALSE)</f>
        <v>#N/A</v>
      </c>
      <c r="H8636" s="53" t="e">
        <f t="shared" si="268"/>
        <v>#N/A</v>
      </c>
      <c r="O8636" s="2" t="str">
        <f t="shared" si="267"/>
        <v>|</v>
      </c>
    </row>
    <row r="8637" spans="1:15" x14ac:dyDescent="0.25">
      <c r="A8637" s="100"/>
      <c r="B8637" s="97"/>
      <c r="C8637" s="97"/>
      <c r="D8637" s="98"/>
      <c r="E8637" s="99"/>
      <c r="F8637" s="97"/>
      <c r="G8637" s="90" t="e">
        <f>VLOOKUP(O8637,'Робочий аркуш'!$J$2:$K$246,2,FALSE)</f>
        <v>#N/A</v>
      </c>
      <c r="H8637" s="53" t="e">
        <f t="shared" si="268"/>
        <v>#N/A</v>
      </c>
      <c r="O8637" s="2" t="str">
        <f t="shared" si="267"/>
        <v>|</v>
      </c>
    </row>
    <row r="8638" spans="1:15" x14ac:dyDescent="0.25">
      <c r="A8638" s="100"/>
      <c r="B8638" s="97"/>
      <c r="C8638" s="97"/>
      <c r="D8638" s="98"/>
      <c r="E8638" s="99"/>
      <c r="F8638" s="97"/>
      <c r="G8638" s="90" t="e">
        <f>VLOOKUP(O8638,'Робочий аркуш'!$J$2:$K$246,2,FALSE)</f>
        <v>#N/A</v>
      </c>
      <c r="H8638" s="53" t="e">
        <f t="shared" si="268"/>
        <v>#N/A</v>
      </c>
      <c r="O8638" s="2" t="str">
        <f t="shared" si="267"/>
        <v>|</v>
      </c>
    </row>
    <row r="8639" spans="1:15" x14ac:dyDescent="0.25">
      <c r="A8639" s="100"/>
      <c r="B8639" s="97"/>
      <c r="C8639" s="97"/>
      <c r="D8639" s="98"/>
      <c r="E8639" s="99"/>
      <c r="F8639" s="97"/>
      <c r="G8639" s="90" t="e">
        <f>VLOOKUP(O8639,'Робочий аркуш'!$J$2:$K$246,2,FALSE)</f>
        <v>#N/A</v>
      </c>
      <c r="H8639" s="53" t="e">
        <f t="shared" si="268"/>
        <v>#N/A</v>
      </c>
      <c r="O8639" s="2" t="str">
        <f t="shared" si="267"/>
        <v>|</v>
      </c>
    </row>
    <row r="8640" spans="1:15" x14ac:dyDescent="0.25">
      <c r="A8640" s="100"/>
      <c r="B8640" s="97"/>
      <c r="C8640" s="97"/>
      <c r="D8640" s="98"/>
      <c r="E8640" s="99"/>
      <c r="F8640" s="97"/>
      <c r="G8640" s="90" t="e">
        <f>VLOOKUP(O8640,'Робочий аркуш'!$J$2:$K$246,2,FALSE)</f>
        <v>#N/A</v>
      </c>
      <c r="H8640" s="53" t="e">
        <f t="shared" si="268"/>
        <v>#N/A</v>
      </c>
      <c r="O8640" s="2" t="str">
        <f t="shared" si="267"/>
        <v>|</v>
      </c>
    </row>
    <row r="8641" spans="1:15" x14ac:dyDescent="0.25">
      <c r="A8641" s="100"/>
      <c r="B8641" s="97"/>
      <c r="C8641" s="97"/>
      <c r="D8641" s="98"/>
      <c r="E8641" s="99"/>
      <c r="F8641" s="97"/>
      <c r="G8641" s="90" t="e">
        <f>VLOOKUP(O8641,'Робочий аркуш'!$J$2:$K$246,2,FALSE)</f>
        <v>#N/A</v>
      </c>
      <c r="H8641" s="53" t="e">
        <f t="shared" si="268"/>
        <v>#N/A</v>
      </c>
      <c r="O8641" s="2" t="str">
        <f t="shared" si="267"/>
        <v>|</v>
      </c>
    </row>
    <row r="8642" spans="1:15" x14ac:dyDescent="0.25">
      <c r="A8642" s="100"/>
      <c r="B8642" s="97"/>
      <c r="C8642" s="97"/>
      <c r="D8642" s="98"/>
      <c r="E8642" s="99"/>
      <c r="F8642" s="97"/>
      <c r="G8642" s="90" t="e">
        <f>VLOOKUP(O8642,'Робочий аркуш'!$J$2:$K$246,2,FALSE)</f>
        <v>#N/A</v>
      </c>
      <c r="H8642" s="53" t="e">
        <f t="shared" si="268"/>
        <v>#N/A</v>
      </c>
      <c r="O8642" s="2" t="str">
        <f t="shared" si="267"/>
        <v>|</v>
      </c>
    </row>
    <row r="8643" spans="1:15" x14ac:dyDescent="0.25">
      <c r="A8643" s="100"/>
      <c r="B8643" s="97"/>
      <c r="C8643" s="97"/>
      <c r="D8643" s="98"/>
      <c r="E8643" s="99"/>
      <c r="F8643" s="97"/>
      <c r="G8643" s="90" t="e">
        <f>VLOOKUP(O8643,'Робочий аркуш'!$J$2:$K$246,2,FALSE)</f>
        <v>#N/A</v>
      </c>
      <c r="H8643" s="53" t="e">
        <f t="shared" si="268"/>
        <v>#N/A</v>
      </c>
      <c r="O8643" s="2" t="str">
        <f t="shared" si="267"/>
        <v>|</v>
      </c>
    </row>
    <row r="8644" spans="1:15" x14ac:dyDescent="0.25">
      <c r="A8644" s="100"/>
      <c r="B8644" s="97"/>
      <c r="C8644" s="97"/>
      <c r="D8644" s="98"/>
      <c r="E8644" s="99"/>
      <c r="F8644" s="97"/>
      <c r="G8644" s="90" t="e">
        <f>VLOOKUP(O8644,'Робочий аркуш'!$J$2:$K$246,2,FALSE)</f>
        <v>#N/A</v>
      </c>
      <c r="H8644" s="53" t="e">
        <f t="shared" si="268"/>
        <v>#N/A</v>
      </c>
      <c r="O8644" s="2" t="str">
        <f t="shared" si="267"/>
        <v>|</v>
      </c>
    </row>
    <row r="8645" spans="1:15" x14ac:dyDescent="0.25">
      <c r="A8645" s="100"/>
      <c r="B8645" s="97"/>
      <c r="C8645" s="97"/>
      <c r="D8645" s="98"/>
      <c r="E8645" s="99"/>
      <c r="F8645" s="97"/>
      <c r="G8645" s="90" t="e">
        <f>VLOOKUP(O8645,'Робочий аркуш'!$J$2:$K$246,2,FALSE)</f>
        <v>#N/A</v>
      </c>
      <c r="H8645" s="53" t="e">
        <f t="shared" si="268"/>
        <v>#N/A</v>
      </c>
      <c r="O8645" s="2" t="str">
        <f t="shared" si="267"/>
        <v>|</v>
      </c>
    </row>
    <row r="8646" spans="1:15" x14ac:dyDescent="0.25">
      <c r="A8646" s="100"/>
      <c r="B8646" s="97"/>
      <c r="C8646" s="97"/>
      <c r="D8646" s="98"/>
      <c r="E8646" s="99"/>
      <c r="F8646" s="97"/>
      <c r="G8646" s="90" t="e">
        <f>VLOOKUP(O8646,'Робочий аркуш'!$J$2:$K$246,2,FALSE)</f>
        <v>#N/A</v>
      </c>
      <c r="H8646" s="53" t="e">
        <f t="shared" si="268"/>
        <v>#N/A</v>
      </c>
      <c r="O8646" s="2" t="str">
        <f t="shared" si="267"/>
        <v>|</v>
      </c>
    </row>
    <row r="8647" spans="1:15" x14ac:dyDescent="0.25">
      <c r="A8647" s="100"/>
      <c r="B8647" s="97"/>
      <c r="C8647" s="97"/>
      <c r="D8647" s="98"/>
      <c r="E8647" s="99"/>
      <c r="F8647" s="97"/>
      <c r="G8647" s="90" t="e">
        <f>VLOOKUP(O8647,'Робочий аркуш'!$J$2:$K$246,2,FALSE)</f>
        <v>#N/A</v>
      </c>
      <c r="H8647" s="53" t="e">
        <f t="shared" si="268"/>
        <v>#N/A</v>
      </c>
      <c r="O8647" s="2" t="str">
        <f t="shared" si="267"/>
        <v>|</v>
      </c>
    </row>
    <row r="8648" spans="1:15" x14ac:dyDescent="0.25">
      <c r="A8648" s="100"/>
      <c r="B8648" s="97"/>
      <c r="C8648" s="97"/>
      <c r="D8648" s="98"/>
      <c r="E8648" s="99"/>
      <c r="F8648" s="97"/>
      <c r="G8648" s="90" t="e">
        <f>VLOOKUP(O8648,'Робочий аркуш'!$J$2:$K$246,2,FALSE)</f>
        <v>#N/A</v>
      </c>
      <c r="H8648" s="53" t="e">
        <f t="shared" si="268"/>
        <v>#N/A</v>
      </c>
      <c r="O8648" s="2" t="str">
        <f t="shared" si="267"/>
        <v>|</v>
      </c>
    </row>
    <row r="8649" spans="1:15" x14ac:dyDescent="0.25">
      <c r="A8649" s="100"/>
      <c r="B8649" s="97"/>
      <c r="C8649" s="97"/>
      <c r="D8649" s="98"/>
      <c r="E8649" s="99"/>
      <c r="F8649" s="97"/>
      <c r="G8649" s="90" t="e">
        <f>VLOOKUP(O8649,'Робочий аркуш'!$J$2:$K$246,2,FALSE)</f>
        <v>#N/A</v>
      </c>
      <c r="H8649" s="53" t="e">
        <f t="shared" si="268"/>
        <v>#N/A</v>
      </c>
      <c r="O8649" s="2" t="str">
        <f t="shared" si="267"/>
        <v>|</v>
      </c>
    </row>
    <row r="8650" spans="1:15" x14ac:dyDescent="0.25">
      <c r="A8650" s="100"/>
      <c r="B8650" s="97"/>
      <c r="C8650" s="97"/>
      <c r="D8650" s="98"/>
      <c r="E8650" s="99"/>
      <c r="F8650" s="97"/>
      <c r="G8650" s="90" t="e">
        <f>VLOOKUP(O8650,'Робочий аркуш'!$J$2:$K$246,2,FALSE)</f>
        <v>#N/A</v>
      </c>
      <c r="H8650" s="53" t="e">
        <f t="shared" si="268"/>
        <v>#N/A</v>
      </c>
      <c r="O8650" s="2" t="str">
        <f t="shared" si="267"/>
        <v>|</v>
      </c>
    </row>
    <row r="8651" spans="1:15" x14ac:dyDescent="0.25">
      <c r="A8651" s="100"/>
      <c r="B8651" s="97"/>
      <c r="C8651" s="97"/>
      <c r="D8651" s="98"/>
      <c r="E8651" s="99"/>
      <c r="F8651" s="97"/>
      <c r="G8651" s="90" t="e">
        <f>VLOOKUP(O8651,'Робочий аркуш'!$J$2:$K$246,2,FALSE)</f>
        <v>#N/A</v>
      </c>
      <c r="H8651" s="53" t="e">
        <f t="shared" si="268"/>
        <v>#N/A</v>
      </c>
      <c r="O8651" s="2" t="str">
        <f t="shared" si="267"/>
        <v>|</v>
      </c>
    </row>
    <row r="8652" spans="1:15" x14ac:dyDescent="0.25">
      <c r="A8652" s="100"/>
      <c r="B8652" s="97"/>
      <c r="C8652" s="97"/>
      <c r="D8652" s="98"/>
      <c r="E8652" s="99"/>
      <c r="F8652" s="97"/>
      <c r="G8652" s="90" t="e">
        <f>VLOOKUP(O8652,'Робочий аркуш'!$J$2:$K$246,2,FALSE)</f>
        <v>#N/A</v>
      </c>
      <c r="H8652" s="53" t="e">
        <f t="shared" si="268"/>
        <v>#N/A</v>
      </c>
      <c r="O8652" s="2" t="str">
        <f t="shared" si="267"/>
        <v>|</v>
      </c>
    </row>
    <row r="8653" spans="1:15" x14ac:dyDescent="0.25">
      <c r="A8653" s="100"/>
      <c r="B8653" s="97"/>
      <c r="C8653" s="97"/>
      <c r="D8653" s="98"/>
      <c r="E8653" s="99"/>
      <c r="F8653" s="97"/>
      <c r="G8653" s="90" t="e">
        <f>VLOOKUP(O8653,'Робочий аркуш'!$J$2:$K$246,2,FALSE)</f>
        <v>#N/A</v>
      </c>
      <c r="H8653" s="53" t="e">
        <f t="shared" si="268"/>
        <v>#N/A</v>
      </c>
      <c r="O8653" s="2" t="str">
        <f t="shared" si="267"/>
        <v>|</v>
      </c>
    </row>
    <row r="8654" spans="1:15" x14ac:dyDescent="0.25">
      <c r="A8654" s="100"/>
      <c r="B8654" s="97"/>
      <c r="C8654" s="97"/>
      <c r="D8654" s="98"/>
      <c r="E8654" s="99"/>
      <c r="F8654" s="97"/>
      <c r="G8654" s="90" t="e">
        <f>VLOOKUP(O8654,'Робочий аркуш'!$J$2:$K$246,2,FALSE)</f>
        <v>#N/A</v>
      </c>
      <c r="H8654" s="53" t="e">
        <f t="shared" si="268"/>
        <v>#N/A</v>
      </c>
      <c r="O8654" s="2" t="str">
        <f t="shared" si="267"/>
        <v>|</v>
      </c>
    </row>
    <row r="8655" spans="1:15" x14ac:dyDescent="0.25">
      <c r="A8655" s="100"/>
      <c r="B8655" s="97"/>
      <c r="C8655" s="97"/>
      <c r="D8655" s="98"/>
      <c r="E8655" s="99"/>
      <c r="F8655" s="97"/>
      <c r="G8655" s="90" t="e">
        <f>VLOOKUP(O8655,'Робочий аркуш'!$J$2:$K$246,2,FALSE)</f>
        <v>#N/A</v>
      </c>
      <c r="H8655" s="53" t="e">
        <f t="shared" si="268"/>
        <v>#N/A</v>
      </c>
      <c r="O8655" s="2" t="str">
        <f t="shared" si="267"/>
        <v>|</v>
      </c>
    </row>
    <row r="8656" spans="1:15" x14ac:dyDescent="0.25">
      <c r="A8656" s="100"/>
      <c r="B8656" s="97"/>
      <c r="C8656" s="97"/>
      <c r="D8656" s="98"/>
      <c r="E8656" s="99"/>
      <c r="F8656" s="97"/>
      <c r="G8656" s="90" t="e">
        <f>VLOOKUP(O8656,'Робочий аркуш'!$J$2:$K$246,2,FALSE)</f>
        <v>#N/A</v>
      </c>
      <c r="H8656" s="53" t="e">
        <f t="shared" si="268"/>
        <v>#N/A</v>
      </c>
      <c r="O8656" s="2" t="str">
        <f t="shared" si="267"/>
        <v>|</v>
      </c>
    </row>
    <row r="8657" spans="1:15" x14ac:dyDescent="0.25">
      <c r="A8657" s="100"/>
      <c r="B8657" s="97"/>
      <c r="C8657" s="97"/>
      <c r="D8657" s="98"/>
      <c r="E8657" s="99"/>
      <c r="F8657" s="97"/>
      <c r="G8657" s="90" t="e">
        <f>VLOOKUP(O8657,'Робочий аркуш'!$J$2:$K$246,2,FALSE)</f>
        <v>#N/A</v>
      </c>
      <c r="H8657" s="53" t="e">
        <f t="shared" si="268"/>
        <v>#N/A</v>
      </c>
      <c r="O8657" s="2" t="str">
        <f t="shared" si="267"/>
        <v>|</v>
      </c>
    </row>
    <row r="8658" spans="1:15" x14ac:dyDescent="0.25">
      <c r="A8658" s="100"/>
      <c r="B8658" s="97"/>
      <c r="C8658" s="97"/>
      <c r="D8658" s="98"/>
      <c r="E8658" s="99"/>
      <c r="F8658" s="97"/>
      <c r="G8658" s="90" t="e">
        <f>VLOOKUP(O8658,'Робочий аркуш'!$J$2:$K$246,2,FALSE)</f>
        <v>#N/A</v>
      </c>
      <c r="H8658" s="53" t="e">
        <f t="shared" si="268"/>
        <v>#N/A</v>
      </c>
      <c r="O8658" s="2" t="str">
        <f t="shared" si="267"/>
        <v>|</v>
      </c>
    </row>
    <row r="8659" spans="1:15" x14ac:dyDescent="0.25">
      <c r="A8659" s="100"/>
      <c r="B8659" s="97"/>
      <c r="C8659" s="97"/>
      <c r="D8659" s="98"/>
      <c r="E8659" s="99"/>
      <c r="F8659" s="97"/>
      <c r="G8659" s="90" t="e">
        <f>VLOOKUP(O8659,'Робочий аркуш'!$J$2:$K$246,2,FALSE)</f>
        <v>#N/A</v>
      </c>
      <c r="H8659" s="53" t="e">
        <f t="shared" si="268"/>
        <v>#N/A</v>
      </c>
      <c r="O8659" s="2" t="str">
        <f t="shared" si="267"/>
        <v>|</v>
      </c>
    </row>
    <row r="8660" spans="1:15" x14ac:dyDescent="0.25">
      <c r="A8660" s="100"/>
      <c r="B8660" s="97"/>
      <c r="C8660" s="97"/>
      <c r="D8660" s="98"/>
      <c r="E8660" s="99"/>
      <c r="F8660" s="97"/>
      <c r="G8660" s="90" t="e">
        <f>VLOOKUP(O8660,'Робочий аркуш'!$J$2:$K$246,2,FALSE)</f>
        <v>#N/A</v>
      </c>
      <c r="H8660" s="53" t="e">
        <f t="shared" si="268"/>
        <v>#N/A</v>
      </c>
      <c r="O8660" s="2" t="str">
        <f t="shared" si="267"/>
        <v>|</v>
      </c>
    </row>
    <row r="8661" spans="1:15" x14ac:dyDescent="0.25">
      <c r="A8661" s="100"/>
      <c r="B8661" s="97"/>
      <c r="C8661" s="97"/>
      <c r="D8661" s="98"/>
      <c r="E8661" s="99"/>
      <c r="F8661" s="97"/>
      <c r="G8661" s="90" t="e">
        <f>VLOOKUP(O8661,'Робочий аркуш'!$J$2:$K$246,2,FALSE)</f>
        <v>#N/A</v>
      </c>
      <c r="H8661" s="53" t="e">
        <f t="shared" si="268"/>
        <v>#N/A</v>
      </c>
      <c r="O8661" s="2" t="str">
        <f t="shared" ref="O8661:O8724" si="269">B8661&amp;"|"&amp;C8661</f>
        <v>|</v>
      </c>
    </row>
    <row r="8662" spans="1:15" x14ac:dyDescent="0.25">
      <c r="A8662" s="100"/>
      <c r="B8662" s="97"/>
      <c r="C8662" s="97"/>
      <c r="D8662" s="98"/>
      <c r="E8662" s="99"/>
      <c r="F8662" s="97"/>
      <c r="G8662" s="90" t="e">
        <f>VLOOKUP(O8662,'Робочий аркуш'!$J$2:$K$246,2,FALSE)</f>
        <v>#N/A</v>
      </c>
      <c r="H8662" s="53" t="e">
        <f t="shared" si="268"/>
        <v>#N/A</v>
      </c>
      <c r="O8662" s="2" t="str">
        <f t="shared" si="269"/>
        <v>|</v>
      </c>
    </row>
    <row r="8663" spans="1:15" x14ac:dyDescent="0.25">
      <c r="A8663" s="100"/>
      <c r="B8663" s="97"/>
      <c r="C8663" s="97"/>
      <c r="D8663" s="98"/>
      <c r="E8663" s="99"/>
      <c r="F8663" s="97"/>
      <c r="G8663" s="90" t="e">
        <f>VLOOKUP(O8663,'Робочий аркуш'!$J$2:$K$246,2,FALSE)</f>
        <v>#N/A</v>
      </c>
      <c r="H8663" s="53" t="e">
        <f t="shared" si="268"/>
        <v>#N/A</v>
      </c>
      <c r="O8663" s="2" t="str">
        <f t="shared" si="269"/>
        <v>|</v>
      </c>
    </row>
    <row r="8664" spans="1:15" x14ac:dyDescent="0.25">
      <c r="A8664" s="100"/>
      <c r="B8664" s="97"/>
      <c r="C8664" s="97"/>
      <c r="D8664" s="98"/>
      <c r="E8664" s="99"/>
      <c r="F8664" s="97"/>
      <c r="G8664" s="90" t="e">
        <f>VLOOKUP(O8664,'Робочий аркуш'!$J$2:$K$246,2,FALSE)</f>
        <v>#N/A</v>
      </c>
      <c r="H8664" s="53" t="e">
        <f t="shared" si="268"/>
        <v>#N/A</v>
      </c>
      <c r="O8664" s="2" t="str">
        <f t="shared" si="269"/>
        <v>|</v>
      </c>
    </row>
    <row r="8665" spans="1:15" x14ac:dyDescent="0.25">
      <c r="A8665" s="100"/>
      <c r="B8665" s="97"/>
      <c r="C8665" s="97"/>
      <c r="D8665" s="98"/>
      <c r="E8665" s="99"/>
      <c r="F8665" s="97"/>
      <c r="G8665" s="90" t="e">
        <f>VLOOKUP(O8665,'Робочий аркуш'!$J$2:$K$246,2,FALSE)</f>
        <v>#N/A</v>
      </c>
      <c r="H8665" s="53" t="e">
        <f t="shared" si="268"/>
        <v>#N/A</v>
      </c>
      <c r="O8665" s="2" t="str">
        <f t="shared" si="269"/>
        <v>|</v>
      </c>
    </row>
    <row r="8666" spans="1:15" x14ac:dyDescent="0.25">
      <c r="A8666" s="100"/>
      <c r="B8666" s="97"/>
      <c r="C8666" s="97"/>
      <c r="D8666" s="98"/>
      <c r="E8666" s="99"/>
      <c r="F8666" s="97"/>
      <c r="G8666" s="90" t="e">
        <f>VLOOKUP(O8666,'Робочий аркуш'!$J$2:$K$246,2,FALSE)</f>
        <v>#N/A</v>
      </c>
      <c r="H8666" s="53" t="e">
        <f t="shared" si="268"/>
        <v>#N/A</v>
      </c>
      <c r="O8666" s="2" t="str">
        <f t="shared" si="269"/>
        <v>|</v>
      </c>
    </row>
    <row r="8667" spans="1:15" x14ac:dyDescent="0.25">
      <c r="A8667" s="100"/>
      <c r="B8667" s="97"/>
      <c r="C8667" s="97"/>
      <c r="D8667" s="98"/>
      <c r="E8667" s="99"/>
      <c r="F8667" s="97"/>
      <c r="G8667" s="90" t="e">
        <f>VLOOKUP(O8667,'Робочий аркуш'!$J$2:$K$246,2,FALSE)</f>
        <v>#N/A</v>
      </c>
      <c r="H8667" s="53" t="e">
        <f t="shared" si="268"/>
        <v>#N/A</v>
      </c>
      <c r="O8667" s="2" t="str">
        <f t="shared" si="269"/>
        <v>|</v>
      </c>
    </row>
    <row r="8668" spans="1:15" x14ac:dyDescent="0.25">
      <c r="A8668" s="100"/>
      <c r="B8668" s="97"/>
      <c r="C8668" s="97"/>
      <c r="D8668" s="98"/>
      <c r="E8668" s="99"/>
      <c r="F8668" s="97"/>
      <c r="G8668" s="90" t="e">
        <f>VLOOKUP(O8668,'Робочий аркуш'!$J$2:$K$246,2,FALSE)</f>
        <v>#N/A</v>
      </c>
      <c r="H8668" s="53" t="e">
        <f t="shared" si="268"/>
        <v>#N/A</v>
      </c>
      <c r="O8668" s="2" t="str">
        <f t="shared" si="269"/>
        <v>|</v>
      </c>
    </row>
    <row r="8669" spans="1:15" x14ac:dyDescent="0.25">
      <c r="A8669" s="100"/>
      <c r="B8669" s="97"/>
      <c r="C8669" s="97"/>
      <c r="D8669" s="98"/>
      <c r="E8669" s="99"/>
      <c r="F8669" s="97"/>
      <c r="G8669" s="90" t="e">
        <f>VLOOKUP(O8669,'Робочий аркуш'!$J$2:$K$246,2,FALSE)</f>
        <v>#N/A</v>
      </c>
      <c r="H8669" s="53" t="e">
        <f t="shared" si="268"/>
        <v>#N/A</v>
      </c>
      <c r="O8669" s="2" t="str">
        <f t="shared" si="269"/>
        <v>|</v>
      </c>
    </row>
    <row r="8670" spans="1:15" x14ac:dyDescent="0.25">
      <c r="A8670" s="100"/>
      <c r="B8670" s="97"/>
      <c r="C8670" s="97"/>
      <c r="D8670" s="98"/>
      <c r="E8670" s="99"/>
      <c r="F8670" s="97"/>
      <c r="G8670" s="90" t="e">
        <f>VLOOKUP(O8670,'Робочий аркуш'!$J$2:$K$246,2,FALSE)</f>
        <v>#N/A</v>
      </c>
      <c r="H8670" s="53" t="e">
        <f t="shared" si="268"/>
        <v>#N/A</v>
      </c>
      <c r="O8670" s="2" t="str">
        <f t="shared" si="269"/>
        <v>|</v>
      </c>
    </row>
    <row r="8671" spans="1:15" x14ac:dyDescent="0.25">
      <c r="A8671" s="100"/>
      <c r="B8671" s="97"/>
      <c r="C8671" s="97"/>
      <c r="D8671" s="98"/>
      <c r="E8671" s="99"/>
      <c r="F8671" s="97"/>
      <c r="G8671" s="90" t="e">
        <f>VLOOKUP(O8671,'Робочий аркуш'!$J$2:$K$246,2,FALSE)</f>
        <v>#N/A</v>
      </c>
      <c r="H8671" s="53" t="e">
        <f t="shared" si="268"/>
        <v>#N/A</v>
      </c>
      <c r="O8671" s="2" t="str">
        <f t="shared" si="269"/>
        <v>|</v>
      </c>
    </row>
    <row r="8672" spans="1:15" x14ac:dyDescent="0.25">
      <c r="A8672" s="100"/>
      <c r="B8672" s="97"/>
      <c r="C8672" s="97"/>
      <c r="D8672" s="98"/>
      <c r="E8672" s="99"/>
      <c r="F8672" s="97"/>
      <c r="G8672" s="90" t="e">
        <f>VLOOKUP(O8672,'Робочий аркуш'!$J$2:$K$246,2,FALSE)</f>
        <v>#N/A</v>
      </c>
      <c r="H8672" s="53" t="e">
        <f t="shared" ref="H8672:H8735" si="270">(D8672*E8672*F8672)/G8672</f>
        <v>#N/A</v>
      </c>
      <c r="O8672" s="2" t="str">
        <f t="shared" si="269"/>
        <v>|</v>
      </c>
    </row>
    <row r="8673" spans="1:15" x14ac:dyDescent="0.25">
      <c r="A8673" s="100"/>
      <c r="B8673" s="97"/>
      <c r="C8673" s="97"/>
      <c r="D8673" s="98"/>
      <c r="E8673" s="99"/>
      <c r="F8673" s="97"/>
      <c r="G8673" s="90" t="e">
        <f>VLOOKUP(O8673,'Робочий аркуш'!$J$2:$K$246,2,FALSE)</f>
        <v>#N/A</v>
      </c>
      <c r="H8673" s="53" t="e">
        <f t="shared" si="270"/>
        <v>#N/A</v>
      </c>
      <c r="O8673" s="2" t="str">
        <f t="shared" si="269"/>
        <v>|</v>
      </c>
    </row>
    <row r="8674" spans="1:15" x14ac:dyDescent="0.25">
      <c r="A8674" s="100"/>
      <c r="B8674" s="97"/>
      <c r="C8674" s="97"/>
      <c r="D8674" s="98"/>
      <c r="E8674" s="99"/>
      <c r="F8674" s="97"/>
      <c r="G8674" s="90" t="e">
        <f>VLOOKUP(O8674,'Робочий аркуш'!$J$2:$K$246,2,FALSE)</f>
        <v>#N/A</v>
      </c>
      <c r="H8674" s="53" t="e">
        <f t="shared" si="270"/>
        <v>#N/A</v>
      </c>
      <c r="O8674" s="2" t="str">
        <f t="shared" si="269"/>
        <v>|</v>
      </c>
    </row>
    <row r="8675" spans="1:15" x14ac:dyDescent="0.25">
      <c r="A8675" s="100"/>
      <c r="B8675" s="97"/>
      <c r="C8675" s="97"/>
      <c r="D8675" s="98"/>
      <c r="E8675" s="99"/>
      <c r="F8675" s="97"/>
      <c r="G8675" s="90" t="e">
        <f>VLOOKUP(O8675,'Робочий аркуш'!$J$2:$K$246,2,FALSE)</f>
        <v>#N/A</v>
      </c>
      <c r="H8675" s="53" t="e">
        <f t="shared" si="270"/>
        <v>#N/A</v>
      </c>
      <c r="O8675" s="2" t="str">
        <f t="shared" si="269"/>
        <v>|</v>
      </c>
    </row>
    <row r="8676" spans="1:15" x14ac:dyDescent="0.25">
      <c r="A8676" s="100"/>
      <c r="B8676" s="97"/>
      <c r="C8676" s="97"/>
      <c r="D8676" s="98"/>
      <c r="E8676" s="99"/>
      <c r="F8676" s="97"/>
      <c r="G8676" s="90" t="e">
        <f>VLOOKUP(O8676,'Робочий аркуш'!$J$2:$K$246,2,FALSE)</f>
        <v>#N/A</v>
      </c>
      <c r="H8676" s="53" t="e">
        <f t="shared" si="270"/>
        <v>#N/A</v>
      </c>
      <c r="O8676" s="2" t="str">
        <f t="shared" si="269"/>
        <v>|</v>
      </c>
    </row>
    <row r="8677" spans="1:15" x14ac:dyDescent="0.25">
      <c r="A8677" s="100"/>
      <c r="B8677" s="97"/>
      <c r="C8677" s="97"/>
      <c r="D8677" s="98"/>
      <c r="E8677" s="99"/>
      <c r="F8677" s="97"/>
      <c r="G8677" s="90" t="e">
        <f>VLOOKUP(O8677,'Робочий аркуш'!$J$2:$K$246,2,FALSE)</f>
        <v>#N/A</v>
      </c>
      <c r="H8677" s="53" t="e">
        <f t="shared" si="270"/>
        <v>#N/A</v>
      </c>
      <c r="O8677" s="2" t="str">
        <f t="shared" si="269"/>
        <v>|</v>
      </c>
    </row>
    <row r="8678" spans="1:15" x14ac:dyDescent="0.25">
      <c r="A8678" s="100"/>
      <c r="B8678" s="97"/>
      <c r="C8678" s="97"/>
      <c r="D8678" s="98"/>
      <c r="E8678" s="99"/>
      <c r="F8678" s="97"/>
      <c r="G8678" s="90" t="e">
        <f>VLOOKUP(O8678,'Робочий аркуш'!$J$2:$K$246,2,FALSE)</f>
        <v>#N/A</v>
      </c>
      <c r="H8678" s="53" t="e">
        <f t="shared" si="270"/>
        <v>#N/A</v>
      </c>
      <c r="O8678" s="2" t="str">
        <f t="shared" si="269"/>
        <v>|</v>
      </c>
    </row>
    <row r="8679" spans="1:15" x14ac:dyDescent="0.25">
      <c r="A8679" s="100"/>
      <c r="B8679" s="97"/>
      <c r="C8679" s="97"/>
      <c r="D8679" s="98"/>
      <c r="E8679" s="99"/>
      <c r="F8679" s="97"/>
      <c r="G8679" s="90" t="e">
        <f>VLOOKUP(O8679,'Робочий аркуш'!$J$2:$K$246,2,FALSE)</f>
        <v>#N/A</v>
      </c>
      <c r="H8679" s="53" t="e">
        <f t="shared" si="270"/>
        <v>#N/A</v>
      </c>
      <c r="O8679" s="2" t="str">
        <f t="shared" si="269"/>
        <v>|</v>
      </c>
    </row>
    <row r="8680" spans="1:15" x14ac:dyDescent="0.25">
      <c r="A8680" s="100"/>
      <c r="B8680" s="97"/>
      <c r="C8680" s="97"/>
      <c r="D8680" s="98"/>
      <c r="E8680" s="99"/>
      <c r="F8680" s="97"/>
      <c r="G8680" s="90" t="e">
        <f>VLOOKUP(O8680,'Робочий аркуш'!$J$2:$K$246,2,FALSE)</f>
        <v>#N/A</v>
      </c>
      <c r="H8680" s="53" t="e">
        <f t="shared" si="270"/>
        <v>#N/A</v>
      </c>
      <c r="O8680" s="2" t="str">
        <f t="shared" si="269"/>
        <v>|</v>
      </c>
    </row>
    <row r="8681" spans="1:15" x14ac:dyDescent="0.25">
      <c r="A8681" s="100"/>
      <c r="B8681" s="97"/>
      <c r="C8681" s="97"/>
      <c r="D8681" s="98"/>
      <c r="E8681" s="99"/>
      <c r="F8681" s="97"/>
      <c r="G8681" s="90" t="e">
        <f>VLOOKUP(O8681,'Робочий аркуш'!$J$2:$K$246,2,FALSE)</f>
        <v>#N/A</v>
      </c>
      <c r="H8681" s="53" t="e">
        <f t="shared" si="270"/>
        <v>#N/A</v>
      </c>
      <c r="O8681" s="2" t="str">
        <f t="shared" si="269"/>
        <v>|</v>
      </c>
    </row>
    <row r="8682" spans="1:15" x14ac:dyDescent="0.25">
      <c r="A8682" s="100"/>
      <c r="B8682" s="97"/>
      <c r="C8682" s="97"/>
      <c r="D8682" s="98"/>
      <c r="E8682" s="99"/>
      <c r="F8682" s="97"/>
      <c r="G8682" s="90" t="e">
        <f>VLOOKUP(O8682,'Робочий аркуш'!$J$2:$K$246,2,FALSE)</f>
        <v>#N/A</v>
      </c>
      <c r="H8682" s="53" t="e">
        <f t="shared" si="270"/>
        <v>#N/A</v>
      </c>
      <c r="O8682" s="2" t="str">
        <f t="shared" si="269"/>
        <v>|</v>
      </c>
    </row>
    <row r="8683" spans="1:15" x14ac:dyDescent="0.25">
      <c r="A8683" s="100"/>
      <c r="B8683" s="97"/>
      <c r="C8683" s="97"/>
      <c r="D8683" s="98"/>
      <c r="E8683" s="99"/>
      <c r="F8683" s="97"/>
      <c r="G8683" s="90" t="e">
        <f>VLOOKUP(O8683,'Робочий аркуш'!$J$2:$K$246,2,FALSE)</f>
        <v>#N/A</v>
      </c>
      <c r="H8683" s="53" t="e">
        <f t="shared" si="270"/>
        <v>#N/A</v>
      </c>
      <c r="O8683" s="2" t="str">
        <f t="shared" si="269"/>
        <v>|</v>
      </c>
    </row>
    <row r="8684" spans="1:15" x14ac:dyDescent="0.25">
      <c r="A8684" s="100"/>
      <c r="B8684" s="97"/>
      <c r="C8684" s="97"/>
      <c r="D8684" s="98"/>
      <c r="E8684" s="99"/>
      <c r="F8684" s="97"/>
      <c r="G8684" s="90" t="e">
        <f>VLOOKUP(O8684,'Робочий аркуш'!$J$2:$K$246,2,FALSE)</f>
        <v>#N/A</v>
      </c>
      <c r="H8684" s="53" t="e">
        <f t="shared" si="270"/>
        <v>#N/A</v>
      </c>
      <c r="O8684" s="2" t="str">
        <f t="shared" si="269"/>
        <v>|</v>
      </c>
    </row>
    <row r="8685" spans="1:15" x14ac:dyDescent="0.25">
      <c r="A8685" s="100"/>
      <c r="B8685" s="97"/>
      <c r="C8685" s="97"/>
      <c r="D8685" s="98"/>
      <c r="E8685" s="99"/>
      <c r="F8685" s="97"/>
      <c r="G8685" s="90" t="e">
        <f>VLOOKUP(O8685,'Робочий аркуш'!$J$2:$K$246,2,FALSE)</f>
        <v>#N/A</v>
      </c>
      <c r="H8685" s="53" t="e">
        <f t="shared" si="270"/>
        <v>#N/A</v>
      </c>
      <c r="O8685" s="2" t="str">
        <f t="shared" si="269"/>
        <v>|</v>
      </c>
    </row>
    <row r="8686" spans="1:15" x14ac:dyDescent="0.25">
      <c r="A8686" s="100"/>
      <c r="B8686" s="97"/>
      <c r="C8686" s="97"/>
      <c r="D8686" s="98"/>
      <c r="E8686" s="99"/>
      <c r="F8686" s="97"/>
      <c r="G8686" s="90" t="e">
        <f>VLOOKUP(O8686,'Робочий аркуш'!$J$2:$K$246,2,FALSE)</f>
        <v>#N/A</v>
      </c>
      <c r="H8686" s="53" t="e">
        <f t="shared" si="270"/>
        <v>#N/A</v>
      </c>
      <c r="O8686" s="2" t="str">
        <f t="shared" si="269"/>
        <v>|</v>
      </c>
    </row>
    <row r="8687" spans="1:15" x14ac:dyDescent="0.25">
      <c r="A8687" s="100"/>
      <c r="B8687" s="97"/>
      <c r="C8687" s="97"/>
      <c r="D8687" s="98"/>
      <c r="E8687" s="99"/>
      <c r="F8687" s="97"/>
      <c r="G8687" s="90" t="e">
        <f>VLOOKUP(O8687,'Робочий аркуш'!$J$2:$K$246,2,FALSE)</f>
        <v>#N/A</v>
      </c>
      <c r="H8687" s="53" t="e">
        <f t="shared" si="270"/>
        <v>#N/A</v>
      </c>
      <c r="O8687" s="2" t="str">
        <f t="shared" si="269"/>
        <v>|</v>
      </c>
    </row>
    <row r="8688" spans="1:15" x14ac:dyDescent="0.25">
      <c r="A8688" s="100"/>
      <c r="B8688" s="97"/>
      <c r="C8688" s="97"/>
      <c r="D8688" s="98"/>
      <c r="E8688" s="99"/>
      <c r="F8688" s="97"/>
      <c r="G8688" s="90" t="e">
        <f>VLOOKUP(O8688,'Робочий аркуш'!$J$2:$K$246,2,FALSE)</f>
        <v>#N/A</v>
      </c>
      <c r="H8688" s="53" t="e">
        <f t="shared" si="270"/>
        <v>#N/A</v>
      </c>
      <c r="O8688" s="2" t="str">
        <f t="shared" si="269"/>
        <v>|</v>
      </c>
    </row>
    <row r="8689" spans="1:15" x14ac:dyDescent="0.25">
      <c r="A8689" s="100"/>
      <c r="B8689" s="97"/>
      <c r="C8689" s="97"/>
      <c r="D8689" s="98"/>
      <c r="E8689" s="99"/>
      <c r="F8689" s="97"/>
      <c r="G8689" s="90" t="e">
        <f>VLOOKUP(O8689,'Робочий аркуш'!$J$2:$K$246,2,FALSE)</f>
        <v>#N/A</v>
      </c>
      <c r="H8689" s="53" t="e">
        <f t="shared" si="270"/>
        <v>#N/A</v>
      </c>
      <c r="O8689" s="2" t="str">
        <f t="shared" si="269"/>
        <v>|</v>
      </c>
    </row>
    <row r="8690" spans="1:15" x14ac:dyDescent="0.25">
      <c r="A8690" s="100"/>
      <c r="B8690" s="97"/>
      <c r="C8690" s="97"/>
      <c r="D8690" s="98"/>
      <c r="E8690" s="99"/>
      <c r="F8690" s="97"/>
      <c r="G8690" s="90" t="e">
        <f>VLOOKUP(O8690,'Робочий аркуш'!$J$2:$K$246,2,FALSE)</f>
        <v>#N/A</v>
      </c>
      <c r="H8690" s="53" t="e">
        <f t="shared" si="270"/>
        <v>#N/A</v>
      </c>
      <c r="O8690" s="2" t="str">
        <f t="shared" si="269"/>
        <v>|</v>
      </c>
    </row>
    <row r="8691" spans="1:15" x14ac:dyDescent="0.25">
      <c r="A8691" s="100"/>
      <c r="B8691" s="97"/>
      <c r="C8691" s="97"/>
      <c r="D8691" s="98"/>
      <c r="E8691" s="99"/>
      <c r="F8691" s="97"/>
      <c r="G8691" s="90" t="e">
        <f>VLOOKUP(O8691,'Робочий аркуш'!$J$2:$K$246,2,FALSE)</f>
        <v>#N/A</v>
      </c>
      <c r="H8691" s="53" t="e">
        <f t="shared" si="270"/>
        <v>#N/A</v>
      </c>
      <c r="O8691" s="2" t="str">
        <f t="shared" si="269"/>
        <v>|</v>
      </c>
    </row>
    <row r="8692" spans="1:15" x14ac:dyDescent="0.25">
      <c r="A8692" s="100"/>
      <c r="B8692" s="97"/>
      <c r="C8692" s="97"/>
      <c r="D8692" s="98"/>
      <c r="E8692" s="99"/>
      <c r="F8692" s="97"/>
      <c r="G8692" s="90" t="e">
        <f>VLOOKUP(O8692,'Робочий аркуш'!$J$2:$K$246,2,FALSE)</f>
        <v>#N/A</v>
      </c>
      <c r="H8692" s="53" t="e">
        <f t="shared" si="270"/>
        <v>#N/A</v>
      </c>
      <c r="O8692" s="2" t="str">
        <f t="shared" si="269"/>
        <v>|</v>
      </c>
    </row>
    <row r="8693" spans="1:15" x14ac:dyDescent="0.25">
      <c r="A8693" s="100"/>
      <c r="B8693" s="97"/>
      <c r="C8693" s="97"/>
      <c r="D8693" s="98"/>
      <c r="E8693" s="99"/>
      <c r="F8693" s="97"/>
      <c r="G8693" s="90" t="e">
        <f>VLOOKUP(O8693,'Робочий аркуш'!$J$2:$K$246,2,FALSE)</f>
        <v>#N/A</v>
      </c>
      <c r="H8693" s="53" t="e">
        <f t="shared" si="270"/>
        <v>#N/A</v>
      </c>
      <c r="O8693" s="2" t="str">
        <f t="shared" si="269"/>
        <v>|</v>
      </c>
    </row>
    <row r="8694" spans="1:15" x14ac:dyDescent="0.25">
      <c r="A8694" s="100"/>
      <c r="B8694" s="97"/>
      <c r="C8694" s="97"/>
      <c r="D8694" s="98"/>
      <c r="E8694" s="99"/>
      <c r="F8694" s="97"/>
      <c r="G8694" s="90" t="e">
        <f>VLOOKUP(O8694,'Робочий аркуш'!$J$2:$K$246,2,FALSE)</f>
        <v>#N/A</v>
      </c>
      <c r="H8694" s="53" t="e">
        <f t="shared" si="270"/>
        <v>#N/A</v>
      </c>
      <c r="O8694" s="2" t="str">
        <f t="shared" si="269"/>
        <v>|</v>
      </c>
    </row>
    <row r="8695" spans="1:15" x14ac:dyDescent="0.25">
      <c r="A8695" s="100"/>
      <c r="B8695" s="97"/>
      <c r="C8695" s="97"/>
      <c r="D8695" s="98"/>
      <c r="E8695" s="99"/>
      <c r="F8695" s="97"/>
      <c r="G8695" s="90" t="e">
        <f>VLOOKUP(O8695,'Робочий аркуш'!$J$2:$K$246,2,FALSE)</f>
        <v>#N/A</v>
      </c>
      <c r="H8695" s="53" t="e">
        <f t="shared" si="270"/>
        <v>#N/A</v>
      </c>
      <c r="O8695" s="2" t="str">
        <f t="shared" si="269"/>
        <v>|</v>
      </c>
    </row>
    <row r="8696" spans="1:15" x14ac:dyDescent="0.25">
      <c r="A8696" s="100"/>
      <c r="B8696" s="97"/>
      <c r="C8696" s="97"/>
      <c r="D8696" s="98"/>
      <c r="E8696" s="99"/>
      <c r="F8696" s="97"/>
      <c r="G8696" s="90" t="e">
        <f>VLOOKUP(O8696,'Робочий аркуш'!$J$2:$K$246,2,FALSE)</f>
        <v>#N/A</v>
      </c>
      <c r="H8696" s="53" t="e">
        <f t="shared" si="270"/>
        <v>#N/A</v>
      </c>
      <c r="O8696" s="2" t="str">
        <f t="shared" si="269"/>
        <v>|</v>
      </c>
    </row>
    <row r="8697" spans="1:15" x14ac:dyDescent="0.25">
      <c r="A8697" s="100"/>
      <c r="B8697" s="97"/>
      <c r="C8697" s="97"/>
      <c r="D8697" s="98"/>
      <c r="E8697" s="99"/>
      <c r="F8697" s="97"/>
      <c r="G8697" s="90" t="e">
        <f>VLOOKUP(O8697,'Робочий аркуш'!$J$2:$K$246,2,FALSE)</f>
        <v>#N/A</v>
      </c>
      <c r="H8697" s="53" t="e">
        <f t="shared" si="270"/>
        <v>#N/A</v>
      </c>
      <c r="O8697" s="2" t="str">
        <f t="shared" si="269"/>
        <v>|</v>
      </c>
    </row>
    <row r="8698" spans="1:15" x14ac:dyDescent="0.25">
      <c r="A8698" s="100"/>
      <c r="B8698" s="97"/>
      <c r="C8698" s="97"/>
      <c r="D8698" s="98"/>
      <c r="E8698" s="99"/>
      <c r="F8698" s="97"/>
      <c r="G8698" s="90" t="e">
        <f>VLOOKUP(O8698,'Робочий аркуш'!$J$2:$K$246,2,FALSE)</f>
        <v>#N/A</v>
      </c>
      <c r="H8698" s="53" t="e">
        <f t="shared" si="270"/>
        <v>#N/A</v>
      </c>
      <c r="O8698" s="2" t="str">
        <f t="shared" si="269"/>
        <v>|</v>
      </c>
    </row>
    <row r="8699" spans="1:15" x14ac:dyDescent="0.25">
      <c r="A8699" s="100"/>
      <c r="B8699" s="97"/>
      <c r="C8699" s="97"/>
      <c r="D8699" s="98"/>
      <c r="E8699" s="99"/>
      <c r="F8699" s="97"/>
      <c r="G8699" s="90" t="e">
        <f>VLOOKUP(O8699,'Робочий аркуш'!$J$2:$K$246,2,FALSE)</f>
        <v>#N/A</v>
      </c>
      <c r="H8699" s="53" t="e">
        <f t="shared" si="270"/>
        <v>#N/A</v>
      </c>
      <c r="O8699" s="2" t="str">
        <f t="shared" si="269"/>
        <v>|</v>
      </c>
    </row>
    <row r="8700" spans="1:15" x14ac:dyDescent="0.25">
      <c r="A8700" s="100"/>
      <c r="B8700" s="97"/>
      <c r="C8700" s="97"/>
      <c r="D8700" s="98"/>
      <c r="E8700" s="99"/>
      <c r="F8700" s="97"/>
      <c r="G8700" s="90" t="e">
        <f>VLOOKUP(O8700,'Робочий аркуш'!$J$2:$K$246,2,FALSE)</f>
        <v>#N/A</v>
      </c>
      <c r="H8700" s="53" t="e">
        <f t="shared" si="270"/>
        <v>#N/A</v>
      </c>
      <c r="O8700" s="2" t="str">
        <f t="shared" si="269"/>
        <v>|</v>
      </c>
    </row>
    <row r="8701" spans="1:15" x14ac:dyDescent="0.25">
      <c r="A8701" s="100"/>
      <c r="B8701" s="97"/>
      <c r="C8701" s="97"/>
      <c r="D8701" s="98"/>
      <c r="E8701" s="99"/>
      <c r="F8701" s="97"/>
      <c r="G8701" s="90" t="e">
        <f>VLOOKUP(O8701,'Робочий аркуш'!$J$2:$K$246,2,FALSE)</f>
        <v>#N/A</v>
      </c>
      <c r="H8701" s="53" t="e">
        <f t="shared" si="270"/>
        <v>#N/A</v>
      </c>
      <c r="O8701" s="2" t="str">
        <f t="shared" si="269"/>
        <v>|</v>
      </c>
    </row>
    <row r="8702" spans="1:15" x14ac:dyDescent="0.25">
      <c r="A8702" s="100"/>
      <c r="B8702" s="97"/>
      <c r="C8702" s="97"/>
      <c r="D8702" s="98"/>
      <c r="E8702" s="99"/>
      <c r="F8702" s="97"/>
      <c r="G8702" s="90" t="e">
        <f>VLOOKUP(O8702,'Робочий аркуш'!$J$2:$K$246,2,FALSE)</f>
        <v>#N/A</v>
      </c>
      <c r="H8702" s="53" t="e">
        <f t="shared" si="270"/>
        <v>#N/A</v>
      </c>
      <c r="O8702" s="2" t="str">
        <f t="shared" si="269"/>
        <v>|</v>
      </c>
    </row>
    <row r="8703" spans="1:15" x14ac:dyDescent="0.25">
      <c r="A8703" s="100"/>
      <c r="B8703" s="97"/>
      <c r="C8703" s="97"/>
      <c r="D8703" s="98"/>
      <c r="E8703" s="99"/>
      <c r="F8703" s="97"/>
      <c r="G8703" s="90" t="e">
        <f>VLOOKUP(O8703,'Робочий аркуш'!$J$2:$K$246,2,FALSE)</f>
        <v>#N/A</v>
      </c>
      <c r="H8703" s="53" t="e">
        <f t="shared" si="270"/>
        <v>#N/A</v>
      </c>
      <c r="O8703" s="2" t="str">
        <f t="shared" si="269"/>
        <v>|</v>
      </c>
    </row>
    <row r="8704" spans="1:15" x14ac:dyDescent="0.25">
      <c r="A8704" s="100"/>
      <c r="B8704" s="97"/>
      <c r="C8704" s="97"/>
      <c r="D8704" s="98"/>
      <c r="E8704" s="99"/>
      <c r="F8704" s="97"/>
      <c r="G8704" s="90" t="e">
        <f>VLOOKUP(O8704,'Робочий аркуш'!$J$2:$K$246,2,FALSE)</f>
        <v>#N/A</v>
      </c>
      <c r="H8704" s="53" t="e">
        <f t="shared" si="270"/>
        <v>#N/A</v>
      </c>
      <c r="O8704" s="2" t="str">
        <f t="shared" si="269"/>
        <v>|</v>
      </c>
    </row>
    <row r="8705" spans="1:15" x14ac:dyDescent="0.25">
      <c r="A8705" s="100"/>
      <c r="B8705" s="97"/>
      <c r="C8705" s="97"/>
      <c r="D8705" s="98"/>
      <c r="E8705" s="99"/>
      <c r="F8705" s="97"/>
      <c r="G8705" s="90" t="e">
        <f>VLOOKUP(O8705,'Робочий аркуш'!$J$2:$K$246,2,FALSE)</f>
        <v>#N/A</v>
      </c>
      <c r="H8705" s="53" t="e">
        <f t="shared" si="270"/>
        <v>#N/A</v>
      </c>
      <c r="O8705" s="2" t="str">
        <f t="shared" si="269"/>
        <v>|</v>
      </c>
    </row>
    <row r="8706" spans="1:15" x14ac:dyDescent="0.25">
      <c r="A8706" s="100"/>
      <c r="B8706" s="97"/>
      <c r="C8706" s="97"/>
      <c r="D8706" s="98"/>
      <c r="E8706" s="99"/>
      <c r="F8706" s="97"/>
      <c r="G8706" s="90" t="e">
        <f>VLOOKUP(O8706,'Робочий аркуш'!$J$2:$K$246,2,FALSE)</f>
        <v>#N/A</v>
      </c>
      <c r="H8706" s="53" t="e">
        <f t="shared" si="270"/>
        <v>#N/A</v>
      </c>
      <c r="O8706" s="2" t="str">
        <f t="shared" si="269"/>
        <v>|</v>
      </c>
    </row>
    <row r="8707" spans="1:15" x14ac:dyDescent="0.25">
      <c r="A8707" s="100"/>
      <c r="B8707" s="97"/>
      <c r="C8707" s="97"/>
      <c r="D8707" s="98"/>
      <c r="E8707" s="99"/>
      <c r="F8707" s="97"/>
      <c r="G8707" s="90" t="e">
        <f>VLOOKUP(O8707,'Робочий аркуш'!$J$2:$K$246,2,FALSE)</f>
        <v>#N/A</v>
      </c>
      <c r="H8707" s="53" t="e">
        <f t="shared" si="270"/>
        <v>#N/A</v>
      </c>
      <c r="O8707" s="2" t="str">
        <f t="shared" si="269"/>
        <v>|</v>
      </c>
    </row>
    <row r="8708" spans="1:15" x14ac:dyDescent="0.25">
      <c r="A8708" s="100"/>
      <c r="B8708" s="97"/>
      <c r="C8708" s="97"/>
      <c r="D8708" s="98"/>
      <c r="E8708" s="99"/>
      <c r="F8708" s="97"/>
      <c r="G8708" s="90" t="e">
        <f>VLOOKUP(O8708,'Робочий аркуш'!$J$2:$K$246,2,FALSE)</f>
        <v>#N/A</v>
      </c>
      <c r="H8708" s="53" t="e">
        <f t="shared" si="270"/>
        <v>#N/A</v>
      </c>
      <c r="O8708" s="2" t="str">
        <f t="shared" si="269"/>
        <v>|</v>
      </c>
    </row>
    <row r="8709" spans="1:15" x14ac:dyDescent="0.25">
      <c r="A8709" s="100"/>
      <c r="B8709" s="97"/>
      <c r="C8709" s="97"/>
      <c r="D8709" s="98"/>
      <c r="E8709" s="99"/>
      <c r="F8709" s="97"/>
      <c r="G8709" s="90" t="e">
        <f>VLOOKUP(O8709,'Робочий аркуш'!$J$2:$K$246,2,FALSE)</f>
        <v>#N/A</v>
      </c>
      <c r="H8709" s="53" t="e">
        <f t="shared" si="270"/>
        <v>#N/A</v>
      </c>
      <c r="O8709" s="2" t="str">
        <f t="shared" si="269"/>
        <v>|</v>
      </c>
    </row>
    <row r="8710" spans="1:15" x14ac:dyDescent="0.25">
      <c r="A8710" s="100"/>
      <c r="B8710" s="97"/>
      <c r="C8710" s="97"/>
      <c r="D8710" s="98"/>
      <c r="E8710" s="99"/>
      <c r="F8710" s="97"/>
      <c r="G8710" s="90" t="e">
        <f>VLOOKUP(O8710,'Робочий аркуш'!$J$2:$K$246,2,FALSE)</f>
        <v>#N/A</v>
      </c>
      <c r="H8710" s="53" t="e">
        <f t="shared" si="270"/>
        <v>#N/A</v>
      </c>
      <c r="O8710" s="2" t="str">
        <f t="shared" si="269"/>
        <v>|</v>
      </c>
    </row>
    <row r="8711" spans="1:15" x14ac:dyDescent="0.25">
      <c r="A8711" s="100"/>
      <c r="B8711" s="97"/>
      <c r="C8711" s="97"/>
      <c r="D8711" s="98"/>
      <c r="E8711" s="99"/>
      <c r="F8711" s="97"/>
      <c r="G8711" s="90" t="e">
        <f>VLOOKUP(O8711,'Робочий аркуш'!$J$2:$K$246,2,FALSE)</f>
        <v>#N/A</v>
      </c>
      <c r="H8711" s="53" t="e">
        <f t="shared" si="270"/>
        <v>#N/A</v>
      </c>
      <c r="O8711" s="2" t="str">
        <f t="shared" si="269"/>
        <v>|</v>
      </c>
    </row>
    <row r="8712" spans="1:15" x14ac:dyDescent="0.25">
      <c r="A8712" s="100"/>
      <c r="B8712" s="97"/>
      <c r="C8712" s="97"/>
      <c r="D8712" s="98"/>
      <c r="E8712" s="99"/>
      <c r="F8712" s="97"/>
      <c r="G8712" s="90" t="e">
        <f>VLOOKUP(O8712,'Робочий аркуш'!$J$2:$K$246,2,FALSE)</f>
        <v>#N/A</v>
      </c>
      <c r="H8712" s="53" t="e">
        <f t="shared" si="270"/>
        <v>#N/A</v>
      </c>
      <c r="O8712" s="2" t="str">
        <f t="shared" si="269"/>
        <v>|</v>
      </c>
    </row>
    <row r="8713" spans="1:15" x14ac:dyDescent="0.25">
      <c r="A8713" s="100"/>
      <c r="B8713" s="97"/>
      <c r="C8713" s="97"/>
      <c r="D8713" s="98"/>
      <c r="E8713" s="99"/>
      <c r="F8713" s="97"/>
      <c r="G8713" s="90" t="e">
        <f>VLOOKUP(O8713,'Робочий аркуш'!$J$2:$K$246,2,FALSE)</f>
        <v>#N/A</v>
      </c>
      <c r="H8713" s="53" t="e">
        <f t="shared" si="270"/>
        <v>#N/A</v>
      </c>
      <c r="O8713" s="2" t="str">
        <f t="shared" si="269"/>
        <v>|</v>
      </c>
    </row>
    <row r="8714" spans="1:15" x14ac:dyDescent="0.25">
      <c r="A8714" s="100"/>
      <c r="B8714" s="97"/>
      <c r="C8714" s="97"/>
      <c r="D8714" s="98"/>
      <c r="E8714" s="99"/>
      <c r="F8714" s="97"/>
      <c r="G8714" s="90" t="e">
        <f>VLOOKUP(O8714,'Робочий аркуш'!$J$2:$K$246,2,FALSE)</f>
        <v>#N/A</v>
      </c>
      <c r="H8714" s="53" t="e">
        <f t="shared" si="270"/>
        <v>#N/A</v>
      </c>
      <c r="O8714" s="2" t="str">
        <f t="shared" si="269"/>
        <v>|</v>
      </c>
    </row>
    <row r="8715" spans="1:15" x14ac:dyDescent="0.25">
      <c r="A8715" s="100"/>
      <c r="B8715" s="97"/>
      <c r="C8715" s="97"/>
      <c r="D8715" s="98"/>
      <c r="E8715" s="99"/>
      <c r="F8715" s="97"/>
      <c r="G8715" s="90" t="e">
        <f>VLOOKUP(O8715,'Робочий аркуш'!$J$2:$K$246,2,FALSE)</f>
        <v>#N/A</v>
      </c>
      <c r="H8715" s="53" t="e">
        <f t="shared" si="270"/>
        <v>#N/A</v>
      </c>
      <c r="O8715" s="2" t="str">
        <f t="shared" si="269"/>
        <v>|</v>
      </c>
    </row>
    <row r="8716" spans="1:15" x14ac:dyDescent="0.25">
      <c r="A8716" s="100"/>
      <c r="B8716" s="97"/>
      <c r="C8716" s="97"/>
      <c r="D8716" s="98"/>
      <c r="E8716" s="99"/>
      <c r="F8716" s="97"/>
      <c r="G8716" s="90" t="e">
        <f>VLOOKUP(O8716,'Робочий аркуш'!$J$2:$K$246,2,FALSE)</f>
        <v>#N/A</v>
      </c>
      <c r="H8716" s="53" t="e">
        <f t="shared" si="270"/>
        <v>#N/A</v>
      </c>
      <c r="O8716" s="2" t="str">
        <f t="shared" si="269"/>
        <v>|</v>
      </c>
    </row>
    <row r="8717" spans="1:15" x14ac:dyDescent="0.25">
      <c r="A8717" s="100"/>
      <c r="B8717" s="97"/>
      <c r="C8717" s="97"/>
      <c r="D8717" s="98"/>
      <c r="E8717" s="99"/>
      <c r="F8717" s="97"/>
      <c r="G8717" s="90" t="e">
        <f>VLOOKUP(O8717,'Робочий аркуш'!$J$2:$K$246,2,FALSE)</f>
        <v>#N/A</v>
      </c>
      <c r="H8717" s="53" t="e">
        <f t="shared" si="270"/>
        <v>#N/A</v>
      </c>
      <c r="O8717" s="2" t="str">
        <f t="shared" si="269"/>
        <v>|</v>
      </c>
    </row>
    <row r="8718" spans="1:15" x14ac:dyDescent="0.25">
      <c r="A8718" s="100"/>
      <c r="B8718" s="97"/>
      <c r="C8718" s="97"/>
      <c r="D8718" s="98"/>
      <c r="E8718" s="99"/>
      <c r="F8718" s="97"/>
      <c r="G8718" s="90" t="e">
        <f>VLOOKUP(O8718,'Робочий аркуш'!$J$2:$K$246,2,FALSE)</f>
        <v>#N/A</v>
      </c>
      <c r="H8718" s="53" t="e">
        <f t="shared" si="270"/>
        <v>#N/A</v>
      </c>
      <c r="O8718" s="2" t="str">
        <f t="shared" si="269"/>
        <v>|</v>
      </c>
    </row>
    <row r="8719" spans="1:15" x14ac:dyDescent="0.25">
      <c r="A8719" s="100"/>
      <c r="B8719" s="97"/>
      <c r="C8719" s="97"/>
      <c r="D8719" s="98"/>
      <c r="E8719" s="99"/>
      <c r="F8719" s="97"/>
      <c r="G8719" s="90" t="e">
        <f>VLOOKUP(O8719,'Робочий аркуш'!$J$2:$K$246,2,FALSE)</f>
        <v>#N/A</v>
      </c>
      <c r="H8719" s="53" t="e">
        <f t="shared" si="270"/>
        <v>#N/A</v>
      </c>
      <c r="O8719" s="2" t="str">
        <f t="shared" si="269"/>
        <v>|</v>
      </c>
    </row>
    <row r="8720" spans="1:15" x14ac:dyDescent="0.25">
      <c r="A8720" s="100"/>
      <c r="B8720" s="97"/>
      <c r="C8720" s="97"/>
      <c r="D8720" s="98"/>
      <c r="E8720" s="99"/>
      <c r="F8720" s="97"/>
      <c r="G8720" s="90" t="e">
        <f>VLOOKUP(O8720,'Робочий аркуш'!$J$2:$K$246,2,FALSE)</f>
        <v>#N/A</v>
      </c>
      <c r="H8720" s="53" t="e">
        <f t="shared" si="270"/>
        <v>#N/A</v>
      </c>
      <c r="O8720" s="2" t="str">
        <f t="shared" si="269"/>
        <v>|</v>
      </c>
    </row>
    <row r="8721" spans="1:15" x14ac:dyDescent="0.25">
      <c r="A8721" s="100"/>
      <c r="B8721" s="97"/>
      <c r="C8721" s="97"/>
      <c r="D8721" s="98"/>
      <c r="E8721" s="99"/>
      <c r="F8721" s="97"/>
      <c r="G8721" s="90" t="e">
        <f>VLOOKUP(O8721,'Робочий аркуш'!$J$2:$K$246,2,FALSE)</f>
        <v>#N/A</v>
      </c>
      <c r="H8721" s="53" t="e">
        <f t="shared" si="270"/>
        <v>#N/A</v>
      </c>
      <c r="O8721" s="2" t="str">
        <f t="shared" si="269"/>
        <v>|</v>
      </c>
    </row>
    <row r="8722" spans="1:15" x14ac:dyDescent="0.25">
      <c r="A8722" s="100"/>
      <c r="B8722" s="97"/>
      <c r="C8722" s="97"/>
      <c r="D8722" s="98"/>
      <c r="E8722" s="99"/>
      <c r="F8722" s="97"/>
      <c r="G8722" s="90" t="e">
        <f>VLOOKUP(O8722,'Робочий аркуш'!$J$2:$K$246,2,FALSE)</f>
        <v>#N/A</v>
      </c>
      <c r="H8722" s="53" t="e">
        <f t="shared" si="270"/>
        <v>#N/A</v>
      </c>
      <c r="O8722" s="2" t="str">
        <f t="shared" si="269"/>
        <v>|</v>
      </c>
    </row>
    <row r="8723" spans="1:15" x14ac:dyDescent="0.25">
      <c r="A8723" s="100"/>
      <c r="B8723" s="97"/>
      <c r="C8723" s="97"/>
      <c r="D8723" s="98"/>
      <c r="E8723" s="99"/>
      <c r="F8723" s="97"/>
      <c r="G8723" s="90" t="e">
        <f>VLOOKUP(O8723,'Робочий аркуш'!$J$2:$K$246,2,FALSE)</f>
        <v>#N/A</v>
      </c>
      <c r="H8723" s="53" t="e">
        <f t="shared" si="270"/>
        <v>#N/A</v>
      </c>
      <c r="O8723" s="2" t="str">
        <f t="shared" si="269"/>
        <v>|</v>
      </c>
    </row>
    <row r="8724" spans="1:15" x14ac:dyDescent="0.25">
      <c r="A8724" s="100"/>
      <c r="B8724" s="97"/>
      <c r="C8724" s="97"/>
      <c r="D8724" s="98"/>
      <c r="E8724" s="99"/>
      <c r="F8724" s="97"/>
      <c r="G8724" s="90" t="e">
        <f>VLOOKUP(O8724,'Робочий аркуш'!$J$2:$K$246,2,FALSE)</f>
        <v>#N/A</v>
      </c>
      <c r="H8724" s="53" t="e">
        <f t="shared" si="270"/>
        <v>#N/A</v>
      </c>
      <c r="O8724" s="2" t="str">
        <f t="shared" si="269"/>
        <v>|</v>
      </c>
    </row>
    <row r="8725" spans="1:15" x14ac:dyDescent="0.25">
      <c r="A8725" s="100"/>
      <c r="B8725" s="97"/>
      <c r="C8725" s="97"/>
      <c r="D8725" s="98"/>
      <c r="E8725" s="99"/>
      <c r="F8725" s="97"/>
      <c r="G8725" s="90" t="e">
        <f>VLOOKUP(O8725,'Робочий аркуш'!$J$2:$K$246,2,FALSE)</f>
        <v>#N/A</v>
      </c>
      <c r="H8725" s="53" t="e">
        <f t="shared" si="270"/>
        <v>#N/A</v>
      </c>
      <c r="O8725" s="2" t="str">
        <f t="shared" ref="O8725:O8788" si="271">B8725&amp;"|"&amp;C8725</f>
        <v>|</v>
      </c>
    </row>
    <row r="8726" spans="1:15" x14ac:dyDescent="0.25">
      <c r="A8726" s="100"/>
      <c r="B8726" s="97"/>
      <c r="C8726" s="97"/>
      <c r="D8726" s="98"/>
      <c r="E8726" s="99"/>
      <c r="F8726" s="97"/>
      <c r="G8726" s="90" t="e">
        <f>VLOOKUP(O8726,'Робочий аркуш'!$J$2:$K$246,2,FALSE)</f>
        <v>#N/A</v>
      </c>
      <c r="H8726" s="53" t="e">
        <f t="shared" si="270"/>
        <v>#N/A</v>
      </c>
      <c r="O8726" s="2" t="str">
        <f t="shared" si="271"/>
        <v>|</v>
      </c>
    </row>
    <row r="8727" spans="1:15" x14ac:dyDescent="0.25">
      <c r="A8727" s="100"/>
      <c r="B8727" s="97"/>
      <c r="C8727" s="97"/>
      <c r="D8727" s="98"/>
      <c r="E8727" s="99"/>
      <c r="F8727" s="97"/>
      <c r="G8727" s="90" t="e">
        <f>VLOOKUP(O8727,'Робочий аркуш'!$J$2:$K$246,2,FALSE)</f>
        <v>#N/A</v>
      </c>
      <c r="H8727" s="53" t="e">
        <f t="shared" si="270"/>
        <v>#N/A</v>
      </c>
      <c r="O8727" s="2" t="str">
        <f t="shared" si="271"/>
        <v>|</v>
      </c>
    </row>
    <row r="8728" spans="1:15" x14ac:dyDescent="0.25">
      <c r="A8728" s="100"/>
      <c r="B8728" s="97"/>
      <c r="C8728" s="97"/>
      <c r="D8728" s="98"/>
      <c r="E8728" s="99"/>
      <c r="F8728" s="97"/>
      <c r="G8728" s="90" t="e">
        <f>VLOOKUP(O8728,'Робочий аркуш'!$J$2:$K$246,2,FALSE)</f>
        <v>#N/A</v>
      </c>
      <c r="H8728" s="53" t="e">
        <f t="shared" si="270"/>
        <v>#N/A</v>
      </c>
      <c r="O8728" s="2" t="str">
        <f t="shared" si="271"/>
        <v>|</v>
      </c>
    </row>
    <row r="8729" spans="1:15" x14ac:dyDescent="0.25">
      <c r="A8729" s="100"/>
      <c r="B8729" s="97"/>
      <c r="C8729" s="97"/>
      <c r="D8729" s="98"/>
      <c r="E8729" s="99"/>
      <c r="F8729" s="97"/>
      <c r="G8729" s="90" t="e">
        <f>VLOOKUP(O8729,'Робочий аркуш'!$J$2:$K$246,2,FALSE)</f>
        <v>#N/A</v>
      </c>
      <c r="H8729" s="53" t="e">
        <f t="shared" si="270"/>
        <v>#N/A</v>
      </c>
      <c r="O8729" s="2" t="str">
        <f t="shared" si="271"/>
        <v>|</v>
      </c>
    </row>
    <row r="8730" spans="1:15" x14ac:dyDescent="0.25">
      <c r="A8730" s="100"/>
      <c r="B8730" s="97"/>
      <c r="C8730" s="97"/>
      <c r="D8730" s="98"/>
      <c r="E8730" s="99"/>
      <c r="F8730" s="97"/>
      <c r="G8730" s="90" t="e">
        <f>VLOOKUP(O8730,'Робочий аркуш'!$J$2:$K$246,2,FALSE)</f>
        <v>#N/A</v>
      </c>
      <c r="H8730" s="53" t="e">
        <f t="shared" si="270"/>
        <v>#N/A</v>
      </c>
      <c r="O8730" s="2" t="str">
        <f t="shared" si="271"/>
        <v>|</v>
      </c>
    </row>
    <row r="8731" spans="1:15" x14ac:dyDescent="0.25">
      <c r="A8731" s="100"/>
      <c r="B8731" s="97"/>
      <c r="C8731" s="97"/>
      <c r="D8731" s="98"/>
      <c r="E8731" s="99"/>
      <c r="F8731" s="97"/>
      <c r="G8731" s="90" t="e">
        <f>VLOOKUP(O8731,'Робочий аркуш'!$J$2:$K$246,2,FALSE)</f>
        <v>#N/A</v>
      </c>
      <c r="H8731" s="53" t="e">
        <f t="shared" si="270"/>
        <v>#N/A</v>
      </c>
      <c r="O8731" s="2" t="str">
        <f t="shared" si="271"/>
        <v>|</v>
      </c>
    </row>
    <row r="8732" spans="1:15" x14ac:dyDescent="0.25">
      <c r="A8732" s="100"/>
      <c r="B8732" s="97"/>
      <c r="C8732" s="97"/>
      <c r="D8732" s="98"/>
      <c r="E8732" s="99"/>
      <c r="F8732" s="97"/>
      <c r="G8732" s="90" t="e">
        <f>VLOOKUP(O8732,'Робочий аркуш'!$J$2:$K$246,2,FALSE)</f>
        <v>#N/A</v>
      </c>
      <c r="H8732" s="53" t="e">
        <f t="shared" si="270"/>
        <v>#N/A</v>
      </c>
      <c r="O8732" s="2" t="str">
        <f t="shared" si="271"/>
        <v>|</v>
      </c>
    </row>
    <row r="8733" spans="1:15" x14ac:dyDescent="0.25">
      <c r="A8733" s="100"/>
      <c r="B8733" s="97"/>
      <c r="C8733" s="97"/>
      <c r="D8733" s="98"/>
      <c r="E8733" s="99"/>
      <c r="F8733" s="97"/>
      <c r="G8733" s="90" t="e">
        <f>VLOOKUP(O8733,'Робочий аркуш'!$J$2:$K$246,2,FALSE)</f>
        <v>#N/A</v>
      </c>
      <c r="H8733" s="53" t="e">
        <f t="shared" si="270"/>
        <v>#N/A</v>
      </c>
      <c r="O8733" s="2" t="str">
        <f t="shared" si="271"/>
        <v>|</v>
      </c>
    </row>
    <row r="8734" spans="1:15" x14ac:dyDescent="0.25">
      <c r="A8734" s="100"/>
      <c r="B8734" s="97"/>
      <c r="C8734" s="97"/>
      <c r="D8734" s="98"/>
      <c r="E8734" s="99"/>
      <c r="F8734" s="97"/>
      <c r="G8734" s="90" t="e">
        <f>VLOOKUP(O8734,'Робочий аркуш'!$J$2:$K$246,2,FALSE)</f>
        <v>#N/A</v>
      </c>
      <c r="H8734" s="53" t="e">
        <f t="shared" si="270"/>
        <v>#N/A</v>
      </c>
      <c r="O8734" s="2" t="str">
        <f t="shared" si="271"/>
        <v>|</v>
      </c>
    </row>
    <row r="8735" spans="1:15" x14ac:dyDescent="0.25">
      <c r="A8735" s="100"/>
      <c r="B8735" s="97"/>
      <c r="C8735" s="97"/>
      <c r="D8735" s="98"/>
      <c r="E8735" s="99"/>
      <c r="F8735" s="97"/>
      <c r="G8735" s="90" t="e">
        <f>VLOOKUP(O8735,'Робочий аркуш'!$J$2:$K$246,2,FALSE)</f>
        <v>#N/A</v>
      </c>
      <c r="H8735" s="53" t="e">
        <f t="shared" si="270"/>
        <v>#N/A</v>
      </c>
      <c r="O8735" s="2" t="str">
        <f t="shared" si="271"/>
        <v>|</v>
      </c>
    </row>
    <row r="8736" spans="1:15" x14ac:dyDescent="0.25">
      <c r="A8736" s="100"/>
      <c r="B8736" s="97"/>
      <c r="C8736" s="97"/>
      <c r="D8736" s="98"/>
      <c r="E8736" s="99"/>
      <c r="F8736" s="97"/>
      <c r="G8736" s="90" t="e">
        <f>VLOOKUP(O8736,'Робочий аркуш'!$J$2:$K$246,2,FALSE)</f>
        <v>#N/A</v>
      </c>
      <c r="H8736" s="53" t="e">
        <f t="shared" ref="H8736:H8799" si="272">(D8736*E8736*F8736)/G8736</f>
        <v>#N/A</v>
      </c>
      <c r="O8736" s="2" t="str">
        <f t="shared" si="271"/>
        <v>|</v>
      </c>
    </row>
    <row r="8737" spans="1:15" x14ac:dyDescent="0.25">
      <c r="A8737" s="100"/>
      <c r="B8737" s="97"/>
      <c r="C8737" s="97"/>
      <c r="D8737" s="98"/>
      <c r="E8737" s="99"/>
      <c r="F8737" s="97"/>
      <c r="G8737" s="90" t="e">
        <f>VLOOKUP(O8737,'Робочий аркуш'!$J$2:$K$246,2,FALSE)</f>
        <v>#N/A</v>
      </c>
      <c r="H8737" s="53" t="e">
        <f t="shared" si="272"/>
        <v>#N/A</v>
      </c>
      <c r="O8737" s="2" t="str">
        <f t="shared" si="271"/>
        <v>|</v>
      </c>
    </row>
    <row r="8738" spans="1:15" x14ac:dyDescent="0.25">
      <c r="A8738" s="100"/>
      <c r="B8738" s="97"/>
      <c r="C8738" s="97"/>
      <c r="D8738" s="98"/>
      <c r="E8738" s="99"/>
      <c r="F8738" s="97"/>
      <c r="G8738" s="90" t="e">
        <f>VLOOKUP(O8738,'Робочий аркуш'!$J$2:$K$246,2,FALSE)</f>
        <v>#N/A</v>
      </c>
      <c r="H8738" s="53" t="e">
        <f t="shared" si="272"/>
        <v>#N/A</v>
      </c>
      <c r="O8738" s="2" t="str">
        <f t="shared" si="271"/>
        <v>|</v>
      </c>
    </row>
    <row r="8739" spans="1:15" x14ac:dyDescent="0.25">
      <c r="A8739" s="100"/>
      <c r="B8739" s="97"/>
      <c r="C8739" s="97"/>
      <c r="D8739" s="98"/>
      <c r="E8739" s="99"/>
      <c r="F8739" s="97"/>
      <c r="G8739" s="90" t="e">
        <f>VLOOKUP(O8739,'Робочий аркуш'!$J$2:$K$246,2,FALSE)</f>
        <v>#N/A</v>
      </c>
      <c r="H8739" s="53" t="e">
        <f t="shared" si="272"/>
        <v>#N/A</v>
      </c>
      <c r="O8739" s="2" t="str">
        <f t="shared" si="271"/>
        <v>|</v>
      </c>
    </row>
    <row r="8740" spans="1:15" x14ac:dyDescent="0.25">
      <c r="A8740" s="100"/>
      <c r="B8740" s="97"/>
      <c r="C8740" s="97"/>
      <c r="D8740" s="98"/>
      <c r="E8740" s="99"/>
      <c r="F8740" s="97"/>
      <c r="G8740" s="90" t="e">
        <f>VLOOKUP(O8740,'Робочий аркуш'!$J$2:$K$246,2,FALSE)</f>
        <v>#N/A</v>
      </c>
      <c r="H8740" s="53" t="e">
        <f t="shared" si="272"/>
        <v>#N/A</v>
      </c>
      <c r="O8740" s="2" t="str">
        <f t="shared" si="271"/>
        <v>|</v>
      </c>
    </row>
    <row r="8741" spans="1:15" x14ac:dyDescent="0.25">
      <c r="A8741" s="100"/>
      <c r="B8741" s="97"/>
      <c r="C8741" s="97"/>
      <c r="D8741" s="98"/>
      <c r="E8741" s="99"/>
      <c r="F8741" s="97"/>
      <c r="G8741" s="90" t="e">
        <f>VLOOKUP(O8741,'Робочий аркуш'!$J$2:$K$246,2,FALSE)</f>
        <v>#N/A</v>
      </c>
      <c r="H8741" s="53" t="e">
        <f t="shared" si="272"/>
        <v>#N/A</v>
      </c>
      <c r="O8741" s="2" t="str">
        <f t="shared" si="271"/>
        <v>|</v>
      </c>
    </row>
    <row r="8742" spans="1:15" x14ac:dyDescent="0.25">
      <c r="A8742" s="100"/>
      <c r="B8742" s="97"/>
      <c r="C8742" s="97"/>
      <c r="D8742" s="98"/>
      <c r="E8742" s="99"/>
      <c r="F8742" s="97"/>
      <c r="G8742" s="90" t="e">
        <f>VLOOKUP(O8742,'Робочий аркуш'!$J$2:$K$246,2,FALSE)</f>
        <v>#N/A</v>
      </c>
      <c r="H8742" s="53" t="e">
        <f t="shared" si="272"/>
        <v>#N/A</v>
      </c>
      <c r="O8742" s="2" t="str">
        <f t="shared" si="271"/>
        <v>|</v>
      </c>
    </row>
    <row r="8743" spans="1:15" x14ac:dyDescent="0.25">
      <c r="A8743" s="100"/>
      <c r="B8743" s="97"/>
      <c r="C8743" s="97"/>
      <c r="D8743" s="98"/>
      <c r="E8743" s="99"/>
      <c r="F8743" s="97"/>
      <c r="G8743" s="90" t="e">
        <f>VLOOKUP(O8743,'Робочий аркуш'!$J$2:$K$246,2,FALSE)</f>
        <v>#N/A</v>
      </c>
      <c r="H8743" s="53" t="e">
        <f t="shared" si="272"/>
        <v>#N/A</v>
      </c>
      <c r="O8743" s="2" t="str">
        <f t="shared" si="271"/>
        <v>|</v>
      </c>
    </row>
    <row r="8744" spans="1:15" x14ac:dyDescent="0.25">
      <c r="A8744" s="100"/>
      <c r="B8744" s="97"/>
      <c r="C8744" s="97"/>
      <c r="D8744" s="98"/>
      <c r="E8744" s="99"/>
      <c r="F8744" s="97"/>
      <c r="G8744" s="90" t="e">
        <f>VLOOKUP(O8744,'Робочий аркуш'!$J$2:$K$246,2,FALSE)</f>
        <v>#N/A</v>
      </c>
      <c r="H8744" s="53" t="e">
        <f t="shared" si="272"/>
        <v>#N/A</v>
      </c>
      <c r="O8744" s="2" t="str">
        <f t="shared" si="271"/>
        <v>|</v>
      </c>
    </row>
    <row r="8745" spans="1:15" x14ac:dyDescent="0.25">
      <c r="A8745" s="100"/>
      <c r="B8745" s="97"/>
      <c r="C8745" s="97"/>
      <c r="D8745" s="98"/>
      <c r="E8745" s="99"/>
      <c r="F8745" s="97"/>
      <c r="G8745" s="90" t="e">
        <f>VLOOKUP(O8745,'Робочий аркуш'!$J$2:$K$246,2,FALSE)</f>
        <v>#N/A</v>
      </c>
      <c r="H8745" s="53" t="e">
        <f t="shared" si="272"/>
        <v>#N/A</v>
      </c>
      <c r="O8745" s="2" t="str">
        <f t="shared" si="271"/>
        <v>|</v>
      </c>
    </row>
    <row r="8746" spans="1:15" x14ac:dyDescent="0.25">
      <c r="A8746" s="100"/>
      <c r="B8746" s="97"/>
      <c r="C8746" s="97"/>
      <c r="D8746" s="98"/>
      <c r="E8746" s="99"/>
      <c r="F8746" s="97"/>
      <c r="G8746" s="90" t="e">
        <f>VLOOKUP(O8746,'Робочий аркуш'!$J$2:$K$246,2,FALSE)</f>
        <v>#N/A</v>
      </c>
      <c r="H8746" s="53" t="e">
        <f t="shared" si="272"/>
        <v>#N/A</v>
      </c>
      <c r="O8746" s="2" t="str">
        <f t="shared" si="271"/>
        <v>|</v>
      </c>
    </row>
    <row r="8747" spans="1:15" x14ac:dyDescent="0.25">
      <c r="A8747" s="100"/>
      <c r="B8747" s="97"/>
      <c r="C8747" s="97"/>
      <c r="D8747" s="98"/>
      <c r="E8747" s="99"/>
      <c r="F8747" s="97"/>
      <c r="G8747" s="90" t="e">
        <f>VLOOKUP(O8747,'Робочий аркуш'!$J$2:$K$246,2,FALSE)</f>
        <v>#N/A</v>
      </c>
      <c r="H8747" s="53" t="e">
        <f t="shared" si="272"/>
        <v>#N/A</v>
      </c>
      <c r="O8747" s="2" t="str">
        <f t="shared" si="271"/>
        <v>|</v>
      </c>
    </row>
    <row r="8748" spans="1:15" x14ac:dyDescent="0.25">
      <c r="A8748" s="100"/>
      <c r="B8748" s="97"/>
      <c r="C8748" s="97"/>
      <c r="D8748" s="98"/>
      <c r="E8748" s="99"/>
      <c r="F8748" s="97"/>
      <c r="G8748" s="90" t="e">
        <f>VLOOKUP(O8748,'Робочий аркуш'!$J$2:$K$246,2,FALSE)</f>
        <v>#N/A</v>
      </c>
      <c r="H8748" s="53" t="e">
        <f t="shared" si="272"/>
        <v>#N/A</v>
      </c>
      <c r="O8748" s="2" t="str">
        <f t="shared" si="271"/>
        <v>|</v>
      </c>
    </row>
    <row r="8749" spans="1:15" x14ac:dyDescent="0.25">
      <c r="A8749" s="100"/>
      <c r="B8749" s="97"/>
      <c r="C8749" s="97"/>
      <c r="D8749" s="98"/>
      <c r="E8749" s="99"/>
      <c r="F8749" s="97"/>
      <c r="G8749" s="90" t="e">
        <f>VLOOKUP(O8749,'Робочий аркуш'!$J$2:$K$246,2,FALSE)</f>
        <v>#N/A</v>
      </c>
      <c r="H8749" s="53" t="e">
        <f t="shared" si="272"/>
        <v>#N/A</v>
      </c>
      <c r="O8749" s="2" t="str">
        <f t="shared" si="271"/>
        <v>|</v>
      </c>
    </row>
    <row r="8750" spans="1:15" x14ac:dyDescent="0.25">
      <c r="A8750" s="100"/>
      <c r="B8750" s="97"/>
      <c r="C8750" s="97"/>
      <c r="D8750" s="98"/>
      <c r="E8750" s="99"/>
      <c r="F8750" s="97"/>
      <c r="G8750" s="90" t="e">
        <f>VLOOKUP(O8750,'Робочий аркуш'!$J$2:$K$246,2,FALSE)</f>
        <v>#N/A</v>
      </c>
      <c r="H8750" s="53" t="e">
        <f t="shared" si="272"/>
        <v>#N/A</v>
      </c>
      <c r="O8750" s="2" t="str">
        <f t="shared" si="271"/>
        <v>|</v>
      </c>
    </row>
    <row r="8751" spans="1:15" x14ac:dyDescent="0.25">
      <c r="A8751" s="100"/>
      <c r="B8751" s="97"/>
      <c r="C8751" s="97"/>
      <c r="D8751" s="98"/>
      <c r="E8751" s="99"/>
      <c r="F8751" s="97"/>
      <c r="G8751" s="90" t="e">
        <f>VLOOKUP(O8751,'Робочий аркуш'!$J$2:$K$246,2,FALSE)</f>
        <v>#N/A</v>
      </c>
      <c r="H8751" s="53" t="e">
        <f t="shared" si="272"/>
        <v>#N/A</v>
      </c>
      <c r="O8751" s="2" t="str">
        <f t="shared" si="271"/>
        <v>|</v>
      </c>
    </row>
    <row r="8752" spans="1:15" x14ac:dyDescent="0.25">
      <c r="A8752" s="100"/>
      <c r="B8752" s="97"/>
      <c r="C8752" s="97"/>
      <c r="D8752" s="98"/>
      <c r="E8752" s="99"/>
      <c r="F8752" s="97"/>
      <c r="G8752" s="90" t="e">
        <f>VLOOKUP(O8752,'Робочий аркуш'!$J$2:$K$246,2,FALSE)</f>
        <v>#N/A</v>
      </c>
      <c r="H8752" s="53" t="e">
        <f t="shared" si="272"/>
        <v>#N/A</v>
      </c>
      <c r="O8752" s="2" t="str">
        <f t="shared" si="271"/>
        <v>|</v>
      </c>
    </row>
    <row r="8753" spans="1:15" x14ac:dyDescent="0.25">
      <c r="A8753" s="100"/>
      <c r="B8753" s="97"/>
      <c r="C8753" s="97"/>
      <c r="D8753" s="98"/>
      <c r="E8753" s="99"/>
      <c r="F8753" s="97"/>
      <c r="G8753" s="90" t="e">
        <f>VLOOKUP(O8753,'Робочий аркуш'!$J$2:$K$246,2,FALSE)</f>
        <v>#N/A</v>
      </c>
      <c r="H8753" s="53" t="e">
        <f t="shared" si="272"/>
        <v>#N/A</v>
      </c>
      <c r="O8753" s="2" t="str">
        <f t="shared" si="271"/>
        <v>|</v>
      </c>
    </row>
    <row r="8754" spans="1:15" x14ac:dyDescent="0.25">
      <c r="A8754" s="100"/>
      <c r="B8754" s="97"/>
      <c r="C8754" s="97"/>
      <c r="D8754" s="98"/>
      <c r="E8754" s="99"/>
      <c r="F8754" s="97"/>
      <c r="G8754" s="90" t="e">
        <f>VLOOKUP(O8754,'Робочий аркуш'!$J$2:$K$246,2,FALSE)</f>
        <v>#N/A</v>
      </c>
      <c r="H8754" s="53" t="e">
        <f t="shared" si="272"/>
        <v>#N/A</v>
      </c>
      <c r="O8754" s="2" t="str">
        <f t="shared" si="271"/>
        <v>|</v>
      </c>
    </row>
    <row r="8755" spans="1:15" x14ac:dyDescent="0.25">
      <c r="A8755" s="100"/>
      <c r="B8755" s="97"/>
      <c r="C8755" s="97"/>
      <c r="D8755" s="98"/>
      <c r="E8755" s="99"/>
      <c r="F8755" s="97"/>
      <c r="G8755" s="90" t="e">
        <f>VLOOKUP(O8755,'Робочий аркуш'!$J$2:$K$246,2,FALSE)</f>
        <v>#N/A</v>
      </c>
      <c r="H8755" s="53" t="e">
        <f t="shared" si="272"/>
        <v>#N/A</v>
      </c>
      <c r="O8755" s="2" t="str">
        <f t="shared" si="271"/>
        <v>|</v>
      </c>
    </row>
    <row r="8756" spans="1:15" x14ac:dyDescent="0.25">
      <c r="A8756" s="100"/>
      <c r="B8756" s="97"/>
      <c r="C8756" s="97"/>
      <c r="D8756" s="98"/>
      <c r="E8756" s="99"/>
      <c r="F8756" s="97"/>
      <c r="G8756" s="90" t="e">
        <f>VLOOKUP(O8756,'Робочий аркуш'!$J$2:$K$246,2,FALSE)</f>
        <v>#N/A</v>
      </c>
      <c r="H8756" s="53" t="e">
        <f t="shared" si="272"/>
        <v>#N/A</v>
      </c>
      <c r="O8756" s="2" t="str">
        <f t="shared" si="271"/>
        <v>|</v>
      </c>
    </row>
    <row r="8757" spans="1:15" x14ac:dyDescent="0.25">
      <c r="A8757" s="100"/>
      <c r="B8757" s="97"/>
      <c r="C8757" s="97"/>
      <c r="D8757" s="98"/>
      <c r="E8757" s="99"/>
      <c r="F8757" s="97"/>
      <c r="G8757" s="90" t="e">
        <f>VLOOKUP(O8757,'Робочий аркуш'!$J$2:$K$246,2,FALSE)</f>
        <v>#N/A</v>
      </c>
      <c r="H8757" s="53" t="e">
        <f t="shared" si="272"/>
        <v>#N/A</v>
      </c>
      <c r="O8757" s="2" t="str">
        <f t="shared" si="271"/>
        <v>|</v>
      </c>
    </row>
    <row r="8758" spans="1:15" x14ac:dyDescent="0.25">
      <c r="A8758" s="100"/>
      <c r="B8758" s="97"/>
      <c r="C8758" s="97"/>
      <c r="D8758" s="98"/>
      <c r="E8758" s="99"/>
      <c r="F8758" s="97"/>
      <c r="G8758" s="90" t="e">
        <f>VLOOKUP(O8758,'Робочий аркуш'!$J$2:$K$246,2,FALSE)</f>
        <v>#N/A</v>
      </c>
      <c r="H8758" s="53" t="e">
        <f t="shared" si="272"/>
        <v>#N/A</v>
      </c>
      <c r="O8758" s="2" t="str">
        <f t="shared" si="271"/>
        <v>|</v>
      </c>
    </row>
    <row r="8759" spans="1:15" x14ac:dyDescent="0.25">
      <c r="A8759" s="100"/>
      <c r="B8759" s="97"/>
      <c r="C8759" s="97"/>
      <c r="D8759" s="98"/>
      <c r="E8759" s="99"/>
      <c r="F8759" s="97"/>
      <c r="G8759" s="90" t="e">
        <f>VLOOKUP(O8759,'Робочий аркуш'!$J$2:$K$246,2,FALSE)</f>
        <v>#N/A</v>
      </c>
      <c r="H8759" s="53" t="e">
        <f t="shared" si="272"/>
        <v>#N/A</v>
      </c>
      <c r="O8759" s="2" t="str">
        <f t="shared" si="271"/>
        <v>|</v>
      </c>
    </row>
    <row r="8760" spans="1:15" x14ac:dyDescent="0.25">
      <c r="A8760" s="100"/>
      <c r="B8760" s="97"/>
      <c r="C8760" s="97"/>
      <c r="D8760" s="98"/>
      <c r="E8760" s="99"/>
      <c r="F8760" s="97"/>
      <c r="G8760" s="90" t="e">
        <f>VLOOKUP(O8760,'Робочий аркуш'!$J$2:$K$246,2,FALSE)</f>
        <v>#N/A</v>
      </c>
      <c r="H8760" s="53" t="e">
        <f t="shared" si="272"/>
        <v>#N/A</v>
      </c>
      <c r="O8760" s="2" t="str">
        <f t="shared" si="271"/>
        <v>|</v>
      </c>
    </row>
    <row r="8761" spans="1:15" x14ac:dyDescent="0.25">
      <c r="A8761" s="100"/>
      <c r="B8761" s="97"/>
      <c r="C8761" s="97"/>
      <c r="D8761" s="98"/>
      <c r="E8761" s="99"/>
      <c r="F8761" s="97"/>
      <c r="G8761" s="90" t="e">
        <f>VLOOKUP(O8761,'Робочий аркуш'!$J$2:$K$246,2,FALSE)</f>
        <v>#N/A</v>
      </c>
      <c r="H8761" s="53" t="e">
        <f t="shared" si="272"/>
        <v>#N/A</v>
      </c>
      <c r="O8761" s="2" t="str">
        <f t="shared" si="271"/>
        <v>|</v>
      </c>
    </row>
    <row r="8762" spans="1:15" x14ac:dyDescent="0.25">
      <c r="A8762" s="100"/>
      <c r="B8762" s="97"/>
      <c r="C8762" s="97"/>
      <c r="D8762" s="98"/>
      <c r="E8762" s="99"/>
      <c r="F8762" s="97"/>
      <c r="G8762" s="90" t="e">
        <f>VLOOKUP(O8762,'Робочий аркуш'!$J$2:$K$246,2,FALSE)</f>
        <v>#N/A</v>
      </c>
      <c r="H8762" s="53" t="e">
        <f t="shared" si="272"/>
        <v>#N/A</v>
      </c>
      <c r="O8762" s="2" t="str">
        <f t="shared" si="271"/>
        <v>|</v>
      </c>
    </row>
    <row r="8763" spans="1:15" x14ac:dyDescent="0.25">
      <c r="A8763" s="100"/>
      <c r="B8763" s="97"/>
      <c r="C8763" s="97"/>
      <c r="D8763" s="98"/>
      <c r="E8763" s="99"/>
      <c r="F8763" s="97"/>
      <c r="G8763" s="90" t="e">
        <f>VLOOKUP(O8763,'Робочий аркуш'!$J$2:$K$246,2,FALSE)</f>
        <v>#N/A</v>
      </c>
      <c r="H8763" s="53" t="e">
        <f t="shared" si="272"/>
        <v>#N/A</v>
      </c>
      <c r="O8763" s="2" t="str">
        <f t="shared" si="271"/>
        <v>|</v>
      </c>
    </row>
    <row r="8764" spans="1:15" x14ac:dyDescent="0.25">
      <c r="A8764" s="100"/>
      <c r="B8764" s="97"/>
      <c r="C8764" s="97"/>
      <c r="D8764" s="98"/>
      <c r="E8764" s="99"/>
      <c r="F8764" s="97"/>
      <c r="G8764" s="90" t="e">
        <f>VLOOKUP(O8764,'Робочий аркуш'!$J$2:$K$246,2,FALSE)</f>
        <v>#N/A</v>
      </c>
      <c r="H8764" s="53" t="e">
        <f t="shared" si="272"/>
        <v>#N/A</v>
      </c>
      <c r="O8764" s="2" t="str">
        <f t="shared" si="271"/>
        <v>|</v>
      </c>
    </row>
    <row r="8765" spans="1:15" x14ac:dyDescent="0.25">
      <c r="A8765" s="100"/>
      <c r="B8765" s="97"/>
      <c r="C8765" s="97"/>
      <c r="D8765" s="98"/>
      <c r="E8765" s="99"/>
      <c r="F8765" s="97"/>
      <c r="G8765" s="90" t="e">
        <f>VLOOKUP(O8765,'Робочий аркуш'!$J$2:$K$246,2,FALSE)</f>
        <v>#N/A</v>
      </c>
      <c r="H8765" s="53" t="e">
        <f t="shared" si="272"/>
        <v>#N/A</v>
      </c>
      <c r="O8765" s="2" t="str">
        <f t="shared" si="271"/>
        <v>|</v>
      </c>
    </row>
    <row r="8766" spans="1:15" x14ac:dyDescent="0.25">
      <c r="A8766" s="100"/>
      <c r="B8766" s="97"/>
      <c r="C8766" s="97"/>
      <c r="D8766" s="98"/>
      <c r="E8766" s="99"/>
      <c r="F8766" s="97"/>
      <c r="G8766" s="90" t="e">
        <f>VLOOKUP(O8766,'Робочий аркуш'!$J$2:$K$246,2,FALSE)</f>
        <v>#N/A</v>
      </c>
      <c r="H8766" s="53" t="e">
        <f t="shared" si="272"/>
        <v>#N/A</v>
      </c>
      <c r="O8766" s="2" t="str">
        <f t="shared" si="271"/>
        <v>|</v>
      </c>
    </row>
    <row r="8767" spans="1:15" x14ac:dyDescent="0.25">
      <c r="A8767" s="100"/>
      <c r="B8767" s="97"/>
      <c r="C8767" s="97"/>
      <c r="D8767" s="98"/>
      <c r="E8767" s="99"/>
      <c r="F8767" s="97"/>
      <c r="G8767" s="90" t="e">
        <f>VLOOKUP(O8767,'Робочий аркуш'!$J$2:$K$246,2,FALSE)</f>
        <v>#N/A</v>
      </c>
      <c r="H8767" s="53" t="e">
        <f t="shared" si="272"/>
        <v>#N/A</v>
      </c>
      <c r="O8767" s="2" t="str">
        <f t="shared" si="271"/>
        <v>|</v>
      </c>
    </row>
    <row r="8768" spans="1:15" x14ac:dyDescent="0.25">
      <c r="A8768" s="100"/>
      <c r="B8768" s="97"/>
      <c r="C8768" s="97"/>
      <c r="D8768" s="98"/>
      <c r="E8768" s="99"/>
      <c r="F8768" s="97"/>
      <c r="G8768" s="90" t="e">
        <f>VLOOKUP(O8768,'Робочий аркуш'!$J$2:$K$246,2,FALSE)</f>
        <v>#N/A</v>
      </c>
      <c r="H8768" s="53" t="e">
        <f t="shared" si="272"/>
        <v>#N/A</v>
      </c>
      <c r="O8768" s="2" t="str">
        <f t="shared" si="271"/>
        <v>|</v>
      </c>
    </row>
    <row r="8769" spans="1:15" x14ac:dyDescent="0.25">
      <c r="A8769" s="100"/>
      <c r="B8769" s="97"/>
      <c r="C8769" s="97"/>
      <c r="D8769" s="98"/>
      <c r="E8769" s="99"/>
      <c r="F8769" s="97"/>
      <c r="G8769" s="90" t="e">
        <f>VLOOKUP(O8769,'Робочий аркуш'!$J$2:$K$246,2,FALSE)</f>
        <v>#N/A</v>
      </c>
      <c r="H8769" s="53" t="e">
        <f t="shared" si="272"/>
        <v>#N/A</v>
      </c>
      <c r="O8769" s="2" t="str">
        <f t="shared" si="271"/>
        <v>|</v>
      </c>
    </row>
    <row r="8770" spans="1:15" x14ac:dyDescent="0.25">
      <c r="A8770" s="100"/>
      <c r="B8770" s="97"/>
      <c r="C8770" s="97"/>
      <c r="D8770" s="98"/>
      <c r="E8770" s="99"/>
      <c r="F8770" s="97"/>
      <c r="G8770" s="90" t="e">
        <f>VLOOKUP(O8770,'Робочий аркуш'!$J$2:$K$246,2,FALSE)</f>
        <v>#N/A</v>
      </c>
      <c r="H8770" s="53" t="e">
        <f t="shared" si="272"/>
        <v>#N/A</v>
      </c>
      <c r="O8770" s="2" t="str">
        <f t="shared" si="271"/>
        <v>|</v>
      </c>
    </row>
    <row r="8771" spans="1:15" x14ac:dyDescent="0.25">
      <c r="A8771" s="100"/>
      <c r="B8771" s="97"/>
      <c r="C8771" s="97"/>
      <c r="D8771" s="98"/>
      <c r="E8771" s="99"/>
      <c r="F8771" s="97"/>
      <c r="G8771" s="90" t="e">
        <f>VLOOKUP(O8771,'Робочий аркуш'!$J$2:$K$246,2,FALSE)</f>
        <v>#N/A</v>
      </c>
      <c r="H8771" s="53" t="e">
        <f t="shared" si="272"/>
        <v>#N/A</v>
      </c>
      <c r="O8771" s="2" t="str">
        <f t="shared" si="271"/>
        <v>|</v>
      </c>
    </row>
    <row r="8772" spans="1:15" x14ac:dyDescent="0.25">
      <c r="A8772" s="100"/>
      <c r="B8772" s="97"/>
      <c r="C8772" s="97"/>
      <c r="D8772" s="98"/>
      <c r="E8772" s="99"/>
      <c r="F8772" s="97"/>
      <c r="G8772" s="90" t="e">
        <f>VLOOKUP(O8772,'Робочий аркуш'!$J$2:$K$246,2,FALSE)</f>
        <v>#N/A</v>
      </c>
      <c r="H8772" s="53" t="e">
        <f t="shared" si="272"/>
        <v>#N/A</v>
      </c>
      <c r="O8772" s="2" t="str">
        <f t="shared" si="271"/>
        <v>|</v>
      </c>
    </row>
    <row r="8773" spans="1:15" x14ac:dyDescent="0.25">
      <c r="A8773" s="100"/>
      <c r="B8773" s="97"/>
      <c r="C8773" s="97"/>
      <c r="D8773" s="98"/>
      <c r="E8773" s="99"/>
      <c r="F8773" s="97"/>
      <c r="G8773" s="90" t="e">
        <f>VLOOKUP(O8773,'Робочий аркуш'!$J$2:$K$246,2,FALSE)</f>
        <v>#N/A</v>
      </c>
      <c r="H8773" s="53" t="e">
        <f t="shared" si="272"/>
        <v>#N/A</v>
      </c>
      <c r="O8773" s="2" t="str">
        <f t="shared" si="271"/>
        <v>|</v>
      </c>
    </row>
    <row r="8774" spans="1:15" x14ac:dyDescent="0.25">
      <c r="A8774" s="100"/>
      <c r="B8774" s="97"/>
      <c r="C8774" s="97"/>
      <c r="D8774" s="98"/>
      <c r="E8774" s="99"/>
      <c r="F8774" s="97"/>
      <c r="G8774" s="90" t="e">
        <f>VLOOKUP(O8774,'Робочий аркуш'!$J$2:$K$246,2,FALSE)</f>
        <v>#N/A</v>
      </c>
      <c r="H8774" s="53" t="e">
        <f t="shared" si="272"/>
        <v>#N/A</v>
      </c>
      <c r="O8774" s="2" t="str">
        <f t="shared" si="271"/>
        <v>|</v>
      </c>
    </row>
    <row r="8775" spans="1:15" x14ac:dyDescent="0.25">
      <c r="A8775" s="100"/>
      <c r="B8775" s="97"/>
      <c r="C8775" s="97"/>
      <c r="D8775" s="98"/>
      <c r="E8775" s="99"/>
      <c r="F8775" s="97"/>
      <c r="G8775" s="90" t="e">
        <f>VLOOKUP(O8775,'Робочий аркуш'!$J$2:$K$246,2,FALSE)</f>
        <v>#N/A</v>
      </c>
      <c r="H8775" s="53" t="e">
        <f t="shared" si="272"/>
        <v>#N/A</v>
      </c>
      <c r="O8775" s="2" t="str">
        <f t="shared" si="271"/>
        <v>|</v>
      </c>
    </row>
    <row r="8776" spans="1:15" x14ac:dyDescent="0.25">
      <c r="A8776" s="100"/>
      <c r="B8776" s="97"/>
      <c r="C8776" s="97"/>
      <c r="D8776" s="98"/>
      <c r="E8776" s="99"/>
      <c r="F8776" s="97"/>
      <c r="G8776" s="90" t="e">
        <f>VLOOKUP(O8776,'Робочий аркуш'!$J$2:$K$246,2,FALSE)</f>
        <v>#N/A</v>
      </c>
      <c r="H8776" s="53" t="e">
        <f t="shared" si="272"/>
        <v>#N/A</v>
      </c>
      <c r="O8776" s="2" t="str">
        <f t="shared" si="271"/>
        <v>|</v>
      </c>
    </row>
    <row r="8777" spans="1:15" x14ac:dyDescent="0.25">
      <c r="A8777" s="100"/>
      <c r="B8777" s="97"/>
      <c r="C8777" s="97"/>
      <c r="D8777" s="98"/>
      <c r="E8777" s="99"/>
      <c r="F8777" s="97"/>
      <c r="G8777" s="90" t="e">
        <f>VLOOKUP(O8777,'Робочий аркуш'!$J$2:$K$246,2,FALSE)</f>
        <v>#N/A</v>
      </c>
      <c r="H8777" s="53" t="e">
        <f t="shared" si="272"/>
        <v>#N/A</v>
      </c>
      <c r="O8777" s="2" t="str">
        <f t="shared" si="271"/>
        <v>|</v>
      </c>
    </row>
    <row r="8778" spans="1:15" x14ac:dyDescent="0.25">
      <c r="A8778" s="100"/>
      <c r="B8778" s="97"/>
      <c r="C8778" s="97"/>
      <c r="D8778" s="98"/>
      <c r="E8778" s="99"/>
      <c r="F8778" s="97"/>
      <c r="G8778" s="90" t="e">
        <f>VLOOKUP(O8778,'Робочий аркуш'!$J$2:$K$246,2,FALSE)</f>
        <v>#N/A</v>
      </c>
      <c r="H8778" s="53" t="e">
        <f t="shared" si="272"/>
        <v>#N/A</v>
      </c>
      <c r="O8778" s="2" t="str">
        <f t="shared" si="271"/>
        <v>|</v>
      </c>
    </row>
    <row r="8779" spans="1:15" x14ac:dyDescent="0.25">
      <c r="A8779" s="100"/>
      <c r="B8779" s="97"/>
      <c r="C8779" s="97"/>
      <c r="D8779" s="98"/>
      <c r="E8779" s="99"/>
      <c r="F8779" s="97"/>
      <c r="G8779" s="90" t="e">
        <f>VLOOKUP(O8779,'Робочий аркуш'!$J$2:$K$246,2,FALSE)</f>
        <v>#N/A</v>
      </c>
      <c r="H8779" s="53" t="e">
        <f t="shared" si="272"/>
        <v>#N/A</v>
      </c>
      <c r="O8779" s="2" t="str">
        <f t="shared" si="271"/>
        <v>|</v>
      </c>
    </row>
    <row r="8780" spans="1:15" x14ac:dyDescent="0.25">
      <c r="A8780" s="100"/>
      <c r="B8780" s="97"/>
      <c r="C8780" s="97"/>
      <c r="D8780" s="98"/>
      <c r="E8780" s="99"/>
      <c r="F8780" s="97"/>
      <c r="G8780" s="90" t="e">
        <f>VLOOKUP(O8780,'Робочий аркуш'!$J$2:$K$246,2,FALSE)</f>
        <v>#N/A</v>
      </c>
      <c r="H8780" s="53" t="e">
        <f t="shared" si="272"/>
        <v>#N/A</v>
      </c>
      <c r="O8780" s="2" t="str">
        <f t="shared" si="271"/>
        <v>|</v>
      </c>
    </row>
    <row r="8781" spans="1:15" x14ac:dyDescent="0.25">
      <c r="A8781" s="100"/>
      <c r="B8781" s="97"/>
      <c r="C8781" s="97"/>
      <c r="D8781" s="98"/>
      <c r="E8781" s="99"/>
      <c r="F8781" s="97"/>
      <c r="G8781" s="90" t="e">
        <f>VLOOKUP(O8781,'Робочий аркуш'!$J$2:$K$246,2,FALSE)</f>
        <v>#N/A</v>
      </c>
      <c r="H8781" s="53" t="e">
        <f t="shared" si="272"/>
        <v>#N/A</v>
      </c>
      <c r="O8781" s="2" t="str">
        <f t="shared" si="271"/>
        <v>|</v>
      </c>
    </row>
    <row r="8782" spans="1:15" x14ac:dyDescent="0.25">
      <c r="A8782" s="100"/>
      <c r="B8782" s="97"/>
      <c r="C8782" s="97"/>
      <c r="D8782" s="98"/>
      <c r="E8782" s="99"/>
      <c r="F8782" s="97"/>
      <c r="G8782" s="90" t="e">
        <f>VLOOKUP(O8782,'Робочий аркуш'!$J$2:$K$246,2,FALSE)</f>
        <v>#N/A</v>
      </c>
      <c r="H8782" s="53" t="e">
        <f t="shared" si="272"/>
        <v>#N/A</v>
      </c>
      <c r="O8782" s="2" t="str">
        <f t="shared" si="271"/>
        <v>|</v>
      </c>
    </row>
    <row r="8783" spans="1:15" x14ac:dyDescent="0.25">
      <c r="A8783" s="100"/>
      <c r="B8783" s="97"/>
      <c r="C8783" s="97"/>
      <c r="D8783" s="98"/>
      <c r="E8783" s="99"/>
      <c r="F8783" s="97"/>
      <c r="G8783" s="90" t="e">
        <f>VLOOKUP(O8783,'Робочий аркуш'!$J$2:$K$246,2,FALSE)</f>
        <v>#N/A</v>
      </c>
      <c r="H8783" s="53" t="e">
        <f t="shared" si="272"/>
        <v>#N/A</v>
      </c>
      <c r="O8783" s="2" t="str">
        <f t="shared" si="271"/>
        <v>|</v>
      </c>
    </row>
    <row r="8784" spans="1:15" x14ac:dyDescent="0.25">
      <c r="A8784" s="100"/>
      <c r="B8784" s="97"/>
      <c r="C8784" s="97"/>
      <c r="D8784" s="98"/>
      <c r="E8784" s="99"/>
      <c r="F8784" s="97"/>
      <c r="G8784" s="90" t="e">
        <f>VLOOKUP(O8784,'Робочий аркуш'!$J$2:$K$246,2,FALSE)</f>
        <v>#N/A</v>
      </c>
      <c r="H8784" s="53" t="e">
        <f t="shared" si="272"/>
        <v>#N/A</v>
      </c>
      <c r="O8784" s="2" t="str">
        <f t="shared" si="271"/>
        <v>|</v>
      </c>
    </row>
    <row r="8785" spans="1:15" x14ac:dyDescent="0.25">
      <c r="A8785" s="100"/>
      <c r="B8785" s="97"/>
      <c r="C8785" s="97"/>
      <c r="D8785" s="98"/>
      <c r="E8785" s="99"/>
      <c r="F8785" s="97"/>
      <c r="G8785" s="90" t="e">
        <f>VLOOKUP(O8785,'Робочий аркуш'!$J$2:$K$246,2,FALSE)</f>
        <v>#N/A</v>
      </c>
      <c r="H8785" s="53" t="e">
        <f t="shared" si="272"/>
        <v>#N/A</v>
      </c>
      <c r="O8785" s="2" t="str">
        <f t="shared" si="271"/>
        <v>|</v>
      </c>
    </row>
    <row r="8786" spans="1:15" x14ac:dyDescent="0.25">
      <c r="A8786" s="100"/>
      <c r="B8786" s="97"/>
      <c r="C8786" s="97"/>
      <c r="D8786" s="98"/>
      <c r="E8786" s="99"/>
      <c r="F8786" s="97"/>
      <c r="G8786" s="90" t="e">
        <f>VLOOKUP(O8786,'Робочий аркуш'!$J$2:$K$246,2,FALSE)</f>
        <v>#N/A</v>
      </c>
      <c r="H8786" s="53" t="e">
        <f t="shared" si="272"/>
        <v>#N/A</v>
      </c>
      <c r="O8786" s="2" t="str">
        <f t="shared" si="271"/>
        <v>|</v>
      </c>
    </row>
    <row r="8787" spans="1:15" x14ac:dyDescent="0.25">
      <c r="A8787" s="100"/>
      <c r="B8787" s="97"/>
      <c r="C8787" s="97"/>
      <c r="D8787" s="98"/>
      <c r="E8787" s="99"/>
      <c r="F8787" s="97"/>
      <c r="G8787" s="90" t="e">
        <f>VLOOKUP(O8787,'Робочий аркуш'!$J$2:$K$246,2,FALSE)</f>
        <v>#N/A</v>
      </c>
      <c r="H8787" s="53" t="e">
        <f t="shared" si="272"/>
        <v>#N/A</v>
      </c>
      <c r="O8787" s="2" t="str">
        <f t="shared" si="271"/>
        <v>|</v>
      </c>
    </row>
    <row r="8788" spans="1:15" x14ac:dyDescent="0.25">
      <c r="A8788" s="100"/>
      <c r="B8788" s="97"/>
      <c r="C8788" s="97"/>
      <c r="D8788" s="98"/>
      <c r="E8788" s="99"/>
      <c r="F8788" s="97"/>
      <c r="G8788" s="90" t="e">
        <f>VLOOKUP(O8788,'Робочий аркуш'!$J$2:$K$246,2,FALSE)</f>
        <v>#N/A</v>
      </c>
      <c r="H8788" s="53" t="e">
        <f t="shared" si="272"/>
        <v>#N/A</v>
      </c>
      <c r="O8788" s="2" t="str">
        <f t="shared" si="271"/>
        <v>|</v>
      </c>
    </row>
    <row r="8789" spans="1:15" x14ac:dyDescent="0.25">
      <c r="A8789" s="100"/>
      <c r="B8789" s="97"/>
      <c r="C8789" s="97"/>
      <c r="D8789" s="98"/>
      <c r="E8789" s="99"/>
      <c r="F8789" s="97"/>
      <c r="G8789" s="90" t="e">
        <f>VLOOKUP(O8789,'Робочий аркуш'!$J$2:$K$246,2,FALSE)</f>
        <v>#N/A</v>
      </c>
      <c r="H8789" s="53" t="e">
        <f t="shared" si="272"/>
        <v>#N/A</v>
      </c>
      <c r="O8789" s="2" t="str">
        <f t="shared" ref="O8789:O8852" si="273">B8789&amp;"|"&amp;C8789</f>
        <v>|</v>
      </c>
    </row>
    <row r="8790" spans="1:15" x14ac:dyDescent="0.25">
      <c r="A8790" s="100"/>
      <c r="B8790" s="97"/>
      <c r="C8790" s="97"/>
      <c r="D8790" s="98"/>
      <c r="E8790" s="99"/>
      <c r="F8790" s="97"/>
      <c r="G8790" s="90" t="e">
        <f>VLOOKUP(O8790,'Робочий аркуш'!$J$2:$K$246,2,FALSE)</f>
        <v>#N/A</v>
      </c>
      <c r="H8790" s="53" t="e">
        <f t="shared" si="272"/>
        <v>#N/A</v>
      </c>
      <c r="O8790" s="2" t="str">
        <f t="shared" si="273"/>
        <v>|</v>
      </c>
    </row>
    <row r="8791" spans="1:15" x14ac:dyDescent="0.25">
      <c r="A8791" s="100"/>
      <c r="B8791" s="97"/>
      <c r="C8791" s="97"/>
      <c r="D8791" s="98"/>
      <c r="E8791" s="99"/>
      <c r="F8791" s="97"/>
      <c r="G8791" s="90" t="e">
        <f>VLOOKUP(O8791,'Робочий аркуш'!$J$2:$K$246,2,FALSE)</f>
        <v>#N/A</v>
      </c>
      <c r="H8791" s="53" t="e">
        <f t="shared" si="272"/>
        <v>#N/A</v>
      </c>
      <c r="O8791" s="2" t="str">
        <f t="shared" si="273"/>
        <v>|</v>
      </c>
    </row>
    <row r="8792" spans="1:15" x14ac:dyDescent="0.25">
      <c r="A8792" s="100"/>
      <c r="B8792" s="97"/>
      <c r="C8792" s="97"/>
      <c r="D8792" s="98"/>
      <c r="E8792" s="99"/>
      <c r="F8792" s="97"/>
      <c r="G8792" s="90" t="e">
        <f>VLOOKUP(O8792,'Робочий аркуш'!$J$2:$K$246,2,FALSE)</f>
        <v>#N/A</v>
      </c>
      <c r="H8792" s="53" t="e">
        <f t="shared" si="272"/>
        <v>#N/A</v>
      </c>
      <c r="O8792" s="2" t="str">
        <f t="shared" si="273"/>
        <v>|</v>
      </c>
    </row>
    <row r="8793" spans="1:15" x14ac:dyDescent="0.25">
      <c r="A8793" s="100"/>
      <c r="B8793" s="97"/>
      <c r="C8793" s="97"/>
      <c r="D8793" s="98"/>
      <c r="E8793" s="99"/>
      <c r="F8793" s="97"/>
      <c r="G8793" s="90" t="e">
        <f>VLOOKUP(O8793,'Робочий аркуш'!$J$2:$K$246,2,FALSE)</f>
        <v>#N/A</v>
      </c>
      <c r="H8793" s="53" t="e">
        <f t="shared" si="272"/>
        <v>#N/A</v>
      </c>
      <c r="O8793" s="2" t="str">
        <f t="shared" si="273"/>
        <v>|</v>
      </c>
    </row>
    <row r="8794" spans="1:15" x14ac:dyDescent="0.25">
      <c r="A8794" s="100"/>
      <c r="B8794" s="97"/>
      <c r="C8794" s="97"/>
      <c r="D8794" s="98"/>
      <c r="E8794" s="99"/>
      <c r="F8794" s="97"/>
      <c r="G8794" s="90" t="e">
        <f>VLOOKUP(O8794,'Робочий аркуш'!$J$2:$K$246,2,FALSE)</f>
        <v>#N/A</v>
      </c>
      <c r="H8794" s="53" t="e">
        <f t="shared" si="272"/>
        <v>#N/A</v>
      </c>
      <c r="O8794" s="2" t="str">
        <f t="shared" si="273"/>
        <v>|</v>
      </c>
    </row>
    <row r="8795" spans="1:15" x14ac:dyDescent="0.25">
      <c r="A8795" s="100"/>
      <c r="B8795" s="97"/>
      <c r="C8795" s="97"/>
      <c r="D8795" s="98"/>
      <c r="E8795" s="99"/>
      <c r="F8795" s="97"/>
      <c r="G8795" s="90" t="e">
        <f>VLOOKUP(O8795,'Робочий аркуш'!$J$2:$K$246,2,FALSE)</f>
        <v>#N/A</v>
      </c>
      <c r="H8795" s="53" t="e">
        <f t="shared" si="272"/>
        <v>#N/A</v>
      </c>
      <c r="O8795" s="2" t="str">
        <f t="shared" si="273"/>
        <v>|</v>
      </c>
    </row>
    <row r="8796" spans="1:15" x14ac:dyDescent="0.25">
      <c r="A8796" s="100"/>
      <c r="B8796" s="97"/>
      <c r="C8796" s="97"/>
      <c r="D8796" s="98"/>
      <c r="E8796" s="99"/>
      <c r="F8796" s="97"/>
      <c r="G8796" s="90" t="e">
        <f>VLOOKUP(O8796,'Робочий аркуш'!$J$2:$K$246,2,FALSE)</f>
        <v>#N/A</v>
      </c>
      <c r="H8796" s="53" t="e">
        <f t="shared" si="272"/>
        <v>#N/A</v>
      </c>
      <c r="O8796" s="2" t="str">
        <f t="shared" si="273"/>
        <v>|</v>
      </c>
    </row>
    <row r="8797" spans="1:15" x14ac:dyDescent="0.25">
      <c r="A8797" s="100"/>
      <c r="B8797" s="97"/>
      <c r="C8797" s="97"/>
      <c r="D8797" s="98"/>
      <c r="E8797" s="99"/>
      <c r="F8797" s="97"/>
      <c r="G8797" s="90" t="e">
        <f>VLOOKUP(O8797,'Робочий аркуш'!$J$2:$K$246,2,FALSE)</f>
        <v>#N/A</v>
      </c>
      <c r="H8797" s="53" t="e">
        <f t="shared" si="272"/>
        <v>#N/A</v>
      </c>
      <c r="O8797" s="2" t="str">
        <f t="shared" si="273"/>
        <v>|</v>
      </c>
    </row>
    <row r="8798" spans="1:15" x14ac:dyDescent="0.25">
      <c r="A8798" s="100"/>
      <c r="B8798" s="97"/>
      <c r="C8798" s="97"/>
      <c r="D8798" s="98"/>
      <c r="E8798" s="99"/>
      <c r="F8798" s="97"/>
      <c r="G8798" s="90" t="e">
        <f>VLOOKUP(O8798,'Робочий аркуш'!$J$2:$K$246,2,FALSE)</f>
        <v>#N/A</v>
      </c>
      <c r="H8798" s="53" t="e">
        <f t="shared" si="272"/>
        <v>#N/A</v>
      </c>
      <c r="O8798" s="2" t="str">
        <f t="shared" si="273"/>
        <v>|</v>
      </c>
    </row>
    <row r="8799" spans="1:15" x14ac:dyDescent="0.25">
      <c r="A8799" s="100"/>
      <c r="B8799" s="97"/>
      <c r="C8799" s="97"/>
      <c r="D8799" s="98"/>
      <c r="E8799" s="99"/>
      <c r="F8799" s="97"/>
      <c r="G8799" s="90" t="e">
        <f>VLOOKUP(O8799,'Робочий аркуш'!$J$2:$K$246,2,FALSE)</f>
        <v>#N/A</v>
      </c>
      <c r="H8799" s="53" t="e">
        <f t="shared" si="272"/>
        <v>#N/A</v>
      </c>
      <c r="O8799" s="2" t="str">
        <f t="shared" si="273"/>
        <v>|</v>
      </c>
    </row>
    <row r="8800" spans="1:15" x14ac:dyDescent="0.25">
      <c r="A8800" s="100"/>
      <c r="B8800" s="97"/>
      <c r="C8800" s="97"/>
      <c r="D8800" s="98"/>
      <c r="E8800" s="99"/>
      <c r="F8800" s="97"/>
      <c r="G8800" s="90" t="e">
        <f>VLOOKUP(O8800,'Робочий аркуш'!$J$2:$K$246,2,FALSE)</f>
        <v>#N/A</v>
      </c>
      <c r="H8800" s="53" t="e">
        <f t="shared" ref="H8800:H8863" si="274">(D8800*E8800*F8800)/G8800</f>
        <v>#N/A</v>
      </c>
      <c r="O8800" s="2" t="str">
        <f t="shared" si="273"/>
        <v>|</v>
      </c>
    </row>
    <row r="8801" spans="1:15" x14ac:dyDescent="0.25">
      <c r="A8801" s="100"/>
      <c r="B8801" s="97"/>
      <c r="C8801" s="97"/>
      <c r="D8801" s="98"/>
      <c r="E8801" s="99"/>
      <c r="F8801" s="97"/>
      <c r="G8801" s="90" t="e">
        <f>VLOOKUP(O8801,'Робочий аркуш'!$J$2:$K$246,2,FALSE)</f>
        <v>#N/A</v>
      </c>
      <c r="H8801" s="53" t="e">
        <f t="shared" si="274"/>
        <v>#N/A</v>
      </c>
      <c r="O8801" s="2" t="str">
        <f t="shared" si="273"/>
        <v>|</v>
      </c>
    </row>
    <row r="8802" spans="1:15" x14ac:dyDescent="0.25">
      <c r="A8802" s="100"/>
      <c r="B8802" s="97"/>
      <c r="C8802" s="97"/>
      <c r="D8802" s="98"/>
      <c r="E8802" s="99"/>
      <c r="F8802" s="97"/>
      <c r="G8802" s="90" t="e">
        <f>VLOOKUP(O8802,'Робочий аркуш'!$J$2:$K$246,2,FALSE)</f>
        <v>#N/A</v>
      </c>
      <c r="H8802" s="53" t="e">
        <f t="shared" si="274"/>
        <v>#N/A</v>
      </c>
      <c r="O8802" s="2" t="str">
        <f t="shared" si="273"/>
        <v>|</v>
      </c>
    </row>
    <row r="8803" spans="1:15" x14ac:dyDescent="0.25">
      <c r="A8803" s="100"/>
      <c r="B8803" s="97"/>
      <c r="C8803" s="97"/>
      <c r="D8803" s="98"/>
      <c r="E8803" s="99"/>
      <c r="F8803" s="97"/>
      <c r="G8803" s="90" t="e">
        <f>VLOOKUP(O8803,'Робочий аркуш'!$J$2:$K$246,2,FALSE)</f>
        <v>#N/A</v>
      </c>
      <c r="H8803" s="53" t="e">
        <f t="shared" si="274"/>
        <v>#N/A</v>
      </c>
      <c r="O8803" s="2" t="str">
        <f t="shared" si="273"/>
        <v>|</v>
      </c>
    </row>
    <row r="8804" spans="1:15" x14ac:dyDescent="0.25">
      <c r="A8804" s="100"/>
      <c r="B8804" s="97"/>
      <c r="C8804" s="97"/>
      <c r="D8804" s="98"/>
      <c r="E8804" s="99"/>
      <c r="F8804" s="97"/>
      <c r="G8804" s="90" t="e">
        <f>VLOOKUP(O8804,'Робочий аркуш'!$J$2:$K$246,2,FALSE)</f>
        <v>#N/A</v>
      </c>
      <c r="H8804" s="53" t="e">
        <f t="shared" si="274"/>
        <v>#N/A</v>
      </c>
      <c r="O8804" s="2" t="str">
        <f t="shared" si="273"/>
        <v>|</v>
      </c>
    </row>
    <row r="8805" spans="1:15" x14ac:dyDescent="0.25">
      <c r="A8805" s="100"/>
      <c r="B8805" s="97"/>
      <c r="C8805" s="97"/>
      <c r="D8805" s="98"/>
      <c r="E8805" s="99"/>
      <c r="F8805" s="97"/>
      <c r="G8805" s="90" t="e">
        <f>VLOOKUP(O8805,'Робочий аркуш'!$J$2:$K$246,2,FALSE)</f>
        <v>#N/A</v>
      </c>
      <c r="H8805" s="53" t="e">
        <f t="shared" si="274"/>
        <v>#N/A</v>
      </c>
      <c r="O8805" s="2" t="str">
        <f t="shared" si="273"/>
        <v>|</v>
      </c>
    </row>
    <row r="8806" spans="1:15" x14ac:dyDescent="0.25">
      <c r="A8806" s="100"/>
      <c r="B8806" s="97"/>
      <c r="C8806" s="97"/>
      <c r="D8806" s="98"/>
      <c r="E8806" s="99"/>
      <c r="F8806" s="97"/>
      <c r="G8806" s="90" t="e">
        <f>VLOOKUP(O8806,'Робочий аркуш'!$J$2:$K$246,2,FALSE)</f>
        <v>#N/A</v>
      </c>
      <c r="H8806" s="53" t="e">
        <f t="shared" si="274"/>
        <v>#N/A</v>
      </c>
      <c r="O8806" s="2" t="str">
        <f t="shared" si="273"/>
        <v>|</v>
      </c>
    </row>
    <row r="8807" spans="1:15" x14ac:dyDescent="0.25">
      <c r="A8807" s="100"/>
      <c r="B8807" s="97"/>
      <c r="C8807" s="97"/>
      <c r="D8807" s="98"/>
      <c r="E8807" s="99"/>
      <c r="F8807" s="97"/>
      <c r="G8807" s="90" t="e">
        <f>VLOOKUP(O8807,'Робочий аркуш'!$J$2:$K$246,2,FALSE)</f>
        <v>#N/A</v>
      </c>
      <c r="H8807" s="53" t="e">
        <f t="shared" si="274"/>
        <v>#N/A</v>
      </c>
      <c r="O8807" s="2" t="str">
        <f t="shared" si="273"/>
        <v>|</v>
      </c>
    </row>
    <row r="8808" spans="1:15" x14ac:dyDescent="0.25">
      <c r="A8808" s="100"/>
      <c r="B8808" s="97"/>
      <c r="C8808" s="97"/>
      <c r="D8808" s="98"/>
      <c r="E8808" s="99"/>
      <c r="F8808" s="97"/>
      <c r="G8808" s="90" t="e">
        <f>VLOOKUP(O8808,'Робочий аркуш'!$J$2:$K$246,2,FALSE)</f>
        <v>#N/A</v>
      </c>
      <c r="H8808" s="53" t="e">
        <f t="shared" si="274"/>
        <v>#N/A</v>
      </c>
      <c r="O8808" s="2" t="str">
        <f t="shared" si="273"/>
        <v>|</v>
      </c>
    </row>
    <row r="8809" spans="1:15" x14ac:dyDescent="0.25">
      <c r="A8809" s="100"/>
      <c r="B8809" s="97"/>
      <c r="C8809" s="97"/>
      <c r="D8809" s="98"/>
      <c r="E8809" s="99"/>
      <c r="F8809" s="97"/>
      <c r="G8809" s="90" t="e">
        <f>VLOOKUP(O8809,'Робочий аркуш'!$J$2:$K$246,2,FALSE)</f>
        <v>#N/A</v>
      </c>
      <c r="H8809" s="53" t="e">
        <f t="shared" si="274"/>
        <v>#N/A</v>
      </c>
      <c r="O8809" s="2" t="str">
        <f t="shared" si="273"/>
        <v>|</v>
      </c>
    </row>
    <row r="8810" spans="1:15" x14ac:dyDescent="0.25">
      <c r="A8810" s="100"/>
      <c r="B8810" s="97"/>
      <c r="C8810" s="97"/>
      <c r="D8810" s="98"/>
      <c r="E8810" s="99"/>
      <c r="F8810" s="97"/>
      <c r="G8810" s="90" t="e">
        <f>VLOOKUP(O8810,'Робочий аркуш'!$J$2:$K$246,2,FALSE)</f>
        <v>#N/A</v>
      </c>
      <c r="H8810" s="53" t="e">
        <f t="shared" si="274"/>
        <v>#N/A</v>
      </c>
      <c r="O8810" s="2" t="str">
        <f t="shared" si="273"/>
        <v>|</v>
      </c>
    </row>
    <row r="8811" spans="1:15" x14ac:dyDescent="0.25">
      <c r="A8811" s="100"/>
      <c r="B8811" s="97"/>
      <c r="C8811" s="97"/>
      <c r="D8811" s="98"/>
      <c r="E8811" s="99"/>
      <c r="F8811" s="97"/>
      <c r="G8811" s="90" t="e">
        <f>VLOOKUP(O8811,'Робочий аркуш'!$J$2:$K$246,2,FALSE)</f>
        <v>#N/A</v>
      </c>
      <c r="H8811" s="53" t="e">
        <f t="shared" si="274"/>
        <v>#N/A</v>
      </c>
      <c r="O8811" s="2" t="str">
        <f t="shared" si="273"/>
        <v>|</v>
      </c>
    </row>
    <row r="8812" spans="1:15" x14ac:dyDescent="0.25">
      <c r="A8812" s="100"/>
      <c r="B8812" s="97"/>
      <c r="C8812" s="97"/>
      <c r="D8812" s="98"/>
      <c r="E8812" s="99"/>
      <c r="F8812" s="97"/>
      <c r="G8812" s="90" t="e">
        <f>VLOOKUP(O8812,'Робочий аркуш'!$J$2:$K$246,2,FALSE)</f>
        <v>#N/A</v>
      </c>
      <c r="H8812" s="53" t="e">
        <f t="shared" si="274"/>
        <v>#N/A</v>
      </c>
      <c r="O8812" s="2" t="str">
        <f t="shared" si="273"/>
        <v>|</v>
      </c>
    </row>
    <row r="8813" spans="1:15" x14ac:dyDescent="0.25">
      <c r="A8813" s="100"/>
      <c r="B8813" s="97"/>
      <c r="C8813" s="97"/>
      <c r="D8813" s="98"/>
      <c r="E8813" s="99"/>
      <c r="F8813" s="97"/>
      <c r="G8813" s="90" t="e">
        <f>VLOOKUP(O8813,'Робочий аркуш'!$J$2:$K$246,2,FALSE)</f>
        <v>#N/A</v>
      </c>
      <c r="H8813" s="53" t="e">
        <f t="shared" si="274"/>
        <v>#N/A</v>
      </c>
      <c r="O8813" s="2" t="str">
        <f t="shared" si="273"/>
        <v>|</v>
      </c>
    </row>
    <row r="8814" spans="1:15" x14ac:dyDescent="0.25">
      <c r="A8814" s="100"/>
      <c r="B8814" s="97"/>
      <c r="C8814" s="97"/>
      <c r="D8814" s="98"/>
      <c r="E8814" s="99"/>
      <c r="F8814" s="97"/>
      <c r="G8814" s="90" t="e">
        <f>VLOOKUP(O8814,'Робочий аркуш'!$J$2:$K$246,2,FALSE)</f>
        <v>#N/A</v>
      </c>
      <c r="H8814" s="53" t="e">
        <f t="shared" si="274"/>
        <v>#N/A</v>
      </c>
      <c r="O8814" s="2" t="str">
        <f t="shared" si="273"/>
        <v>|</v>
      </c>
    </row>
    <row r="8815" spans="1:15" x14ac:dyDescent="0.25">
      <c r="A8815" s="100"/>
      <c r="B8815" s="97"/>
      <c r="C8815" s="97"/>
      <c r="D8815" s="98"/>
      <c r="E8815" s="99"/>
      <c r="F8815" s="97"/>
      <c r="G8815" s="90" t="e">
        <f>VLOOKUP(O8815,'Робочий аркуш'!$J$2:$K$246,2,FALSE)</f>
        <v>#N/A</v>
      </c>
      <c r="H8815" s="53" t="e">
        <f t="shared" si="274"/>
        <v>#N/A</v>
      </c>
      <c r="O8815" s="2" t="str">
        <f t="shared" si="273"/>
        <v>|</v>
      </c>
    </row>
    <row r="8816" spans="1:15" x14ac:dyDescent="0.25">
      <c r="A8816" s="100"/>
      <c r="B8816" s="97"/>
      <c r="C8816" s="97"/>
      <c r="D8816" s="98"/>
      <c r="E8816" s="99"/>
      <c r="F8816" s="97"/>
      <c r="G8816" s="90" t="e">
        <f>VLOOKUP(O8816,'Робочий аркуш'!$J$2:$K$246,2,FALSE)</f>
        <v>#N/A</v>
      </c>
      <c r="H8816" s="53" t="e">
        <f t="shared" si="274"/>
        <v>#N/A</v>
      </c>
      <c r="O8816" s="2" t="str">
        <f t="shared" si="273"/>
        <v>|</v>
      </c>
    </row>
    <row r="8817" spans="1:15" x14ac:dyDescent="0.25">
      <c r="A8817" s="100"/>
      <c r="B8817" s="97"/>
      <c r="C8817" s="97"/>
      <c r="D8817" s="98"/>
      <c r="E8817" s="99"/>
      <c r="F8817" s="97"/>
      <c r="G8817" s="90" t="e">
        <f>VLOOKUP(O8817,'Робочий аркуш'!$J$2:$K$246,2,FALSE)</f>
        <v>#N/A</v>
      </c>
      <c r="H8817" s="53" t="e">
        <f t="shared" si="274"/>
        <v>#N/A</v>
      </c>
      <c r="O8817" s="2" t="str">
        <f t="shared" si="273"/>
        <v>|</v>
      </c>
    </row>
    <row r="8818" spans="1:15" x14ac:dyDescent="0.25">
      <c r="A8818" s="100"/>
      <c r="B8818" s="97"/>
      <c r="C8818" s="97"/>
      <c r="D8818" s="98"/>
      <c r="E8818" s="99"/>
      <c r="F8818" s="97"/>
      <c r="G8818" s="90" t="e">
        <f>VLOOKUP(O8818,'Робочий аркуш'!$J$2:$K$246,2,FALSE)</f>
        <v>#N/A</v>
      </c>
      <c r="H8818" s="53" t="e">
        <f t="shared" si="274"/>
        <v>#N/A</v>
      </c>
      <c r="O8818" s="2" t="str">
        <f t="shared" si="273"/>
        <v>|</v>
      </c>
    </row>
    <row r="8819" spans="1:15" x14ac:dyDescent="0.25">
      <c r="A8819" s="100"/>
      <c r="B8819" s="97"/>
      <c r="C8819" s="97"/>
      <c r="D8819" s="98"/>
      <c r="E8819" s="99"/>
      <c r="F8819" s="97"/>
      <c r="G8819" s="90" t="e">
        <f>VLOOKUP(O8819,'Робочий аркуш'!$J$2:$K$246,2,FALSE)</f>
        <v>#N/A</v>
      </c>
      <c r="H8819" s="53" t="e">
        <f t="shared" si="274"/>
        <v>#N/A</v>
      </c>
      <c r="O8819" s="2" t="str">
        <f t="shared" si="273"/>
        <v>|</v>
      </c>
    </row>
    <row r="8820" spans="1:15" x14ac:dyDescent="0.25">
      <c r="A8820" s="100"/>
      <c r="B8820" s="97"/>
      <c r="C8820" s="97"/>
      <c r="D8820" s="98"/>
      <c r="E8820" s="99"/>
      <c r="F8820" s="97"/>
      <c r="G8820" s="90" t="e">
        <f>VLOOKUP(O8820,'Робочий аркуш'!$J$2:$K$246,2,FALSE)</f>
        <v>#N/A</v>
      </c>
      <c r="H8820" s="53" t="e">
        <f t="shared" si="274"/>
        <v>#N/A</v>
      </c>
      <c r="O8820" s="2" t="str">
        <f t="shared" si="273"/>
        <v>|</v>
      </c>
    </row>
    <row r="8821" spans="1:15" x14ac:dyDescent="0.25">
      <c r="A8821" s="100"/>
      <c r="B8821" s="97"/>
      <c r="C8821" s="97"/>
      <c r="D8821" s="98"/>
      <c r="E8821" s="99"/>
      <c r="F8821" s="97"/>
      <c r="G8821" s="90" t="e">
        <f>VLOOKUP(O8821,'Робочий аркуш'!$J$2:$K$246,2,FALSE)</f>
        <v>#N/A</v>
      </c>
      <c r="H8821" s="53" t="e">
        <f t="shared" si="274"/>
        <v>#N/A</v>
      </c>
      <c r="O8821" s="2" t="str">
        <f t="shared" si="273"/>
        <v>|</v>
      </c>
    </row>
    <row r="8822" spans="1:15" x14ac:dyDescent="0.25">
      <c r="A8822" s="100"/>
      <c r="B8822" s="97"/>
      <c r="C8822" s="97"/>
      <c r="D8822" s="98"/>
      <c r="E8822" s="99"/>
      <c r="F8822" s="97"/>
      <c r="G8822" s="90" t="e">
        <f>VLOOKUP(O8822,'Робочий аркуш'!$J$2:$K$246,2,FALSE)</f>
        <v>#N/A</v>
      </c>
      <c r="H8822" s="53" t="e">
        <f t="shared" si="274"/>
        <v>#N/A</v>
      </c>
      <c r="O8822" s="2" t="str">
        <f t="shared" si="273"/>
        <v>|</v>
      </c>
    </row>
    <row r="8823" spans="1:15" x14ac:dyDescent="0.25">
      <c r="A8823" s="100"/>
      <c r="B8823" s="97"/>
      <c r="C8823" s="97"/>
      <c r="D8823" s="98"/>
      <c r="E8823" s="99"/>
      <c r="F8823" s="97"/>
      <c r="G8823" s="90" t="e">
        <f>VLOOKUP(O8823,'Робочий аркуш'!$J$2:$K$246,2,FALSE)</f>
        <v>#N/A</v>
      </c>
      <c r="H8823" s="53" t="e">
        <f t="shared" si="274"/>
        <v>#N/A</v>
      </c>
      <c r="O8823" s="2" t="str">
        <f t="shared" si="273"/>
        <v>|</v>
      </c>
    </row>
    <row r="8824" spans="1:15" x14ac:dyDescent="0.25">
      <c r="A8824" s="100"/>
      <c r="B8824" s="97"/>
      <c r="C8824" s="97"/>
      <c r="D8824" s="98"/>
      <c r="E8824" s="99"/>
      <c r="F8824" s="97"/>
      <c r="G8824" s="90" t="e">
        <f>VLOOKUP(O8824,'Робочий аркуш'!$J$2:$K$246,2,FALSE)</f>
        <v>#N/A</v>
      </c>
      <c r="H8824" s="53" t="e">
        <f t="shared" si="274"/>
        <v>#N/A</v>
      </c>
      <c r="O8824" s="2" t="str">
        <f t="shared" si="273"/>
        <v>|</v>
      </c>
    </row>
    <row r="8825" spans="1:15" x14ac:dyDescent="0.25">
      <c r="A8825" s="100"/>
      <c r="B8825" s="97"/>
      <c r="C8825" s="97"/>
      <c r="D8825" s="98"/>
      <c r="E8825" s="99"/>
      <c r="F8825" s="97"/>
      <c r="G8825" s="90" t="e">
        <f>VLOOKUP(O8825,'Робочий аркуш'!$J$2:$K$246,2,FALSE)</f>
        <v>#N/A</v>
      </c>
      <c r="H8825" s="53" t="e">
        <f t="shared" si="274"/>
        <v>#N/A</v>
      </c>
      <c r="O8825" s="2" t="str">
        <f t="shared" si="273"/>
        <v>|</v>
      </c>
    </row>
    <row r="8826" spans="1:15" x14ac:dyDescent="0.25">
      <c r="A8826" s="100"/>
      <c r="B8826" s="97"/>
      <c r="C8826" s="97"/>
      <c r="D8826" s="98"/>
      <c r="E8826" s="99"/>
      <c r="F8826" s="97"/>
      <c r="G8826" s="90" t="e">
        <f>VLOOKUP(O8826,'Робочий аркуш'!$J$2:$K$246,2,FALSE)</f>
        <v>#N/A</v>
      </c>
      <c r="H8826" s="53" t="e">
        <f t="shared" si="274"/>
        <v>#N/A</v>
      </c>
      <c r="O8826" s="2" t="str">
        <f t="shared" si="273"/>
        <v>|</v>
      </c>
    </row>
    <row r="8827" spans="1:15" x14ac:dyDescent="0.25">
      <c r="A8827" s="100"/>
      <c r="B8827" s="97"/>
      <c r="C8827" s="97"/>
      <c r="D8827" s="98"/>
      <c r="E8827" s="99"/>
      <c r="F8827" s="97"/>
      <c r="G8827" s="90" t="e">
        <f>VLOOKUP(O8827,'Робочий аркуш'!$J$2:$K$246,2,FALSE)</f>
        <v>#N/A</v>
      </c>
      <c r="H8827" s="53" t="e">
        <f t="shared" si="274"/>
        <v>#N/A</v>
      </c>
      <c r="O8827" s="2" t="str">
        <f t="shared" si="273"/>
        <v>|</v>
      </c>
    </row>
    <row r="8828" spans="1:15" x14ac:dyDescent="0.25">
      <c r="A8828" s="100"/>
      <c r="B8828" s="97"/>
      <c r="C8828" s="97"/>
      <c r="D8828" s="98"/>
      <c r="E8828" s="99"/>
      <c r="F8828" s="97"/>
      <c r="G8828" s="90" t="e">
        <f>VLOOKUP(O8828,'Робочий аркуш'!$J$2:$K$246,2,FALSE)</f>
        <v>#N/A</v>
      </c>
      <c r="H8828" s="53" t="e">
        <f t="shared" si="274"/>
        <v>#N/A</v>
      </c>
      <c r="O8828" s="2" t="str">
        <f t="shared" si="273"/>
        <v>|</v>
      </c>
    </row>
    <row r="8829" spans="1:15" x14ac:dyDescent="0.25">
      <c r="A8829" s="100"/>
      <c r="B8829" s="97"/>
      <c r="C8829" s="97"/>
      <c r="D8829" s="98"/>
      <c r="E8829" s="99"/>
      <c r="F8829" s="97"/>
      <c r="G8829" s="90" t="e">
        <f>VLOOKUP(O8829,'Робочий аркуш'!$J$2:$K$246,2,FALSE)</f>
        <v>#N/A</v>
      </c>
      <c r="H8829" s="53" t="e">
        <f t="shared" si="274"/>
        <v>#N/A</v>
      </c>
      <c r="O8829" s="2" t="str">
        <f t="shared" si="273"/>
        <v>|</v>
      </c>
    </row>
    <row r="8830" spans="1:15" x14ac:dyDescent="0.25">
      <c r="A8830" s="100"/>
      <c r="B8830" s="97"/>
      <c r="C8830" s="97"/>
      <c r="D8830" s="98"/>
      <c r="E8830" s="99"/>
      <c r="F8830" s="97"/>
      <c r="G8830" s="90" t="e">
        <f>VLOOKUP(O8830,'Робочий аркуш'!$J$2:$K$246,2,FALSE)</f>
        <v>#N/A</v>
      </c>
      <c r="H8830" s="53" t="e">
        <f t="shared" si="274"/>
        <v>#N/A</v>
      </c>
      <c r="O8830" s="2" t="str">
        <f t="shared" si="273"/>
        <v>|</v>
      </c>
    </row>
    <row r="8831" spans="1:15" x14ac:dyDescent="0.25">
      <c r="A8831" s="100"/>
      <c r="B8831" s="97"/>
      <c r="C8831" s="97"/>
      <c r="D8831" s="98"/>
      <c r="E8831" s="99"/>
      <c r="F8831" s="97"/>
      <c r="G8831" s="90" t="e">
        <f>VLOOKUP(O8831,'Робочий аркуш'!$J$2:$K$246,2,FALSE)</f>
        <v>#N/A</v>
      </c>
      <c r="H8831" s="53" t="e">
        <f t="shared" si="274"/>
        <v>#N/A</v>
      </c>
      <c r="O8831" s="2" t="str">
        <f t="shared" si="273"/>
        <v>|</v>
      </c>
    </row>
    <row r="8832" spans="1:15" x14ac:dyDescent="0.25">
      <c r="A8832" s="100"/>
      <c r="B8832" s="97"/>
      <c r="C8832" s="97"/>
      <c r="D8832" s="98"/>
      <c r="E8832" s="99"/>
      <c r="F8832" s="97"/>
      <c r="G8832" s="90" t="e">
        <f>VLOOKUP(O8832,'Робочий аркуш'!$J$2:$K$246,2,FALSE)</f>
        <v>#N/A</v>
      </c>
      <c r="H8832" s="53" t="e">
        <f t="shared" si="274"/>
        <v>#N/A</v>
      </c>
      <c r="O8832" s="2" t="str">
        <f t="shared" si="273"/>
        <v>|</v>
      </c>
    </row>
    <row r="8833" spans="1:15" x14ac:dyDescent="0.25">
      <c r="A8833" s="100"/>
      <c r="B8833" s="97"/>
      <c r="C8833" s="97"/>
      <c r="D8833" s="98"/>
      <c r="E8833" s="99"/>
      <c r="F8833" s="97"/>
      <c r="G8833" s="90" t="e">
        <f>VLOOKUP(O8833,'Робочий аркуш'!$J$2:$K$246,2,FALSE)</f>
        <v>#N/A</v>
      </c>
      <c r="H8833" s="53" t="e">
        <f t="shared" si="274"/>
        <v>#N/A</v>
      </c>
      <c r="O8833" s="2" t="str">
        <f t="shared" si="273"/>
        <v>|</v>
      </c>
    </row>
    <row r="8834" spans="1:15" x14ac:dyDescent="0.25">
      <c r="A8834" s="100"/>
      <c r="B8834" s="97"/>
      <c r="C8834" s="97"/>
      <c r="D8834" s="98"/>
      <c r="E8834" s="99"/>
      <c r="F8834" s="97"/>
      <c r="G8834" s="90" t="e">
        <f>VLOOKUP(O8834,'Робочий аркуш'!$J$2:$K$246,2,FALSE)</f>
        <v>#N/A</v>
      </c>
      <c r="H8834" s="53" t="e">
        <f t="shared" si="274"/>
        <v>#N/A</v>
      </c>
      <c r="O8834" s="2" t="str">
        <f t="shared" si="273"/>
        <v>|</v>
      </c>
    </row>
    <row r="8835" spans="1:15" x14ac:dyDescent="0.25">
      <c r="A8835" s="100"/>
      <c r="B8835" s="97"/>
      <c r="C8835" s="97"/>
      <c r="D8835" s="98"/>
      <c r="E8835" s="99"/>
      <c r="F8835" s="97"/>
      <c r="G8835" s="90" t="e">
        <f>VLOOKUP(O8835,'Робочий аркуш'!$J$2:$K$246,2,FALSE)</f>
        <v>#N/A</v>
      </c>
      <c r="H8835" s="53" t="e">
        <f t="shared" si="274"/>
        <v>#N/A</v>
      </c>
      <c r="O8835" s="2" t="str">
        <f t="shared" si="273"/>
        <v>|</v>
      </c>
    </row>
    <row r="8836" spans="1:15" x14ac:dyDescent="0.25">
      <c r="A8836" s="100"/>
      <c r="B8836" s="97"/>
      <c r="C8836" s="97"/>
      <c r="D8836" s="98"/>
      <c r="E8836" s="99"/>
      <c r="F8836" s="97"/>
      <c r="G8836" s="90" t="e">
        <f>VLOOKUP(O8836,'Робочий аркуш'!$J$2:$K$246,2,FALSE)</f>
        <v>#N/A</v>
      </c>
      <c r="H8836" s="53" t="e">
        <f t="shared" si="274"/>
        <v>#N/A</v>
      </c>
      <c r="O8836" s="2" t="str">
        <f t="shared" si="273"/>
        <v>|</v>
      </c>
    </row>
    <row r="8837" spans="1:15" x14ac:dyDescent="0.25">
      <c r="A8837" s="100"/>
      <c r="B8837" s="97"/>
      <c r="C8837" s="97"/>
      <c r="D8837" s="98"/>
      <c r="E8837" s="99"/>
      <c r="F8837" s="97"/>
      <c r="G8837" s="90" t="e">
        <f>VLOOKUP(O8837,'Робочий аркуш'!$J$2:$K$246,2,FALSE)</f>
        <v>#N/A</v>
      </c>
      <c r="H8837" s="53" t="e">
        <f t="shared" si="274"/>
        <v>#N/A</v>
      </c>
      <c r="O8837" s="2" t="str">
        <f t="shared" si="273"/>
        <v>|</v>
      </c>
    </row>
    <row r="8838" spans="1:15" x14ac:dyDescent="0.25">
      <c r="A8838" s="100"/>
      <c r="B8838" s="97"/>
      <c r="C8838" s="97"/>
      <c r="D8838" s="98"/>
      <c r="E8838" s="99"/>
      <c r="F8838" s="97"/>
      <c r="G8838" s="90" t="e">
        <f>VLOOKUP(O8838,'Робочий аркуш'!$J$2:$K$246,2,FALSE)</f>
        <v>#N/A</v>
      </c>
      <c r="H8838" s="53" t="e">
        <f t="shared" si="274"/>
        <v>#N/A</v>
      </c>
      <c r="O8838" s="2" t="str">
        <f t="shared" si="273"/>
        <v>|</v>
      </c>
    </row>
    <row r="8839" spans="1:15" x14ac:dyDescent="0.25">
      <c r="A8839" s="100"/>
      <c r="B8839" s="97"/>
      <c r="C8839" s="97"/>
      <c r="D8839" s="98"/>
      <c r="E8839" s="99"/>
      <c r="F8839" s="97"/>
      <c r="G8839" s="90" t="e">
        <f>VLOOKUP(O8839,'Робочий аркуш'!$J$2:$K$246,2,FALSE)</f>
        <v>#N/A</v>
      </c>
      <c r="H8839" s="53" t="e">
        <f t="shared" si="274"/>
        <v>#N/A</v>
      </c>
      <c r="O8839" s="2" t="str">
        <f t="shared" si="273"/>
        <v>|</v>
      </c>
    </row>
    <row r="8840" spans="1:15" x14ac:dyDescent="0.25">
      <c r="A8840" s="100"/>
      <c r="B8840" s="97"/>
      <c r="C8840" s="97"/>
      <c r="D8840" s="98"/>
      <c r="E8840" s="99"/>
      <c r="F8840" s="97"/>
      <c r="G8840" s="90" t="e">
        <f>VLOOKUP(O8840,'Робочий аркуш'!$J$2:$K$246,2,FALSE)</f>
        <v>#N/A</v>
      </c>
      <c r="H8840" s="53" t="e">
        <f t="shared" si="274"/>
        <v>#N/A</v>
      </c>
      <c r="O8840" s="2" t="str">
        <f t="shared" si="273"/>
        <v>|</v>
      </c>
    </row>
    <row r="8841" spans="1:15" x14ac:dyDescent="0.25">
      <c r="A8841" s="100"/>
      <c r="B8841" s="97"/>
      <c r="C8841" s="97"/>
      <c r="D8841" s="98"/>
      <c r="E8841" s="99"/>
      <c r="F8841" s="97"/>
      <c r="G8841" s="90" t="e">
        <f>VLOOKUP(O8841,'Робочий аркуш'!$J$2:$K$246,2,FALSE)</f>
        <v>#N/A</v>
      </c>
      <c r="H8841" s="53" t="e">
        <f t="shared" si="274"/>
        <v>#N/A</v>
      </c>
      <c r="O8841" s="2" t="str">
        <f t="shared" si="273"/>
        <v>|</v>
      </c>
    </row>
    <row r="8842" spans="1:15" x14ac:dyDescent="0.25">
      <c r="A8842" s="100"/>
      <c r="B8842" s="97"/>
      <c r="C8842" s="97"/>
      <c r="D8842" s="98"/>
      <c r="E8842" s="99"/>
      <c r="F8842" s="97"/>
      <c r="G8842" s="90" t="e">
        <f>VLOOKUP(O8842,'Робочий аркуш'!$J$2:$K$246,2,FALSE)</f>
        <v>#N/A</v>
      </c>
      <c r="H8842" s="53" t="e">
        <f t="shared" si="274"/>
        <v>#N/A</v>
      </c>
      <c r="O8842" s="2" t="str">
        <f t="shared" si="273"/>
        <v>|</v>
      </c>
    </row>
    <row r="8843" spans="1:15" x14ac:dyDescent="0.25">
      <c r="A8843" s="100"/>
      <c r="B8843" s="97"/>
      <c r="C8843" s="97"/>
      <c r="D8843" s="98"/>
      <c r="E8843" s="99"/>
      <c r="F8843" s="97"/>
      <c r="G8843" s="90" t="e">
        <f>VLOOKUP(O8843,'Робочий аркуш'!$J$2:$K$246,2,FALSE)</f>
        <v>#N/A</v>
      </c>
      <c r="H8843" s="53" t="e">
        <f t="shared" si="274"/>
        <v>#N/A</v>
      </c>
      <c r="O8843" s="2" t="str">
        <f t="shared" si="273"/>
        <v>|</v>
      </c>
    </row>
    <row r="8844" spans="1:15" x14ac:dyDescent="0.25">
      <c r="A8844" s="100"/>
      <c r="B8844" s="97"/>
      <c r="C8844" s="97"/>
      <c r="D8844" s="98"/>
      <c r="E8844" s="99"/>
      <c r="F8844" s="97"/>
      <c r="G8844" s="90" t="e">
        <f>VLOOKUP(O8844,'Робочий аркуш'!$J$2:$K$246,2,FALSE)</f>
        <v>#N/A</v>
      </c>
      <c r="H8844" s="53" t="e">
        <f t="shared" si="274"/>
        <v>#N/A</v>
      </c>
      <c r="O8844" s="2" t="str">
        <f t="shared" si="273"/>
        <v>|</v>
      </c>
    </row>
    <row r="8845" spans="1:15" x14ac:dyDescent="0.25">
      <c r="A8845" s="100"/>
      <c r="B8845" s="97"/>
      <c r="C8845" s="97"/>
      <c r="D8845" s="98"/>
      <c r="E8845" s="99"/>
      <c r="F8845" s="97"/>
      <c r="G8845" s="90" t="e">
        <f>VLOOKUP(O8845,'Робочий аркуш'!$J$2:$K$246,2,FALSE)</f>
        <v>#N/A</v>
      </c>
      <c r="H8845" s="53" t="e">
        <f t="shared" si="274"/>
        <v>#N/A</v>
      </c>
      <c r="O8845" s="2" t="str">
        <f t="shared" si="273"/>
        <v>|</v>
      </c>
    </row>
    <row r="8846" spans="1:15" x14ac:dyDescent="0.25">
      <c r="A8846" s="100"/>
      <c r="B8846" s="97"/>
      <c r="C8846" s="97"/>
      <c r="D8846" s="98"/>
      <c r="E8846" s="99"/>
      <c r="F8846" s="97"/>
      <c r="G8846" s="90" t="e">
        <f>VLOOKUP(O8846,'Робочий аркуш'!$J$2:$K$246,2,FALSE)</f>
        <v>#N/A</v>
      </c>
      <c r="H8846" s="53" t="e">
        <f t="shared" si="274"/>
        <v>#N/A</v>
      </c>
      <c r="O8846" s="2" t="str">
        <f t="shared" si="273"/>
        <v>|</v>
      </c>
    </row>
    <row r="8847" spans="1:15" x14ac:dyDescent="0.25">
      <c r="A8847" s="100"/>
      <c r="B8847" s="97"/>
      <c r="C8847" s="97"/>
      <c r="D8847" s="98"/>
      <c r="E8847" s="99"/>
      <c r="F8847" s="97"/>
      <c r="G8847" s="90" t="e">
        <f>VLOOKUP(O8847,'Робочий аркуш'!$J$2:$K$246,2,FALSE)</f>
        <v>#N/A</v>
      </c>
      <c r="H8847" s="53" t="e">
        <f t="shared" si="274"/>
        <v>#N/A</v>
      </c>
      <c r="O8847" s="2" t="str">
        <f t="shared" si="273"/>
        <v>|</v>
      </c>
    </row>
    <row r="8848" spans="1:15" x14ac:dyDescent="0.25">
      <c r="A8848" s="100"/>
      <c r="B8848" s="97"/>
      <c r="C8848" s="97"/>
      <c r="D8848" s="98"/>
      <c r="E8848" s="99"/>
      <c r="F8848" s="97"/>
      <c r="G8848" s="90" t="e">
        <f>VLOOKUP(O8848,'Робочий аркуш'!$J$2:$K$246,2,FALSE)</f>
        <v>#N/A</v>
      </c>
      <c r="H8848" s="53" t="e">
        <f t="shared" si="274"/>
        <v>#N/A</v>
      </c>
      <c r="O8848" s="2" t="str">
        <f t="shared" si="273"/>
        <v>|</v>
      </c>
    </row>
    <row r="8849" spans="1:15" x14ac:dyDescent="0.25">
      <c r="A8849" s="100"/>
      <c r="B8849" s="97"/>
      <c r="C8849" s="97"/>
      <c r="D8849" s="98"/>
      <c r="E8849" s="99"/>
      <c r="F8849" s="97"/>
      <c r="G8849" s="90" t="e">
        <f>VLOOKUP(O8849,'Робочий аркуш'!$J$2:$K$246,2,FALSE)</f>
        <v>#N/A</v>
      </c>
      <c r="H8849" s="53" t="e">
        <f t="shared" si="274"/>
        <v>#N/A</v>
      </c>
      <c r="O8849" s="2" t="str">
        <f t="shared" si="273"/>
        <v>|</v>
      </c>
    </row>
    <row r="8850" spans="1:15" x14ac:dyDescent="0.25">
      <c r="A8850" s="100"/>
      <c r="B8850" s="97"/>
      <c r="C8850" s="97"/>
      <c r="D8850" s="98"/>
      <c r="E8850" s="99"/>
      <c r="F8850" s="97"/>
      <c r="G8850" s="90" t="e">
        <f>VLOOKUP(O8850,'Робочий аркуш'!$J$2:$K$246,2,FALSE)</f>
        <v>#N/A</v>
      </c>
      <c r="H8850" s="53" t="e">
        <f t="shared" si="274"/>
        <v>#N/A</v>
      </c>
      <c r="O8850" s="2" t="str">
        <f t="shared" si="273"/>
        <v>|</v>
      </c>
    </row>
    <row r="8851" spans="1:15" x14ac:dyDescent="0.25">
      <c r="A8851" s="100"/>
      <c r="B8851" s="97"/>
      <c r="C8851" s="97"/>
      <c r="D8851" s="98"/>
      <c r="E8851" s="99"/>
      <c r="F8851" s="97"/>
      <c r="G8851" s="90" t="e">
        <f>VLOOKUP(O8851,'Робочий аркуш'!$J$2:$K$246,2,FALSE)</f>
        <v>#N/A</v>
      </c>
      <c r="H8851" s="53" t="e">
        <f t="shared" si="274"/>
        <v>#N/A</v>
      </c>
      <c r="O8851" s="2" t="str">
        <f t="shared" si="273"/>
        <v>|</v>
      </c>
    </row>
    <row r="8852" spans="1:15" x14ac:dyDescent="0.25">
      <c r="A8852" s="100"/>
      <c r="B8852" s="97"/>
      <c r="C8852" s="97"/>
      <c r="D8852" s="98"/>
      <c r="E8852" s="99"/>
      <c r="F8852" s="97"/>
      <c r="G8852" s="90" t="e">
        <f>VLOOKUP(O8852,'Робочий аркуш'!$J$2:$K$246,2,FALSE)</f>
        <v>#N/A</v>
      </c>
      <c r="H8852" s="53" t="e">
        <f t="shared" si="274"/>
        <v>#N/A</v>
      </c>
      <c r="O8852" s="2" t="str">
        <f t="shared" si="273"/>
        <v>|</v>
      </c>
    </row>
    <row r="8853" spans="1:15" x14ac:dyDescent="0.25">
      <c r="A8853" s="100"/>
      <c r="B8853" s="97"/>
      <c r="C8853" s="97"/>
      <c r="D8853" s="98"/>
      <c r="E8853" s="99"/>
      <c r="F8853" s="97"/>
      <c r="G8853" s="90" t="e">
        <f>VLOOKUP(O8853,'Робочий аркуш'!$J$2:$K$246,2,FALSE)</f>
        <v>#N/A</v>
      </c>
      <c r="H8853" s="53" t="e">
        <f t="shared" si="274"/>
        <v>#N/A</v>
      </c>
      <c r="O8853" s="2" t="str">
        <f t="shared" ref="O8853:O8916" si="275">B8853&amp;"|"&amp;C8853</f>
        <v>|</v>
      </c>
    </row>
    <row r="8854" spans="1:15" x14ac:dyDescent="0.25">
      <c r="A8854" s="100"/>
      <c r="B8854" s="97"/>
      <c r="C8854" s="97"/>
      <c r="D8854" s="98"/>
      <c r="E8854" s="99"/>
      <c r="F8854" s="97"/>
      <c r="G8854" s="90" t="e">
        <f>VLOOKUP(O8854,'Робочий аркуш'!$J$2:$K$246,2,FALSE)</f>
        <v>#N/A</v>
      </c>
      <c r="H8854" s="53" t="e">
        <f t="shared" si="274"/>
        <v>#N/A</v>
      </c>
      <c r="O8854" s="2" t="str">
        <f t="shared" si="275"/>
        <v>|</v>
      </c>
    </row>
    <row r="8855" spans="1:15" x14ac:dyDescent="0.25">
      <c r="A8855" s="100"/>
      <c r="B8855" s="97"/>
      <c r="C8855" s="97"/>
      <c r="D8855" s="98"/>
      <c r="E8855" s="99"/>
      <c r="F8855" s="97"/>
      <c r="G8855" s="90" t="e">
        <f>VLOOKUP(O8855,'Робочий аркуш'!$J$2:$K$246,2,FALSE)</f>
        <v>#N/A</v>
      </c>
      <c r="H8855" s="53" t="e">
        <f t="shared" si="274"/>
        <v>#N/A</v>
      </c>
      <c r="O8855" s="2" t="str">
        <f t="shared" si="275"/>
        <v>|</v>
      </c>
    </row>
    <row r="8856" spans="1:15" x14ac:dyDescent="0.25">
      <c r="A8856" s="100"/>
      <c r="B8856" s="97"/>
      <c r="C8856" s="97"/>
      <c r="D8856" s="98"/>
      <c r="E8856" s="99"/>
      <c r="F8856" s="97"/>
      <c r="G8856" s="90" t="e">
        <f>VLOOKUP(O8856,'Робочий аркуш'!$J$2:$K$246,2,FALSE)</f>
        <v>#N/A</v>
      </c>
      <c r="H8856" s="53" t="e">
        <f t="shared" si="274"/>
        <v>#N/A</v>
      </c>
      <c r="O8856" s="2" t="str">
        <f t="shared" si="275"/>
        <v>|</v>
      </c>
    </row>
    <row r="8857" spans="1:15" x14ac:dyDescent="0.25">
      <c r="A8857" s="100"/>
      <c r="B8857" s="97"/>
      <c r="C8857" s="97"/>
      <c r="D8857" s="98"/>
      <c r="E8857" s="99"/>
      <c r="F8857" s="97"/>
      <c r="G8857" s="90" t="e">
        <f>VLOOKUP(O8857,'Робочий аркуш'!$J$2:$K$246,2,FALSE)</f>
        <v>#N/A</v>
      </c>
      <c r="H8857" s="53" t="e">
        <f t="shared" si="274"/>
        <v>#N/A</v>
      </c>
      <c r="O8857" s="2" t="str">
        <f t="shared" si="275"/>
        <v>|</v>
      </c>
    </row>
    <row r="8858" spans="1:15" x14ac:dyDescent="0.25">
      <c r="A8858" s="100"/>
      <c r="B8858" s="97"/>
      <c r="C8858" s="97"/>
      <c r="D8858" s="98"/>
      <c r="E8858" s="99"/>
      <c r="F8858" s="97"/>
      <c r="G8858" s="90" t="e">
        <f>VLOOKUP(O8858,'Робочий аркуш'!$J$2:$K$246,2,FALSE)</f>
        <v>#N/A</v>
      </c>
      <c r="H8858" s="53" t="e">
        <f t="shared" si="274"/>
        <v>#N/A</v>
      </c>
      <c r="O8858" s="2" t="str">
        <f t="shared" si="275"/>
        <v>|</v>
      </c>
    </row>
    <row r="8859" spans="1:15" x14ac:dyDescent="0.25">
      <c r="A8859" s="100"/>
      <c r="B8859" s="97"/>
      <c r="C8859" s="97"/>
      <c r="D8859" s="98"/>
      <c r="E8859" s="99"/>
      <c r="F8859" s="97"/>
      <c r="G8859" s="90" t="e">
        <f>VLOOKUP(O8859,'Робочий аркуш'!$J$2:$K$246,2,FALSE)</f>
        <v>#N/A</v>
      </c>
      <c r="H8859" s="53" t="e">
        <f t="shared" si="274"/>
        <v>#N/A</v>
      </c>
      <c r="O8859" s="2" t="str">
        <f t="shared" si="275"/>
        <v>|</v>
      </c>
    </row>
    <row r="8860" spans="1:15" x14ac:dyDescent="0.25">
      <c r="A8860" s="100"/>
      <c r="B8860" s="97"/>
      <c r="C8860" s="97"/>
      <c r="D8860" s="98"/>
      <c r="E8860" s="99"/>
      <c r="F8860" s="97"/>
      <c r="G8860" s="90" t="e">
        <f>VLOOKUP(O8860,'Робочий аркуш'!$J$2:$K$246,2,FALSE)</f>
        <v>#N/A</v>
      </c>
      <c r="H8860" s="53" t="e">
        <f t="shared" si="274"/>
        <v>#N/A</v>
      </c>
      <c r="O8860" s="2" t="str">
        <f t="shared" si="275"/>
        <v>|</v>
      </c>
    </row>
    <row r="8861" spans="1:15" x14ac:dyDescent="0.25">
      <c r="A8861" s="100"/>
      <c r="B8861" s="97"/>
      <c r="C8861" s="97"/>
      <c r="D8861" s="98"/>
      <c r="E8861" s="99"/>
      <c r="F8861" s="97"/>
      <c r="G8861" s="90" t="e">
        <f>VLOOKUP(O8861,'Робочий аркуш'!$J$2:$K$246,2,FALSE)</f>
        <v>#N/A</v>
      </c>
      <c r="H8861" s="53" t="e">
        <f t="shared" si="274"/>
        <v>#N/A</v>
      </c>
      <c r="O8861" s="2" t="str">
        <f t="shared" si="275"/>
        <v>|</v>
      </c>
    </row>
    <row r="8862" spans="1:15" x14ac:dyDescent="0.25">
      <c r="A8862" s="100"/>
      <c r="B8862" s="97"/>
      <c r="C8862" s="97"/>
      <c r="D8862" s="98"/>
      <c r="E8862" s="99"/>
      <c r="F8862" s="97"/>
      <c r="G8862" s="90" t="e">
        <f>VLOOKUP(O8862,'Робочий аркуш'!$J$2:$K$246,2,FALSE)</f>
        <v>#N/A</v>
      </c>
      <c r="H8862" s="53" t="e">
        <f t="shared" si="274"/>
        <v>#N/A</v>
      </c>
      <c r="O8862" s="2" t="str">
        <f t="shared" si="275"/>
        <v>|</v>
      </c>
    </row>
    <row r="8863" spans="1:15" x14ac:dyDescent="0.25">
      <c r="A8863" s="100"/>
      <c r="B8863" s="97"/>
      <c r="C8863" s="97"/>
      <c r="D8863" s="98"/>
      <c r="E8863" s="99"/>
      <c r="F8863" s="97"/>
      <c r="G8863" s="90" t="e">
        <f>VLOOKUP(O8863,'Робочий аркуш'!$J$2:$K$246,2,FALSE)</f>
        <v>#N/A</v>
      </c>
      <c r="H8863" s="53" t="e">
        <f t="shared" si="274"/>
        <v>#N/A</v>
      </c>
      <c r="O8863" s="2" t="str">
        <f t="shared" si="275"/>
        <v>|</v>
      </c>
    </row>
    <row r="8864" spans="1:15" x14ac:dyDescent="0.25">
      <c r="A8864" s="100"/>
      <c r="B8864" s="97"/>
      <c r="C8864" s="97"/>
      <c r="D8864" s="98"/>
      <c r="E8864" s="99"/>
      <c r="F8864" s="97"/>
      <c r="G8864" s="90" t="e">
        <f>VLOOKUP(O8864,'Робочий аркуш'!$J$2:$K$246,2,FALSE)</f>
        <v>#N/A</v>
      </c>
      <c r="H8864" s="53" t="e">
        <f t="shared" ref="H8864:H8927" si="276">(D8864*E8864*F8864)/G8864</f>
        <v>#N/A</v>
      </c>
      <c r="O8864" s="2" t="str">
        <f t="shared" si="275"/>
        <v>|</v>
      </c>
    </row>
    <row r="8865" spans="1:15" x14ac:dyDescent="0.25">
      <c r="A8865" s="100"/>
      <c r="B8865" s="97"/>
      <c r="C8865" s="97"/>
      <c r="D8865" s="98"/>
      <c r="E8865" s="99"/>
      <c r="F8865" s="97"/>
      <c r="G8865" s="90" t="e">
        <f>VLOOKUP(O8865,'Робочий аркуш'!$J$2:$K$246,2,FALSE)</f>
        <v>#N/A</v>
      </c>
      <c r="H8865" s="53" t="e">
        <f t="shared" si="276"/>
        <v>#N/A</v>
      </c>
      <c r="O8865" s="2" t="str">
        <f t="shared" si="275"/>
        <v>|</v>
      </c>
    </row>
    <row r="8866" spans="1:15" x14ac:dyDescent="0.25">
      <c r="A8866" s="100"/>
      <c r="B8866" s="97"/>
      <c r="C8866" s="97"/>
      <c r="D8866" s="98"/>
      <c r="E8866" s="99"/>
      <c r="F8866" s="97"/>
      <c r="G8866" s="90" t="e">
        <f>VLOOKUP(O8866,'Робочий аркуш'!$J$2:$K$246,2,FALSE)</f>
        <v>#N/A</v>
      </c>
      <c r="H8866" s="53" t="e">
        <f t="shared" si="276"/>
        <v>#N/A</v>
      </c>
      <c r="O8866" s="2" t="str">
        <f t="shared" si="275"/>
        <v>|</v>
      </c>
    </row>
    <row r="8867" spans="1:15" x14ac:dyDescent="0.25">
      <c r="A8867" s="100"/>
      <c r="B8867" s="97"/>
      <c r="C8867" s="97"/>
      <c r="D8867" s="98"/>
      <c r="E8867" s="99"/>
      <c r="F8867" s="97"/>
      <c r="G8867" s="90" t="e">
        <f>VLOOKUP(O8867,'Робочий аркуш'!$J$2:$K$246,2,FALSE)</f>
        <v>#N/A</v>
      </c>
      <c r="H8867" s="53" t="e">
        <f t="shared" si="276"/>
        <v>#N/A</v>
      </c>
      <c r="O8867" s="2" t="str">
        <f t="shared" si="275"/>
        <v>|</v>
      </c>
    </row>
    <row r="8868" spans="1:15" x14ac:dyDescent="0.25">
      <c r="A8868" s="100"/>
      <c r="B8868" s="97"/>
      <c r="C8868" s="97"/>
      <c r="D8868" s="98"/>
      <c r="E8868" s="99"/>
      <c r="F8868" s="97"/>
      <c r="G8868" s="90" t="e">
        <f>VLOOKUP(O8868,'Робочий аркуш'!$J$2:$K$246,2,FALSE)</f>
        <v>#N/A</v>
      </c>
      <c r="H8868" s="53" t="e">
        <f t="shared" si="276"/>
        <v>#N/A</v>
      </c>
      <c r="O8868" s="2" t="str">
        <f t="shared" si="275"/>
        <v>|</v>
      </c>
    </row>
    <row r="8869" spans="1:15" x14ac:dyDescent="0.25">
      <c r="A8869" s="100"/>
      <c r="B8869" s="97"/>
      <c r="C8869" s="97"/>
      <c r="D8869" s="98"/>
      <c r="E8869" s="99"/>
      <c r="F8869" s="97"/>
      <c r="G8869" s="90" t="e">
        <f>VLOOKUP(O8869,'Робочий аркуш'!$J$2:$K$246,2,FALSE)</f>
        <v>#N/A</v>
      </c>
      <c r="H8869" s="53" t="e">
        <f t="shared" si="276"/>
        <v>#N/A</v>
      </c>
      <c r="O8869" s="2" t="str">
        <f t="shared" si="275"/>
        <v>|</v>
      </c>
    </row>
    <row r="8870" spans="1:15" x14ac:dyDescent="0.25">
      <c r="A8870" s="100"/>
      <c r="B8870" s="97"/>
      <c r="C8870" s="97"/>
      <c r="D8870" s="98"/>
      <c r="E8870" s="99"/>
      <c r="F8870" s="97"/>
      <c r="G8870" s="90" t="e">
        <f>VLOOKUP(O8870,'Робочий аркуш'!$J$2:$K$246,2,FALSE)</f>
        <v>#N/A</v>
      </c>
      <c r="H8870" s="53" t="e">
        <f t="shared" si="276"/>
        <v>#N/A</v>
      </c>
      <c r="O8870" s="2" t="str">
        <f t="shared" si="275"/>
        <v>|</v>
      </c>
    </row>
    <row r="8871" spans="1:15" x14ac:dyDescent="0.25">
      <c r="A8871" s="100"/>
      <c r="B8871" s="97"/>
      <c r="C8871" s="97"/>
      <c r="D8871" s="98"/>
      <c r="E8871" s="99"/>
      <c r="F8871" s="97"/>
      <c r="G8871" s="90" t="e">
        <f>VLOOKUP(O8871,'Робочий аркуш'!$J$2:$K$246,2,FALSE)</f>
        <v>#N/A</v>
      </c>
      <c r="H8871" s="53" t="e">
        <f t="shared" si="276"/>
        <v>#N/A</v>
      </c>
      <c r="O8871" s="2" t="str">
        <f t="shared" si="275"/>
        <v>|</v>
      </c>
    </row>
    <row r="8872" spans="1:15" x14ac:dyDescent="0.25">
      <c r="A8872" s="100"/>
      <c r="B8872" s="97"/>
      <c r="C8872" s="97"/>
      <c r="D8872" s="98"/>
      <c r="E8872" s="99"/>
      <c r="F8872" s="97"/>
      <c r="G8872" s="90" t="e">
        <f>VLOOKUP(O8872,'Робочий аркуш'!$J$2:$K$246,2,FALSE)</f>
        <v>#N/A</v>
      </c>
      <c r="H8872" s="53" t="e">
        <f t="shared" si="276"/>
        <v>#N/A</v>
      </c>
      <c r="O8872" s="2" t="str">
        <f t="shared" si="275"/>
        <v>|</v>
      </c>
    </row>
    <row r="8873" spans="1:15" x14ac:dyDescent="0.25">
      <c r="A8873" s="100"/>
      <c r="B8873" s="97"/>
      <c r="C8873" s="97"/>
      <c r="D8873" s="98"/>
      <c r="E8873" s="99"/>
      <c r="F8873" s="97"/>
      <c r="G8873" s="90" t="e">
        <f>VLOOKUP(O8873,'Робочий аркуш'!$J$2:$K$246,2,FALSE)</f>
        <v>#N/A</v>
      </c>
      <c r="H8873" s="53" t="e">
        <f t="shared" si="276"/>
        <v>#N/A</v>
      </c>
      <c r="O8873" s="2" t="str">
        <f t="shared" si="275"/>
        <v>|</v>
      </c>
    </row>
    <row r="8874" spans="1:15" x14ac:dyDescent="0.25">
      <c r="A8874" s="100"/>
      <c r="B8874" s="97"/>
      <c r="C8874" s="97"/>
      <c r="D8874" s="98"/>
      <c r="E8874" s="99"/>
      <c r="F8874" s="97"/>
      <c r="G8874" s="90" t="e">
        <f>VLOOKUP(O8874,'Робочий аркуш'!$J$2:$K$246,2,FALSE)</f>
        <v>#N/A</v>
      </c>
      <c r="H8874" s="53" t="e">
        <f t="shared" si="276"/>
        <v>#N/A</v>
      </c>
      <c r="O8874" s="2" t="str">
        <f t="shared" si="275"/>
        <v>|</v>
      </c>
    </row>
    <row r="8875" spans="1:15" x14ac:dyDescent="0.25">
      <c r="A8875" s="100"/>
      <c r="B8875" s="97"/>
      <c r="C8875" s="97"/>
      <c r="D8875" s="98"/>
      <c r="E8875" s="99"/>
      <c r="F8875" s="97"/>
      <c r="G8875" s="90" t="e">
        <f>VLOOKUP(O8875,'Робочий аркуш'!$J$2:$K$246,2,FALSE)</f>
        <v>#N/A</v>
      </c>
      <c r="H8875" s="53" t="e">
        <f t="shared" si="276"/>
        <v>#N/A</v>
      </c>
      <c r="O8875" s="2" t="str">
        <f t="shared" si="275"/>
        <v>|</v>
      </c>
    </row>
    <row r="8876" spans="1:15" x14ac:dyDescent="0.25">
      <c r="A8876" s="100"/>
      <c r="B8876" s="97"/>
      <c r="C8876" s="97"/>
      <c r="D8876" s="98"/>
      <c r="E8876" s="99"/>
      <c r="F8876" s="97"/>
      <c r="G8876" s="90" t="e">
        <f>VLOOKUP(O8876,'Робочий аркуш'!$J$2:$K$246,2,FALSE)</f>
        <v>#N/A</v>
      </c>
      <c r="H8876" s="53" t="e">
        <f t="shared" si="276"/>
        <v>#N/A</v>
      </c>
      <c r="O8876" s="2" t="str">
        <f t="shared" si="275"/>
        <v>|</v>
      </c>
    </row>
    <row r="8877" spans="1:15" x14ac:dyDescent="0.25">
      <c r="A8877" s="100"/>
      <c r="B8877" s="97"/>
      <c r="C8877" s="97"/>
      <c r="D8877" s="98"/>
      <c r="E8877" s="99"/>
      <c r="F8877" s="97"/>
      <c r="G8877" s="90" t="e">
        <f>VLOOKUP(O8877,'Робочий аркуш'!$J$2:$K$246,2,FALSE)</f>
        <v>#N/A</v>
      </c>
      <c r="H8877" s="53" t="e">
        <f t="shared" si="276"/>
        <v>#N/A</v>
      </c>
      <c r="O8877" s="2" t="str">
        <f t="shared" si="275"/>
        <v>|</v>
      </c>
    </row>
    <row r="8878" spans="1:15" x14ac:dyDescent="0.25">
      <c r="A8878" s="100"/>
      <c r="B8878" s="97"/>
      <c r="C8878" s="97"/>
      <c r="D8878" s="98"/>
      <c r="E8878" s="99"/>
      <c r="F8878" s="97"/>
      <c r="G8878" s="90" t="e">
        <f>VLOOKUP(O8878,'Робочий аркуш'!$J$2:$K$246,2,FALSE)</f>
        <v>#N/A</v>
      </c>
      <c r="H8878" s="53" t="e">
        <f t="shared" si="276"/>
        <v>#N/A</v>
      </c>
      <c r="O8878" s="2" t="str">
        <f t="shared" si="275"/>
        <v>|</v>
      </c>
    </row>
    <row r="8879" spans="1:15" x14ac:dyDescent="0.25">
      <c r="A8879" s="100"/>
      <c r="B8879" s="97"/>
      <c r="C8879" s="97"/>
      <c r="D8879" s="98"/>
      <c r="E8879" s="99"/>
      <c r="F8879" s="97"/>
      <c r="G8879" s="90" t="e">
        <f>VLOOKUP(O8879,'Робочий аркуш'!$J$2:$K$246,2,FALSE)</f>
        <v>#N/A</v>
      </c>
      <c r="H8879" s="53" t="e">
        <f t="shared" si="276"/>
        <v>#N/A</v>
      </c>
      <c r="O8879" s="2" t="str">
        <f t="shared" si="275"/>
        <v>|</v>
      </c>
    </row>
    <row r="8880" spans="1:15" x14ac:dyDescent="0.25">
      <c r="A8880" s="100"/>
      <c r="B8880" s="97"/>
      <c r="C8880" s="97"/>
      <c r="D8880" s="98"/>
      <c r="E8880" s="99"/>
      <c r="F8880" s="97"/>
      <c r="G8880" s="90" t="e">
        <f>VLOOKUP(O8880,'Робочий аркуш'!$J$2:$K$246,2,FALSE)</f>
        <v>#N/A</v>
      </c>
      <c r="H8880" s="53" t="e">
        <f t="shared" si="276"/>
        <v>#N/A</v>
      </c>
      <c r="O8880" s="2" t="str">
        <f t="shared" si="275"/>
        <v>|</v>
      </c>
    </row>
    <row r="8881" spans="1:15" x14ac:dyDescent="0.25">
      <c r="A8881" s="100"/>
      <c r="B8881" s="97"/>
      <c r="C8881" s="97"/>
      <c r="D8881" s="98"/>
      <c r="E8881" s="99"/>
      <c r="F8881" s="97"/>
      <c r="G8881" s="90" t="e">
        <f>VLOOKUP(O8881,'Робочий аркуш'!$J$2:$K$246,2,FALSE)</f>
        <v>#N/A</v>
      </c>
      <c r="H8881" s="53" t="e">
        <f t="shared" si="276"/>
        <v>#N/A</v>
      </c>
      <c r="O8881" s="2" t="str">
        <f t="shared" si="275"/>
        <v>|</v>
      </c>
    </row>
    <row r="8882" spans="1:15" x14ac:dyDescent="0.25">
      <c r="A8882" s="100"/>
      <c r="B8882" s="97"/>
      <c r="C8882" s="97"/>
      <c r="D8882" s="98"/>
      <c r="E8882" s="99"/>
      <c r="F8882" s="97"/>
      <c r="G8882" s="90" t="e">
        <f>VLOOKUP(O8882,'Робочий аркуш'!$J$2:$K$246,2,FALSE)</f>
        <v>#N/A</v>
      </c>
      <c r="H8882" s="53" t="e">
        <f t="shared" si="276"/>
        <v>#N/A</v>
      </c>
      <c r="O8882" s="2" t="str">
        <f t="shared" si="275"/>
        <v>|</v>
      </c>
    </row>
    <row r="8883" spans="1:15" x14ac:dyDescent="0.25">
      <c r="A8883" s="100"/>
      <c r="B8883" s="97"/>
      <c r="C8883" s="97"/>
      <c r="D8883" s="98"/>
      <c r="E8883" s="99"/>
      <c r="F8883" s="97"/>
      <c r="G8883" s="90" t="e">
        <f>VLOOKUP(O8883,'Робочий аркуш'!$J$2:$K$246,2,FALSE)</f>
        <v>#N/A</v>
      </c>
      <c r="H8883" s="53" t="e">
        <f t="shared" si="276"/>
        <v>#N/A</v>
      </c>
      <c r="O8883" s="2" t="str">
        <f t="shared" si="275"/>
        <v>|</v>
      </c>
    </row>
    <row r="8884" spans="1:15" x14ac:dyDescent="0.25">
      <c r="A8884" s="100"/>
      <c r="B8884" s="97"/>
      <c r="C8884" s="97"/>
      <c r="D8884" s="98"/>
      <c r="E8884" s="99"/>
      <c r="F8884" s="97"/>
      <c r="G8884" s="90" t="e">
        <f>VLOOKUP(O8884,'Робочий аркуш'!$J$2:$K$246,2,FALSE)</f>
        <v>#N/A</v>
      </c>
      <c r="H8884" s="53" t="e">
        <f t="shared" si="276"/>
        <v>#N/A</v>
      </c>
      <c r="O8884" s="2" t="str">
        <f t="shared" si="275"/>
        <v>|</v>
      </c>
    </row>
    <row r="8885" spans="1:15" x14ac:dyDescent="0.25">
      <c r="A8885" s="100"/>
      <c r="B8885" s="97"/>
      <c r="C8885" s="97"/>
      <c r="D8885" s="98"/>
      <c r="E8885" s="99"/>
      <c r="F8885" s="97"/>
      <c r="G8885" s="90" t="e">
        <f>VLOOKUP(O8885,'Робочий аркуш'!$J$2:$K$246,2,FALSE)</f>
        <v>#N/A</v>
      </c>
      <c r="H8885" s="53" t="e">
        <f t="shared" si="276"/>
        <v>#N/A</v>
      </c>
      <c r="O8885" s="2" t="str">
        <f t="shared" si="275"/>
        <v>|</v>
      </c>
    </row>
    <row r="8886" spans="1:15" x14ac:dyDescent="0.25">
      <c r="A8886" s="100"/>
      <c r="B8886" s="97"/>
      <c r="C8886" s="97"/>
      <c r="D8886" s="98"/>
      <c r="E8886" s="99"/>
      <c r="F8886" s="97"/>
      <c r="G8886" s="90" t="e">
        <f>VLOOKUP(O8886,'Робочий аркуш'!$J$2:$K$246,2,FALSE)</f>
        <v>#N/A</v>
      </c>
      <c r="H8886" s="53" t="e">
        <f t="shared" si="276"/>
        <v>#N/A</v>
      </c>
      <c r="O8886" s="2" t="str">
        <f t="shared" si="275"/>
        <v>|</v>
      </c>
    </row>
    <row r="8887" spans="1:15" x14ac:dyDescent="0.25">
      <c r="A8887" s="100"/>
      <c r="B8887" s="97"/>
      <c r="C8887" s="97"/>
      <c r="D8887" s="98"/>
      <c r="E8887" s="99"/>
      <c r="F8887" s="97"/>
      <c r="G8887" s="90" t="e">
        <f>VLOOKUP(O8887,'Робочий аркуш'!$J$2:$K$246,2,FALSE)</f>
        <v>#N/A</v>
      </c>
      <c r="H8887" s="53" t="e">
        <f t="shared" si="276"/>
        <v>#N/A</v>
      </c>
      <c r="O8887" s="2" t="str">
        <f t="shared" si="275"/>
        <v>|</v>
      </c>
    </row>
    <row r="8888" spans="1:15" x14ac:dyDescent="0.25">
      <c r="A8888" s="100"/>
      <c r="B8888" s="97"/>
      <c r="C8888" s="97"/>
      <c r="D8888" s="98"/>
      <c r="E8888" s="99"/>
      <c r="F8888" s="97"/>
      <c r="G8888" s="90" t="e">
        <f>VLOOKUP(O8888,'Робочий аркуш'!$J$2:$K$246,2,FALSE)</f>
        <v>#N/A</v>
      </c>
      <c r="H8888" s="53" t="e">
        <f t="shared" si="276"/>
        <v>#N/A</v>
      </c>
      <c r="O8888" s="2" t="str">
        <f t="shared" si="275"/>
        <v>|</v>
      </c>
    </row>
    <row r="8889" spans="1:15" x14ac:dyDescent="0.25">
      <c r="A8889" s="100"/>
      <c r="B8889" s="97"/>
      <c r="C8889" s="97"/>
      <c r="D8889" s="98"/>
      <c r="E8889" s="99"/>
      <c r="F8889" s="97"/>
      <c r="G8889" s="90" t="e">
        <f>VLOOKUP(O8889,'Робочий аркуш'!$J$2:$K$246,2,FALSE)</f>
        <v>#N/A</v>
      </c>
      <c r="H8889" s="53" t="e">
        <f t="shared" si="276"/>
        <v>#N/A</v>
      </c>
      <c r="O8889" s="2" t="str">
        <f t="shared" si="275"/>
        <v>|</v>
      </c>
    </row>
    <row r="8890" spans="1:15" x14ac:dyDescent="0.25">
      <c r="A8890" s="100"/>
      <c r="B8890" s="97"/>
      <c r="C8890" s="97"/>
      <c r="D8890" s="98"/>
      <c r="E8890" s="99"/>
      <c r="F8890" s="97"/>
      <c r="G8890" s="90" t="e">
        <f>VLOOKUP(O8890,'Робочий аркуш'!$J$2:$K$246,2,FALSE)</f>
        <v>#N/A</v>
      </c>
      <c r="H8890" s="53" t="e">
        <f t="shared" si="276"/>
        <v>#N/A</v>
      </c>
      <c r="O8890" s="2" t="str">
        <f t="shared" si="275"/>
        <v>|</v>
      </c>
    </row>
    <row r="8891" spans="1:15" x14ac:dyDescent="0.25">
      <c r="A8891" s="100"/>
      <c r="B8891" s="97"/>
      <c r="C8891" s="97"/>
      <c r="D8891" s="98"/>
      <c r="E8891" s="99"/>
      <c r="F8891" s="97"/>
      <c r="G8891" s="90" t="e">
        <f>VLOOKUP(O8891,'Робочий аркуш'!$J$2:$K$246,2,FALSE)</f>
        <v>#N/A</v>
      </c>
      <c r="H8891" s="53" t="e">
        <f t="shared" si="276"/>
        <v>#N/A</v>
      </c>
      <c r="O8891" s="2" t="str">
        <f t="shared" si="275"/>
        <v>|</v>
      </c>
    </row>
    <row r="8892" spans="1:15" x14ac:dyDescent="0.25">
      <c r="A8892" s="100"/>
      <c r="B8892" s="97"/>
      <c r="C8892" s="97"/>
      <c r="D8892" s="98"/>
      <c r="E8892" s="99"/>
      <c r="F8892" s="97"/>
      <c r="G8892" s="90" t="e">
        <f>VLOOKUP(O8892,'Робочий аркуш'!$J$2:$K$246,2,FALSE)</f>
        <v>#N/A</v>
      </c>
      <c r="H8892" s="53" t="e">
        <f t="shared" si="276"/>
        <v>#N/A</v>
      </c>
      <c r="O8892" s="2" t="str">
        <f t="shared" si="275"/>
        <v>|</v>
      </c>
    </row>
    <row r="8893" spans="1:15" x14ac:dyDescent="0.25">
      <c r="A8893" s="100"/>
      <c r="B8893" s="97"/>
      <c r="C8893" s="97"/>
      <c r="D8893" s="98"/>
      <c r="E8893" s="99"/>
      <c r="F8893" s="97"/>
      <c r="G8893" s="90" t="e">
        <f>VLOOKUP(O8893,'Робочий аркуш'!$J$2:$K$246,2,FALSE)</f>
        <v>#N/A</v>
      </c>
      <c r="H8893" s="53" t="e">
        <f t="shared" si="276"/>
        <v>#N/A</v>
      </c>
      <c r="O8893" s="2" t="str">
        <f t="shared" si="275"/>
        <v>|</v>
      </c>
    </row>
    <row r="8894" spans="1:15" x14ac:dyDescent="0.25">
      <c r="A8894" s="100"/>
      <c r="B8894" s="97"/>
      <c r="C8894" s="97"/>
      <c r="D8894" s="98"/>
      <c r="E8894" s="99"/>
      <c r="F8894" s="97"/>
      <c r="G8894" s="90" t="e">
        <f>VLOOKUP(O8894,'Робочий аркуш'!$J$2:$K$246,2,FALSE)</f>
        <v>#N/A</v>
      </c>
      <c r="H8894" s="53" t="e">
        <f t="shared" si="276"/>
        <v>#N/A</v>
      </c>
      <c r="O8894" s="2" t="str">
        <f t="shared" si="275"/>
        <v>|</v>
      </c>
    </row>
    <row r="8895" spans="1:15" x14ac:dyDescent="0.25">
      <c r="A8895" s="100"/>
      <c r="B8895" s="97"/>
      <c r="C8895" s="97"/>
      <c r="D8895" s="98"/>
      <c r="E8895" s="99"/>
      <c r="F8895" s="97"/>
      <c r="G8895" s="90" t="e">
        <f>VLOOKUP(O8895,'Робочий аркуш'!$J$2:$K$246,2,FALSE)</f>
        <v>#N/A</v>
      </c>
      <c r="H8895" s="53" t="e">
        <f t="shared" si="276"/>
        <v>#N/A</v>
      </c>
      <c r="O8895" s="2" t="str">
        <f t="shared" si="275"/>
        <v>|</v>
      </c>
    </row>
    <row r="8896" spans="1:15" x14ac:dyDescent="0.25">
      <c r="A8896" s="100"/>
      <c r="B8896" s="97"/>
      <c r="C8896" s="97"/>
      <c r="D8896" s="98"/>
      <c r="E8896" s="99"/>
      <c r="F8896" s="97"/>
      <c r="G8896" s="90" t="e">
        <f>VLOOKUP(O8896,'Робочий аркуш'!$J$2:$K$246,2,FALSE)</f>
        <v>#N/A</v>
      </c>
      <c r="H8896" s="53" t="e">
        <f t="shared" si="276"/>
        <v>#N/A</v>
      </c>
      <c r="O8896" s="2" t="str">
        <f t="shared" si="275"/>
        <v>|</v>
      </c>
    </row>
    <row r="8897" spans="1:15" x14ac:dyDescent="0.25">
      <c r="A8897" s="100"/>
      <c r="B8897" s="97"/>
      <c r="C8897" s="97"/>
      <c r="D8897" s="98"/>
      <c r="E8897" s="99"/>
      <c r="F8897" s="97"/>
      <c r="G8897" s="90" t="e">
        <f>VLOOKUP(O8897,'Робочий аркуш'!$J$2:$K$246,2,FALSE)</f>
        <v>#N/A</v>
      </c>
      <c r="H8897" s="53" t="e">
        <f t="shared" si="276"/>
        <v>#N/A</v>
      </c>
      <c r="O8897" s="2" t="str">
        <f t="shared" si="275"/>
        <v>|</v>
      </c>
    </row>
    <row r="8898" spans="1:15" x14ac:dyDescent="0.25">
      <c r="A8898" s="100"/>
      <c r="B8898" s="97"/>
      <c r="C8898" s="97"/>
      <c r="D8898" s="98"/>
      <c r="E8898" s="99"/>
      <c r="F8898" s="97"/>
      <c r="G8898" s="90" t="e">
        <f>VLOOKUP(O8898,'Робочий аркуш'!$J$2:$K$246,2,FALSE)</f>
        <v>#N/A</v>
      </c>
      <c r="H8898" s="53" t="e">
        <f t="shared" si="276"/>
        <v>#N/A</v>
      </c>
      <c r="O8898" s="2" t="str">
        <f t="shared" si="275"/>
        <v>|</v>
      </c>
    </row>
    <row r="8899" spans="1:15" x14ac:dyDescent="0.25">
      <c r="A8899" s="100"/>
      <c r="B8899" s="97"/>
      <c r="C8899" s="97"/>
      <c r="D8899" s="98"/>
      <c r="E8899" s="99"/>
      <c r="F8899" s="97"/>
      <c r="G8899" s="90" t="e">
        <f>VLOOKUP(O8899,'Робочий аркуш'!$J$2:$K$246,2,FALSE)</f>
        <v>#N/A</v>
      </c>
      <c r="H8899" s="53" t="e">
        <f t="shared" si="276"/>
        <v>#N/A</v>
      </c>
      <c r="O8899" s="2" t="str">
        <f t="shared" si="275"/>
        <v>|</v>
      </c>
    </row>
    <row r="8900" spans="1:15" x14ac:dyDescent="0.25">
      <c r="A8900" s="100"/>
      <c r="B8900" s="97"/>
      <c r="C8900" s="97"/>
      <c r="D8900" s="98"/>
      <c r="E8900" s="99"/>
      <c r="F8900" s="97"/>
      <c r="G8900" s="90" t="e">
        <f>VLOOKUP(O8900,'Робочий аркуш'!$J$2:$K$246,2,FALSE)</f>
        <v>#N/A</v>
      </c>
      <c r="H8900" s="53" t="e">
        <f t="shared" si="276"/>
        <v>#N/A</v>
      </c>
      <c r="O8900" s="2" t="str">
        <f t="shared" si="275"/>
        <v>|</v>
      </c>
    </row>
    <row r="8901" spans="1:15" x14ac:dyDescent="0.25">
      <c r="A8901" s="100"/>
      <c r="B8901" s="97"/>
      <c r="C8901" s="97"/>
      <c r="D8901" s="98"/>
      <c r="E8901" s="99"/>
      <c r="F8901" s="97"/>
      <c r="G8901" s="90" t="e">
        <f>VLOOKUP(O8901,'Робочий аркуш'!$J$2:$K$246,2,FALSE)</f>
        <v>#N/A</v>
      </c>
      <c r="H8901" s="53" t="e">
        <f t="shared" si="276"/>
        <v>#N/A</v>
      </c>
      <c r="O8901" s="2" t="str">
        <f t="shared" si="275"/>
        <v>|</v>
      </c>
    </row>
    <row r="8902" spans="1:15" x14ac:dyDescent="0.25">
      <c r="A8902" s="100"/>
      <c r="B8902" s="97"/>
      <c r="C8902" s="97"/>
      <c r="D8902" s="98"/>
      <c r="E8902" s="99"/>
      <c r="F8902" s="97"/>
      <c r="G8902" s="90" t="e">
        <f>VLOOKUP(O8902,'Робочий аркуш'!$J$2:$K$246,2,FALSE)</f>
        <v>#N/A</v>
      </c>
      <c r="H8902" s="53" t="e">
        <f t="shared" si="276"/>
        <v>#N/A</v>
      </c>
      <c r="O8902" s="2" t="str">
        <f t="shared" si="275"/>
        <v>|</v>
      </c>
    </row>
    <row r="8903" spans="1:15" x14ac:dyDescent="0.25">
      <c r="A8903" s="100"/>
      <c r="B8903" s="97"/>
      <c r="C8903" s="97"/>
      <c r="D8903" s="98"/>
      <c r="E8903" s="99"/>
      <c r="F8903" s="97"/>
      <c r="G8903" s="90" t="e">
        <f>VLOOKUP(O8903,'Робочий аркуш'!$J$2:$K$246,2,FALSE)</f>
        <v>#N/A</v>
      </c>
      <c r="H8903" s="53" t="e">
        <f t="shared" si="276"/>
        <v>#N/A</v>
      </c>
      <c r="O8903" s="2" t="str">
        <f t="shared" si="275"/>
        <v>|</v>
      </c>
    </row>
    <row r="8904" spans="1:15" x14ac:dyDescent="0.25">
      <c r="A8904" s="100"/>
      <c r="B8904" s="97"/>
      <c r="C8904" s="97"/>
      <c r="D8904" s="98"/>
      <c r="E8904" s="99"/>
      <c r="F8904" s="97"/>
      <c r="G8904" s="90" t="e">
        <f>VLOOKUP(O8904,'Робочий аркуш'!$J$2:$K$246,2,FALSE)</f>
        <v>#N/A</v>
      </c>
      <c r="H8904" s="53" t="e">
        <f t="shared" si="276"/>
        <v>#N/A</v>
      </c>
      <c r="O8904" s="2" t="str">
        <f t="shared" si="275"/>
        <v>|</v>
      </c>
    </row>
    <row r="8905" spans="1:15" x14ac:dyDescent="0.25">
      <c r="A8905" s="100"/>
      <c r="B8905" s="97"/>
      <c r="C8905" s="97"/>
      <c r="D8905" s="98"/>
      <c r="E8905" s="99"/>
      <c r="F8905" s="97"/>
      <c r="G8905" s="90" t="e">
        <f>VLOOKUP(O8905,'Робочий аркуш'!$J$2:$K$246,2,FALSE)</f>
        <v>#N/A</v>
      </c>
      <c r="H8905" s="53" t="e">
        <f t="shared" si="276"/>
        <v>#N/A</v>
      </c>
      <c r="O8905" s="2" t="str">
        <f t="shared" si="275"/>
        <v>|</v>
      </c>
    </row>
    <row r="8906" spans="1:15" x14ac:dyDescent="0.25">
      <c r="A8906" s="100"/>
      <c r="B8906" s="97"/>
      <c r="C8906" s="97"/>
      <c r="D8906" s="98"/>
      <c r="E8906" s="99"/>
      <c r="F8906" s="97"/>
      <c r="G8906" s="90" t="e">
        <f>VLOOKUP(O8906,'Робочий аркуш'!$J$2:$K$246,2,FALSE)</f>
        <v>#N/A</v>
      </c>
      <c r="H8906" s="53" t="e">
        <f t="shared" si="276"/>
        <v>#N/A</v>
      </c>
      <c r="O8906" s="2" t="str">
        <f t="shared" si="275"/>
        <v>|</v>
      </c>
    </row>
    <row r="8907" spans="1:15" x14ac:dyDescent="0.25">
      <c r="A8907" s="100"/>
      <c r="B8907" s="97"/>
      <c r="C8907" s="97"/>
      <c r="D8907" s="98"/>
      <c r="E8907" s="99"/>
      <c r="F8907" s="97"/>
      <c r="G8907" s="90" t="e">
        <f>VLOOKUP(O8907,'Робочий аркуш'!$J$2:$K$246,2,FALSE)</f>
        <v>#N/A</v>
      </c>
      <c r="H8907" s="53" t="e">
        <f t="shared" si="276"/>
        <v>#N/A</v>
      </c>
      <c r="O8907" s="2" t="str">
        <f t="shared" si="275"/>
        <v>|</v>
      </c>
    </row>
    <row r="8908" spans="1:15" x14ac:dyDescent="0.25">
      <c r="A8908" s="100"/>
      <c r="B8908" s="97"/>
      <c r="C8908" s="97"/>
      <c r="D8908" s="98"/>
      <c r="E8908" s="99"/>
      <c r="F8908" s="97"/>
      <c r="G8908" s="90" t="e">
        <f>VLOOKUP(O8908,'Робочий аркуш'!$J$2:$K$246,2,FALSE)</f>
        <v>#N/A</v>
      </c>
      <c r="H8908" s="53" t="e">
        <f t="shared" si="276"/>
        <v>#N/A</v>
      </c>
      <c r="O8908" s="2" t="str">
        <f t="shared" si="275"/>
        <v>|</v>
      </c>
    </row>
    <row r="8909" spans="1:15" x14ac:dyDescent="0.25">
      <c r="A8909" s="100"/>
      <c r="B8909" s="97"/>
      <c r="C8909" s="97"/>
      <c r="D8909" s="98"/>
      <c r="E8909" s="99"/>
      <c r="F8909" s="97"/>
      <c r="G8909" s="90" t="e">
        <f>VLOOKUP(O8909,'Робочий аркуш'!$J$2:$K$246,2,FALSE)</f>
        <v>#N/A</v>
      </c>
      <c r="H8909" s="53" t="e">
        <f t="shared" si="276"/>
        <v>#N/A</v>
      </c>
      <c r="O8909" s="2" t="str">
        <f t="shared" si="275"/>
        <v>|</v>
      </c>
    </row>
    <row r="8910" spans="1:15" x14ac:dyDescent="0.25">
      <c r="A8910" s="100"/>
      <c r="B8910" s="97"/>
      <c r="C8910" s="97"/>
      <c r="D8910" s="98"/>
      <c r="E8910" s="99"/>
      <c r="F8910" s="97"/>
      <c r="G8910" s="90" t="e">
        <f>VLOOKUP(O8910,'Робочий аркуш'!$J$2:$K$246,2,FALSE)</f>
        <v>#N/A</v>
      </c>
      <c r="H8910" s="53" t="e">
        <f t="shared" si="276"/>
        <v>#N/A</v>
      </c>
      <c r="O8910" s="2" t="str">
        <f t="shared" si="275"/>
        <v>|</v>
      </c>
    </row>
    <row r="8911" spans="1:15" x14ac:dyDescent="0.25">
      <c r="A8911" s="100"/>
      <c r="B8911" s="97"/>
      <c r="C8911" s="97"/>
      <c r="D8911" s="98"/>
      <c r="E8911" s="99"/>
      <c r="F8911" s="97"/>
      <c r="G8911" s="90" t="e">
        <f>VLOOKUP(O8911,'Робочий аркуш'!$J$2:$K$246,2,FALSE)</f>
        <v>#N/A</v>
      </c>
      <c r="H8911" s="53" t="e">
        <f t="shared" si="276"/>
        <v>#N/A</v>
      </c>
      <c r="O8911" s="2" t="str">
        <f t="shared" si="275"/>
        <v>|</v>
      </c>
    </row>
    <row r="8912" spans="1:15" x14ac:dyDescent="0.25">
      <c r="A8912" s="100"/>
      <c r="B8912" s="97"/>
      <c r="C8912" s="97"/>
      <c r="D8912" s="98"/>
      <c r="E8912" s="99"/>
      <c r="F8912" s="97"/>
      <c r="G8912" s="90" t="e">
        <f>VLOOKUP(O8912,'Робочий аркуш'!$J$2:$K$246,2,FALSE)</f>
        <v>#N/A</v>
      </c>
      <c r="H8912" s="53" t="e">
        <f t="shared" si="276"/>
        <v>#N/A</v>
      </c>
      <c r="O8912" s="2" t="str">
        <f t="shared" si="275"/>
        <v>|</v>
      </c>
    </row>
    <row r="8913" spans="1:15" x14ac:dyDescent="0.25">
      <c r="A8913" s="100"/>
      <c r="B8913" s="97"/>
      <c r="C8913" s="97"/>
      <c r="D8913" s="98"/>
      <c r="E8913" s="99"/>
      <c r="F8913" s="97"/>
      <c r="G8913" s="90" t="e">
        <f>VLOOKUP(O8913,'Робочий аркуш'!$J$2:$K$246,2,FALSE)</f>
        <v>#N/A</v>
      </c>
      <c r="H8913" s="53" t="e">
        <f t="shared" si="276"/>
        <v>#N/A</v>
      </c>
      <c r="O8913" s="2" t="str">
        <f t="shared" si="275"/>
        <v>|</v>
      </c>
    </row>
    <row r="8914" spans="1:15" x14ac:dyDescent="0.25">
      <c r="A8914" s="100"/>
      <c r="B8914" s="97"/>
      <c r="C8914" s="97"/>
      <c r="D8914" s="98"/>
      <c r="E8914" s="99"/>
      <c r="F8914" s="97"/>
      <c r="G8914" s="90" t="e">
        <f>VLOOKUP(O8914,'Робочий аркуш'!$J$2:$K$246,2,FALSE)</f>
        <v>#N/A</v>
      </c>
      <c r="H8914" s="53" t="e">
        <f t="shared" si="276"/>
        <v>#N/A</v>
      </c>
      <c r="O8914" s="2" t="str">
        <f t="shared" si="275"/>
        <v>|</v>
      </c>
    </row>
    <row r="8915" spans="1:15" x14ac:dyDescent="0.25">
      <c r="A8915" s="100"/>
      <c r="B8915" s="97"/>
      <c r="C8915" s="97"/>
      <c r="D8915" s="98"/>
      <c r="E8915" s="99"/>
      <c r="F8915" s="97"/>
      <c r="G8915" s="90" t="e">
        <f>VLOOKUP(O8915,'Робочий аркуш'!$J$2:$K$246,2,FALSE)</f>
        <v>#N/A</v>
      </c>
      <c r="H8915" s="53" t="e">
        <f t="shared" si="276"/>
        <v>#N/A</v>
      </c>
      <c r="O8915" s="2" t="str">
        <f t="shared" si="275"/>
        <v>|</v>
      </c>
    </row>
    <row r="8916" spans="1:15" x14ac:dyDescent="0.25">
      <c r="A8916" s="100"/>
      <c r="B8916" s="97"/>
      <c r="C8916" s="97"/>
      <c r="D8916" s="98"/>
      <c r="E8916" s="99"/>
      <c r="F8916" s="97"/>
      <c r="G8916" s="90" t="e">
        <f>VLOOKUP(O8916,'Робочий аркуш'!$J$2:$K$246,2,FALSE)</f>
        <v>#N/A</v>
      </c>
      <c r="H8916" s="53" t="e">
        <f t="shared" si="276"/>
        <v>#N/A</v>
      </c>
      <c r="O8916" s="2" t="str">
        <f t="shared" si="275"/>
        <v>|</v>
      </c>
    </row>
    <row r="8917" spans="1:15" x14ac:dyDescent="0.25">
      <c r="A8917" s="100"/>
      <c r="B8917" s="97"/>
      <c r="C8917" s="97"/>
      <c r="D8917" s="98"/>
      <c r="E8917" s="99"/>
      <c r="F8917" s="97"/>
      <c r="G8917" s="90" t="e">
        <f>VLOOKUP(O8917,'Робочий аркуш'!$J$2:$K$246,2,FALSE)</f>
        <v>#N/A</v>
      </c>
      <c r="H8917" s="53" t="e">
        <f t="shared" si="276"/>
        <v>#N/A</v>
      </c>
      <c r="O8917" s="2" t="str">
        <f t="shared" ref="O8917:O8980" si="277">B8917&amp;"|"&amp;C8917</f>
        <v>|</v>
      </c>
    </row>
    <row r="8918" spans="1:15" x14ac:dyDescent="0.25">
      <c r="A8918" s="100"/>
      <c r="B8918" s="97"/>
      <c r="C8918" s="97"/>
      <c r="D8918" s="98"/>
      <c r="E8918" s="99"/>
      <c r="F8918" s="97"/>
      <c r="G8918" s="90" t="e">
        <f>VLOOKUP(O8918,'Робочий аркуш'!$J$2:$K$246,2,FALSE)</f>
        <v>#N/A</v>
      </c>
      <c r="H8918" s="53" t="e">
        <f t="shared" si="276"/>
        <v>#N/A</v>
      </c>
      <c r="O8918" s="2" t="str">
        <f t="shared" si="277"/>
        <v>|</v>
      </c>
    </row>
    <row r="8919" spans="1:15" x14ac:dyDescent="0.25">
      <c r="A8919" s="100"/>
      <c r="B8919" s="97"/>
      <c r="C8919" s="97"/>
      <c r="D8919" s="98"/>
      <c r="E8919" s="99"/>
      <c r="F8919" s="97"/>
      <c r="G8919" s="90" t="e">
        <f>VLOOKUP(O8919,'Робочий аркуш'!$J$2:$K$246,2,FALSE)</f>
        <v>#N/A</v>
      </c>
      <c r="H8919" s="53" t="e">
        <f t="shared" si="276"/>
        <v>#N/A</v>
      </c>
      <c r="O8919" s="2" t="str">
        <f t="shared" si="277"/>
        <v>|</v>
      </c>
    </row>
    <row r="8920" spans="1:15" x14ac:dyDescent="0.25">
      <c r="A8920" s="100"/>
      <c r="B8920" s="97"/>
      <c r="C8920" s="97"/>
      <c r="D8920" s="98"/>
      <c r="E8920" s="99"/>
      <c r="F8920" s="97"/>
      <c r="G8920" s="90" t="e">
        <f>VLOOKUP(O8920,'Робочий аркуш'!$J$2:$K$246,2,FALSE)</f>
        <v>#N/A</v>
      </c>
      <c r="H8920" s="53" t="e">
        <f t="shared" si="276"/>
        <v>#N/A</v>
      </c>
      <c r="O8920" s="2" t="str">
        <f t="shared" si="277"/>
        <v>|</v>
      </c>
    </row>
    <row r="8921" spans="1:15" x14ac:dyDescent="0.25">
      <c r="A8921" s="100"/>
      <c r="B8921" s="97"/>
      <c r="C8921" s="97"/>
      <c r="D8921" s="98"/>
      <c r="E8921" s="99"/>
      <c r="F8921" s="97"/>
      <c r="G8921" s="90" t="e">
        <f>VLOOKUP(O8921,'Робочий аркуш'!$J$2:$K$246,2,FALSE)</f>
        <v>#N/A</v>
      </c>
      <c r="H8921" s="53" t="e">
        <f t="shared" si="276"/>
        <v>#N/A</v>
      </c>
      <c r="O8921" s="2" t="str">
        <f t="shared" si="277"/>
        <v>|</v>
      </c>
    </row>
    <row r="8922" spans="1:15" x14ac:dyDescent="0.25">
      <c r="A8922" s="100"/>
      <c r="B8922" s="97"/>
      <c r="C8922" s="97"/>
      <c r="D8922" s="98"/>
      <c r="E8922" s="99"/>
      <c r="F8922" s="97"/>
      <c r="G8922" s="90" t="e">
        <f>VLOOKUP(O8922,'Робочий аркуш'!$J$2:$K$246,2,FALSE)</f>
        <v>#N/A</v>
      </c>
      <c r="H8922" s="53" t="e">
        <f t="shared" si="276"/>
        <v>#N/A</v>
      </c>
      <c r="O8922" s="2" t="str">
        <f t="shared" si="277"/>
        <v>|</v>
      </c>
    </row>
    <row r="8923" spans="1:15" x14ac:dyDescent="0.25">
      <c r="A8923" s="100"/>
      <c r="B8923" s="97"/>
      <c r="C8923" s="97"/>
      <c r="D8923" s="98"/>
      <c r="E8923" s="99"/>
      <c r="F8923" s="97"/>
      <c r="G8923" s="90" t="e">
        <f>VLOOKUP(O8923,'Робочий аркуш'!$J$2:$K$246,2,FALSE)</f>
        <v>#N/A</v>
      </c>
      <c r="H8923" s="53" t="e">
        <f t="shared" si="276"/>
        <v>#N/A</v>
      </c>
      <c r="O8923" s="2" t="str">
        <f t="shared" si="277"/>
        <v>|</v>
      </c>
    </row>
    <row r="8924" spans="1:15" x14ac:dyDescent="0.25">
      <c r="A8924" s="100"/>
      <c r="B8924" s="97"/>
      <c r="C8924" s="97"/>
      <c r="D8924" s="98"/>
      <c r="E8924" s="99"/>
      <c r="F8924" s="97"/>
      <c r="G8924" s="90" t="e">
        <f>VLOOKUP(O8924,'Робочий аркуш'!$J$2:$K$246,2,FALSE)</f>
        <v>#N/A</v>
      </c>
      <c r="H8924" s="53" t="e">
        <f t="shared" si="276"/>
        <v>#N/A</v>
      </c>
      <c r="O8924" s="2" t="str">
        <f t="shared" si="277"/>
        <v>|</v>
      </c>
    </row>
    <row r="8925" spans="1:15" x14ac:dyDescent="0.25">
      <c r="A8925" s="100"/>
      <c r="B8925" s="97"/>
      <c r="C8925" s="97"/>
      <c r="D8925" s="98"/>
      <c r="E8925" s="99"/>
      <c r="F8925" s="97"/>
      <c r="G8925" s="90" t="e">
        <f>VLOOKUP(O8925,'Робочий аркуш'!$J$2:$K$246,2,FALSE)</f>
        <v>#N/A</v>
      </c>
      <c r="H8925" s="53" t="e">
        <f t="shared" si="276"/>
        <v>#N/A</v>
      </c>
      <c r="O8925" s="2" t="str">
        <f t="shared" si="277"/>
        <v>|</v>
      </c>
    </row>
    <row r="8926" spans="1:15" x14ac:dyDescent="0.25">
      <c r="A8926" s="100"/>
      <c r="B8926" s="97"/>
      <c r="C8926" s="97"/>
      <c r="D8926" s="98"/>
      <c r="E8926" s="99"/>
      <c r="F8926" s="97"/>
      <c r="G8926" s="90" t="e">
        <f>VLOOKUP(O8926,'Робочий аркуш'!$J$2:$K$246,2,FALSE)</f>
        <v>#N/A</v>
      </c>
      <c r="H8926" s="53" t="e">
        <f t="shared" si="276"/>
        <v>#N/A</v>
      </c>
      <c r="O8926" s="2" t="str">
        <f t="shared" si="277"/>
        <v>|</v>
      </c>
    </row>
    <row r="8927" spans="1:15" x14ac:dyDescent="0.25">
      <c r="A8927" s="100"/>
      <c r="B8927" s="97"/>
      <c r="C8927" s="97"/>
      <c r="D8927" s="98"/>
      <c r="E8927" s="99"/>
      <c r="F8927" s="97"/>
      <c r="G8927" s="90" t="e">
        <f>VLOOKUP(O8927,'Робочий аркуш'!$J$2:$K$246,2,FALSE)</f>
        <v>#N/A</v>
      </c>
      <c r="H8927" s="53" t="e">
        <f t="shared" si="276"/>
        <v>#N/A</v>
      </c>
      <c r="O8927" s="2" t="str">
        <f t="shared" si="277"/>
        <v>|</v>
      </c>
    </row>
    <row r="8928" spans="1:15" x14ac:dyDescent="0.25">
      <c r="A8928" s="100"/>
      <c r="B8928" s="97"/>
      <c r="C8928" s="97"/>
      <c r="D8928" s="98"/>
      <c r="E8928" s="99"/>
      <c r="F8928" s="97"/>
      <c r="G8928" s="90" t="e">
        <f>VLOOKUP(O8928,'Робочий аркуш'!$J$2:$K$246,2,FALSE)</f>
        <v>#N/A</v>
      </c>
      <c r="H8928" s="53" t="e">
        <f t="shared" ref="H8928:H8991" si="278">(D8928*E8928*F8928)/G8928</f>
        <v>#N/A</v>
      </c>
      <c r="O8928" s="2" t="str">
        <f t="shared" si="277"/>
        <v>|</v>
      </c>
    </row>
    <row r="8929" spans="1:15" x14ac:dyDescent="0.25">
      <c r="A8929" s="100"/>
      <c r="B8929" s="97"/>
      <c r="C8929" s="97"/>
      <c r="D8929" s="98"/>
      <c r="E8929" s="99"/>
      <c r="F8929" s="97"/>
      <c r="G8929" s="90" t="e">
        <f>VLOOKUP(O8929,'Робочий аркуш'!$J$2:$K$246,2,FALSE)</f>
        <v>#N/A</v>
      </c>
      <c r="H8929" s="53" t="e">
        <f t="shared" si="278"/>
        <v>#N/A</v>
      </c>
      <c r="O8929" s="2" t="str">
        <f t="shared" si="277"/>
        <v>|</v>
      </c>
    </row>
    <row r="8930" spans="1:15" x14ac:dyDescent="0.25">
      <c r="A8930" s="100"/>
      <c r="B8930" s="97"/>
      <c r="C8930" s="97"/>
      <c r="D8930" s="98"/>
      <c r="E8930" s="99"/>
      <c r="F8930" s="97"/>
      <c r="G8930" s="90" t="e">
        <f>VLOOKUP(O8930,'Робочий аркуш'!$J$2:$K$246,2,FALSE)</f>
        <v>#N/A</v>
      </c>
      <c r="H8930" s="53" t="e">
        <f t="shared" si="278"/>
        <v>#N/A</v>
      </c>
      <c r="O8930" s="2" t="str">
        <f t="shared" si="277"/>
        <v>|</v>
      </c>
    </row>
    <row r="8931" spans="1:15" x14ac:dyDescent="0.25">
      <c r="A8931" s="100"/>
      <c r="B8931" s="97"/>
      <c r="C8931" s="97"/>
      <c r="D8931" s="98"/>
      <c r="E8931" s="99"/>
      <c r="F8931" s="97"/>
      <c r="G8931" s="90" t="e">
        <f>VLOOKUP(O8931,'Робочий аркуш'!$J$2:$K$246,2,FALSE)</f>
        <v>#N/A</v>
      </c>
      <c r="H8931" s="53" t="e">
        <f t="shared" si="278"/>
        <v>#N/A</v>
      </c>
      <c r="O8931" s="2" t="str">
        <f t="shared" si="277"/>
        <v>|</v>
      </c>
    </row>
    <row r="8932" spans="1:15" x14ac:dyDescent="0.25">
      <c r="A8932" s="100"/>
      <c r="B8932" s="97"/>
      <c r="C8932" s="97"/>
      <c r="D8932" s="98"/>
      <c r="E8932" s="99"/>
      <c r="F8932" s="97"/>
      <c r="G8932" s="90" t="e">
        <f>VLOOKUP(O8932,'Робочий аркуш'!$J$2:$K$246,2,FALSE)</f>
        <v>#N/A</v>
      </c>
      <c r="H8932" s="53" t="e">
        <f t="shared" si="278"/>
        <v>#N/A</v>
      </c>
      <c r="O8932" s="2" t="str">
        <f t="shared" si="277"/>
        <v>|</v>
      </c>
    </row>
    <row r="8933" spans="1:15" x14ac:dyDescent="0.25">
      <c r="A8933" s="100"/>
      <c r="B8933" s="97"/>
      <c r="C8933" s="97"/>
      <c r="D8933" s="98"/>
      <c r="E8933" s="99"/>
      <c r="F8933" s="97"/>
      <c r="G8933" s="90" t="e">
        <f>VLOOKUP(O8933,'Робочий аркуш'!$J$2:$K$246,2,FALSE)</f>
        <v>#N/A</v>
      </c>
      <c r="H8933" s="53" t="e">
        <f t="shared" si="278"/>
        <v>#N/A</v>
      </c>
      <c r="O8933" s="2" t="str">
        <f t="shared" si="277"/>
        <v>|</v>
      </c>
    </row>
    <row r="8934" spans="1:15" x14ac:dyDescent="0.25">
      <c r="A8934" s="100"/>
      <c r="B8934" s="97"/>
      <c r="C8934" s="97"/>
      <c r="D8934" s="98"/>
      <c r="E8934" s="99"/>
      <c r="F8934" s="97"/>
      <c r="G8934" s="90" t="e">
        <f>VLOOKUP(O8934,'Робочий аркуш'!$J$2:$K$246,2,FALSE)</f>
        <v>#N/A</v>
      </c>
      <c r="H8934" s="53" t="e">
        <f t="shared" si="278"/>
        <v>#N/A</v>
      </c>
      <c r="O8934" s="2" t="str">
        <f t="shared" si="277"/>
        <v>|</v>
      </c>
    </row>
    <row r="8935" spans="1:15" x14ac:dyDescent="0.25">
      <c r="A8935" s="100"/>
      <c r="B8935" s="97"/>
      <c r="C8935" s="97"/>
      <c r="D8935" s="98"/>
      <c r="E8935" s="99"/>
      <c r="F8935" s="97"/>
      <c r="G8935" s="90" t="e">
        <f>VLOOKUP(O8935,'Робочий аркуш'!$J$2:$K$246,2,FALSE)</f>
        <v>#N/A</v>
      </c>
      <c r="H8935" s="53" t="e">
        <f t="shared" si="278"/>
        <v>#N/A</v>
      </c>
      <c r="O8935" s="2" t="str">
        <f t="shared" si="277"/>
        <v>|</v>
      </c>
    </row>
    <row r="8936" spans="1:15" x14ac:dyDescent="0.25">
      <c r="A8936" s="100"/>
      <c r="B8936" s="97"/>
      <c r="C8936" s="97"/>
      <c r="D8936" s="98"/>
      <c r="E8936" s="99"/>
      <c r="F8936" s="97"/>
      <c r="G8936" s="90" t="e">
        <f>VLOOKUP(O8936,'Робочий аркуш'!$J$2:$K$246,2,FALSE)</f>
        <v>#N/A</v>
      </c>
      <c r="H8936" s="53" t="e">
        <f t="shared" si="278"/>
        <v>#N/A</v>
      </c>
      <c r="O8936" s="2" t="str">
        <f t="shared" si="277"/>
        <v>|</v>
      </c>
    </row>
    <row r="8937" spans="1:15" x14ac:dyDescent="0.25">
      <c r="A8937" s="100"/>
      <c r="B8937" s="97"/>
      <c r="C8937" s="97"/>
      <c r="D8937" s="98"/>
      <c r="E8937" s="99"/>
      <c r="F8937" s="97"/>
      <c r="G8937" s="90" t="e">
        <f>VLOOKUP(O8937,'Робочий аркуш'!$J$2:$K$246,2,FALSE)</f>
        <v>#N/A</v>
      </c>
      <c r="H8937" s="53" t="e">
        <f t="shared" si="278"/>
        <v>#N/A</v>
      </c>
      <c r="O8937" s="2" t="str">
        <f t="shared" si="277"/>
        <v>|</v>
      </c>
    </row>
    <row r="8938" spans="1:15" x14ac:dyDescent="0.25">
      <c r="A8938" s="100"/>
      <c r="B8938" s="97"/>
      <c r="C8938" s="97"/>
      <c r="D8938" s="98"/>
      <c r="E8938" s="99"/>
      <c r="F8938" s="97"/>
      <c r="G8938" s="90" t="e">
        <f>VLOOKUP(O8938,'Робочий аркуш'!$J$2:$K$246,2,FALSE)</f>
        <v>#N/A</v>
      </c>
      <c r="H8938" s="53" t="e">
        <f t="shared" si="278"/>
        <v>#N/A</v>
      </c>
      <c r="O8938" s="2" t="str">
        <f t="shared" si="277"/>
        <v>|</v>
      </c>
    </row>
    <row r="8939" spans="1:15" x14ac:dyDescent="0.25">
      <c r="A8939" s="100"/>
      <c r="B8939" s="97"/>
      <c r="C8939" s="97"/>
      <c r="D8939" s="98"/>
      <c r="E8939" s="99"/>
      <c r="F8939" s="97"/>
      <c r="G8939" s="90" t="e">
        <f>VLOOKUP(O8939,'Робочий аркуш'!$J$2:$K$246,2,FALSE)</f>
        <v>#N/A</v>
      </c>
      <c r="H8939" s="53" t="e">
        <f t="shared" si="278"/>
        <v>#N/A</v>
      </c>
      <c r="O8939" s="2" t="str">
        <f t="shared" si="277"/>
        <v>|</v>
      </c>
    </row>
    <row r="8940" spans="1:15" x14ac:dyDescent="0.25">
      <c r="A8940" s="100"/>
      <c r="B8940" s="97"/>
      <c r="C8940" s="97"/>
      <c r="D8940" s="98"/>
      <c r="E8940" s="99"/>
      <c r="F8940" s="97"/>
      <c r="G8940" s="90" t="e">
        <f>VLOOKUP(O8940,'Робочий аркуш'!$J$2:$K$246,2,FALSE)</f>
        <v>#N/A</v>
      </c>
      <c r="H8940" s="53" t="e">
        <f t="shared" si="278"/>
        <v>#N/A</v>
      </c>
      <c r="O8940" s="2" t="str">
        <f t="shared" si="277"/>
        <v>|</v>
      </c>
    </row>
    <row r="8941" spans="1:15" x14ac:dyDescent="0.25">
      <c r="A8941" s="100"/>
      <c r="B8941" s="97"/>
      <c r="C8941" s="97"/>
      <c r="D8941" s="98"/>
      <c r="E8941" s="99"/>
      <c r="F8941" s="97"/>
      <c r="G8941" s="90" t="e">
        <f>VLOOKUP(O8941,'Робочий аркуш'!$J$2:$K$246,2,FALSE)</f>
        <v>#N/A</v>
      </c>
      <c r="H8941" s="53" t="e">
        <f t="shared" si="278"/>
        <v>#N/A</v>
      </c>
      <c r="O8941" s="2" t="str">
        <f t="shared" si="277"/>
        <v>|</v>
      </c>
    </row>
    <row r="8942" spans="1:15" x14ac:dyDescent="0.25">
      <c r="A8942" s="100"/>
      <c r="B8942" s="97"/>
      <c r="C8942" s="97"/>
      <c r="D8942" s="98"/>
      <c r="E8942" s="99"/>
      <c r="F8942" s="97"/>
      <c r="G8942" s="90" t="e">
        <f>VLOOKUP(O8942,'Робочий аркуш'!$J$2:$K$246,2,FALSE)</f>
        <v>#N/A</v>
      </c>
      <c r="H8942" s="53" t="e">
        <f t="shared" si="278"/>
        <v>#N/A</v>
      </c>
      <c r="O8942" s="2" t="str">
        <f t="shared" si="277"/>
        <v>|</v>
      </c>
    </row>
    <row r="8943" spans="1:15" x14ac:dyDescent="0.25">
      <c r="A8943" s="100"/>
      <c r="B8943" s="97"/>
      <c r="C8943" s="97"/>
      <c r="D8943" s="98"/>
      <c r="E8943" s="99"/>
      <c r="F8943" s="97"/>
      <c r="G8943" s="90" t="e">
        <f>VLOOKUP(O8943,'Робочий аркуш'!$J$2:$K$246,2,FALSE)</f>
        <v>#N/A</v>
      </c>
      <c r="H8943" s="53" t="e">
        <f t="shared" si="278"/>
        <v>#N/A</v>
      </c>
      <c r="O8943" s="2" t="str">
        <f t="shared" si="277"/>
        <v>|</v>
      </c>
    </row>
    <row r="8944" spans="1:15" x14ac:dyDescent="0.25">
      <c r="A8944" s="100"/>
      <c r="B8944" s="97"/>
      <c r="C8944" s="97"/>
      <c r="D8944" s="98"/>
      <c r="E8944" s="99"/>
      <c r="F8944" s="97"/>
      <c r="G8944" s="90" t="e">
        <f>VLOOKUP(O8944,'Робочий аркуш'!$J$2:$K$246,2,FALSE)</f>
        <v>#N/A</v>
      </c>
      <c r="H8944" s="53" t="e">
        <f t="shared" si="278"/>
        <v>#N/A</v>
      </c>
      <c r="O8944" s="2" t="str">
        <f t="shared" si="277"/>
        <v>|</v>
      </c>
    </row>
    <row r="8945" spans="1:15" x14ac:dyDescent="0.25">
      <c r="A8945" s="100"/>
      <c r="B8945" s="97"/>
      <c r="C8945" s="97"/>
      <c r="D8945" s="98"/>
      <c r="E8945" s="99"/>
      <c r="F8945" s="97"/>
      <c r="G8945" s="90" t="e">
        <f>VLOOKUP(O8945,'Робочий аркуш'!$J$2:$K$246,2,FALSE)</f>
        <v>#N/A</v>
      </c>
      <c r="H8945" s="53" t="e">
        <f t="shared" si="278"/>
        <v>#N/A</v>
      </c>
      <c r="O8945" s="2" t="str">
        <f t="shared" si="277"/>
        <v>|</v>
      </c>
    </row>
    <row r="8946" spans="1:15" x14ac:dyDescent="0.25">
      <c r="A8946" s="100"/>
      <c r="B8946" s="97"/>
      <c r="C8946" s="97"/>
      <c r="D8946" s="98"/>
      <c r="E8946" s="99"/>
      <c r="F8946" s="97"/>
      <c r="G8946" s="90" t="e">
        <f>VLOOKUP(O8946,'Робочий аркуш'!$J$2:$K$246,2,FALSE)</f>
        <v>#N/A</v>
      </c>
      <c r="H8946" s="53" t="e">
        <f t="shared" si="278"/>
        <v>#N/A</v>
      </c>
      <c r="O8946" s="2" t="str">
        <f t="shared" si="277"/>
        <v>|</v>
      </c>
    </row>
    <row r="8947" spans="1:15" x14ac:dyDescent="0.25">
      <c r="A8947" s="100"/>
      <c r="B8947" s="97"/>
      <c r="C8947" s="97"/>
      <c r="D8947" s="98"/>
      <c r="E8947" s="99"/>
      <c r="F8947" s="97"/>
      <c r="G8947" s="90" t="e">
        <f>VLOOKUP(O8947,'Робочий аркуш'!$J$2:$K$246,2,FALSE)</f>
        <v>#N/A</v>
      </c>
      <c r="H8947" s="53" t="e">
        <f t="shared" si="278"/>
        <v>#N/A</v>
      </c>
      <c r="O8947" s="2" t="str">
        <f t="shared" si="277"/>
        <v>|</v>
      </c>
    </row>
    <row r="8948" spans="1:15" x14ac:dyDescent="0.25">
      <c r="A8948" s="100"/>
      <c r="B8948" s="97"/>
      <c r="C8948" s="97"/>
      <c r="D8948" s="98"/>
      <c r="E8948" s="99"/>
      <c r="F8948" s="97"/>
      <c r="G8948" s="90" t="e">
        <f>VLOOKUP(O8948,'Робочий аркуш'!$J$2:$K$246,2,FALSE)</f>
        <v>#N/A</v>
      </c>
      <c r="H8948" s="53" t="e">
        <f t="shared" si="278"/>
        <v>#N/A</v>
      </c>
      <c r="O8948" s="2" t="str">
        <f t="shared" si="277"/>
        <v>|</v>
      </c>
    </row>
    <row r="8949" spans="1:15" x14ac:dyDescent="0.25">
      <c r="A8949" s="100"/>
      <c r="B8949" s="97"/>
      <c r="C8949" s="97"/>
      <c r="D8949" s="98"/>
      <c r="E8949" s="99"/>
      <c r="F8949" s="97"/>
      <c r="G8949" s="90" t="e">
        <f>VLOOKUP(O8949,'Робочий аркуш'!$J$2:$K$246,2,FALSE)</f>
        <v>#N/A</v>
      </c>
      <c r="H8949" s="53" t="e">
        <f t="shared" si="278"/>
        <v>#N/A</v>
      </c>
      <c r="O8949" s="2" t="str">
        <f t="shared" si="277"/>
        <v>|</v>
      </c>
    </row>
    <row r="8950" spans="1:15" x14ac:dyDescent="0.25">
      <c r="A8950" s="100"/>
      <c r="B8950" s="97"/>
      <c r="C8950" s="97"/>
      <c r="D8950" s="98"/>
      <c r="E8950" s="99"/>
      <c r="F8950" s="97"/>
      <c r="G8950" s="90" t="e">
        <f>VLOOKUP(O8950,'Робочий аркуш'!$J$2:$K$246,2,FALSE)</f>
        <v>#N/A</v>
      </c>
      <c r="H8950" s="53" t="e">
        <f t="shared" si="278"/>
        <v>#N/A</v>
      </c>
      <c r="O8950" s="2" t="str">
        <f t="shared" si="277"/>
        <v>|</v>
      </c>
    </row>
    <row r="8951" spans="1:15" x14ac:dyDescent="0.25">
      <c r="A8951" s="100"/>
      <c r="B8951" s="97"/>
      <c r="C8951" s="97"/>
      <c r="D8951" s="98"/>
      <c r="E8951" s="99"/>
      <c r="F8951" s="97"/>
      <c r="G8951" s="90" t="e">
        <f>VLOOKUP(O8951,'Робочий аркуш'!$J$2:$K$246,2,FALSE)</f>
        <v>#N/A</v>
      </c>
      <c r="H8951" s="53" t="e">
        <f t="shared" si="278"/>
        <v>#N/A</v>
      </c>
      <c r="O8951" s="2" t="str">
        <f t="shared" si="277"/>
        <v>|</v>
      </c>
    </row>
    <row r="8952" spans="1:15" x14ac:dyDescent="0.25">
      <c r="A8952" s="100"/>
      <c r="B8952" s="97"/>
      <c r="C8952" s="97"/>
      <c r="D8952" s="98"/>
      <c r="E8952" s="99"/>
      <c r="F8952" s="97"/>
      <c r="G8952" s="90" t="e">
        <f>VLOOKUP(O8952,'Робочий аркуш'!$J$2:$K$246,2,FALSE)</f>
        <v>#N/A</v>
      </c>
      <c r="H8952" s="53" t="e">
        <f t="shared" si="278"/>
        <v>#N/A</v>
      </c>
      <c r="O8952" s="2" t="str">
        <f t="shared" si="277"/>
        <v>|</v>
      </c>
    </row>
    <row r="8953" spans="1:15" x14ac:dyDescent="0.25">
      <c r="A8953" s="100"/>
      <c r="B8953" s="97"/>
      <c r="C8953" s="97"/>
      <c r="D8953" s="98"/>
      <c r="E8953" s="99"/>
      <c r="F8953" s="97"/>
      <c r="G8953" s="90" t="e">
        <f>VLOOKUP(O8953,'Робочий аркуш'!$J$2:$K$246,2,FALSE)</f>
        <v>#N/A</v>
      </c>
      <c r="H8953" s="53" t="e">
        <f t="shared" si="278"/>
        <v>#N/A</v>
      </c>
      <c r="O8953" s="2" t="str">
        <f t="shared" si="277"/>
        <v>|</v>
      </c>
    </row>
    <row r="8954" spans="1:15" x14ac:dyDescent="0.25">
      <c r="A8954" s="100"/>
      <c r="B8954" s="97"/>
      <c r="C8954" s="97"/>
      <c r="D8954" s="98"/>
      <c r="E8954" s="99"/>
      <c r="F8954" s="97"/>
      <c r="G8954" s="90" t="e">
        <f>VLOOKUP(O8954,'Робочий аркуш'!$J$2:$K$246,2,FALSE)</f>
        <v>#N/A</v>
      </c>
      <c r="H8954" s="53" t="e">
        <f t="shared" si="278"/>
        <v>#N/A</v>
      </c>
      <c r="O8954" s="2" t="str">
        <f t="shared" si="277"/>
        <v>|</v>
      </c>
    </row>
    <row r="8955" spans="1:15" x14ac:dyDescent="0.25">
      <c r="A8955" s="100"/>
      <c r="B8955" s="97"/>
      <c r="C8955" s="97"/>
      <c r="D8955" s="98"/>
      <c r="E8955" s="99"/>
      <c r="F8955" s="97"/>
      <c r="G8955" s="90" t="e">
        <f>VLOOKUP(O8955,'Робочий аркуш'!$J$2:$K$246,2,FALSE)</f>
        <v>#N/A</v>
      </c>
      <c r="H8955" s="53" t="e">
        <f t="shared" si="278"/>
        <v>#N/A</v>
      </c>
      <c r="O8955" s="2" t="str">
        <f t="shared" si="277"/>
        <v>|</v>
      </c>
    </row>
    <row r="8956" spans="1:15" x14ac:dyDescent="0.25">
      <c r="A8956" s="100"/>
      <c r="B8956" s="97"/>
      <c r="C8956" s="97"/>
      <c r="D8956" s="98"/>
      <c r="E8956" s="99"/>
      <c r="F8956" s="97"/>
      <c r="G8956" s="90" t="e">
        <f>VLOOKUP(O8956,'Робочий аркуш'!$J$2:$K$246,2,FALSE)</f>
        <v>#N/A</v>
      </c>
      <c r="H8956" s="53" t="e">
        <f t="shared" si="278"/>
        <v>#N/A</v>
      </c>
      <c r="O8956" s="2" t="str">
        <f t="shared" si="277"/>
        <v>|</v>
      </c>
    </row>
    <row r="8957" spans="1:15" x14ac:dyDescent="0.25">
      <c r="A8957" s="100"/>
      <c r="B8957" s="97"/>
      <c r="C8957" s="97"/>
      <c r="D8957" s="98"/>
      <c r="E8957" s="99"/>
      <c r="F8957" s="97"/>
      <c r="G8957" s="90" t="e">
        <f>VLOOKUP(O8957,'Робочий аркуш'!$J$2:$K$246,2,FALSE)</f>
        <v>#N/A</v>
      </c>
      <c r="H8957" s="53" t="e">
        <f t="shared" si="278"/>
        <v>#N/A</v>
      </c>
      <c r="O8957" s="2" t="str">
        <f t="shared" si="277"/>
        <v>|</v>
      </c>
    </row>
    <row r="8958" spans="1:15" x14ac:dyDescent="0.25">
      <c r="A8958" s="100"/>
      <c r="B8958" s="97"/>
      <c r="C8958" s="97"/>
      <c r="D8958" s="98"/>
      <c r="E8958" s="99"/>
      <c r="F8958" s="97"/>
      <c r="G8958" s="90" t="e">
        <f>VLOOKUP(O8958,'Робочий аркуш'!$J$2:$K$246,2,FALSE)</f>
        <v>#N/A</v>
      </c>
      <c r="H8958" s="53" t="e">
        <f t="shared" si="278"/>
        <v>#N/A</v>
      </c>
      <c r="O8958" s="2" t="str">
        <f t="shared" si="277"/>
        <v>|</v>
      </c>
    </row>
    <row r="8959" spans="1:15" x14ac:dyDescent="0.25">
      <c r="A8959" s="100"/>
      <c r="B8959" s="97"/>
      <c r="C8959" s="97"/>
      <c r="D8959" s="98"/>
      <c r="E8959" s="99"/>
      <c r="F8959" s="97"/>
      <c r="G8959" s="90" t="e">
        <f>VLOOKUP(O8959,'Робочий аркуш'!$J$2:$K$246,2,FALSE)</f>
        <v>#N/A</v>
      </c>
      <c r="H8959" s="53" t="e">
        <f t="shared" si="278"/>
        <v>#N/A</v>
      </c>
      <c r="O8959" s="2" t="str">
        <f t="shared" si="277"/>
        <v>|</v>
      </c>
    </row>
    <row r="8960" spans="1:15" x14ac:dyDescent="0.25">
      <c r="A8960" s="100"/>
      <c r="B8960" s="97"/>
      <c r="C8960" s="97"/>
      <c r="D8960" s="98"/>
      <c r="E8960" s="99"/>
      <c r="F8960" s="97"/>
      <c r="G8960" s="90" t="e">
        <f>VLOOKUP(O8960,'Робочий аркуш'!$J$2:$K$246,2,FALSE)</f>
        <v>#N/A</v>
      </c>
      <c r="H8960" s="53" t="e">
        <f t="shared" si="278"/>
        <v>#N/A</v>
      </c>
      <c r="O8960" s="2" t="str">
        <f t="shared" si="277"/>
        <v>|</v>
      </c>
    </row>
    <row r="8961" spans="1:15" x14ac:dyDescent="0.25">
      <c r="A8961" s="100"/>
      <c r="B8961" s="97"/>
      <c r="C8961" s="97"/>
      <c r="D8961" s="98"/>
      <c r="E8961" s="99"/>
      <c r="F8961" s="97"/>
      <c r="G8961" s="90" t="e">
        <f>VLOOKUP(O8961,'Робочий аркуш'!$J$2:$K$246,2,FALSE)</f>
        <v>#N/A</v>
      </c>
      <c r="H8961" s="53" t="e">
        <f t="shared" si="278"/>
        <v>#N/A</v>
      </c>
      <c r="O8961" s="2" t="str">
        <f t="shared" si="277"/>
        <v>|</v>
      </c>
    </row>
    <row r="8962" spans="1:15" x14ac:dyDescent="0.25">
      <c r="A8962" s="100"/>
      <c r="B8962" s="97"/>
      <c r="C8962" s="97"/>
      <c r="D8962" s="98"/>
      <c r="E8962" s="99"/>
      <c r="F8962" s="97"/>
      <c r="G8962" s="90" t="e">
        <f>VLOOKUP(O8962,'Робочий аркуш'!$J$2:$K$246,2,FALSE)</f>
        <v>#N/A</v>
      </c>
      <c r="H8962" s="53" t="e">
        <f t="shared" si="278"/>
        <v>#N/A</v>
      </c>
      <c r="O8962" s="2" t="str">
        <f t="shared" si="277"/>
        <v>|</v>
      </c>
    </row>
    <row r="8963" spans="1:15" x14ac:dyDescent="0.25">
      <c r="A8963" s="100"/>
      <c r="B8963" s="97"/>
      <c r="C8963" s="97"/>
      <c r="D8963" s="98"/>
      <c r="E8963" s="99"/>
      <c r="F8963" s="97"/>
      <c r="G8963" s="90" t="e">
        <f>VLOOKUP(O8963,'Робочий аркуш'!$J$2:$K$246,2,FALSE)</f>
        <v>#N/A</v>
      </c>
      <c r="H8963" s="53" t="e">
        <f t="shared" si="278"/>
        <v>#N/A</v>
      </c>
      <c r="O8963" s="2" t="str">
        <f t="shared" si="277"/>
        <v>|</v>
      </c>
    </row>
    <row r="8964" spans="1:15" x14ac:dyDescent="0.25">
      <c r="A8964" s="100"/>
      <c r="B8964" s="97"/>
      <c r="C8964" s="97"/>
      <c r="D8964" s="98"/>
      <c r="E8964" s="99"/>
      <c r="F8964" s="97"/>
      <c r="G8964" s="90" t="e">
        <f>VLOOKUP(O8964,'Робочий аркуш'!$J$2:$K$246,2,FALSE)</f>
        <v>#N/A</v>
      </c>
      <c r="H8964" s="53" t="e">
        <f t="shared" si="278"/>
        <v>#N/A</v>
      </c>
      <c r="O8964" s="2" t="str">
        <f t="shared" si="277"/>
        <v>|</v>
      </c>
    </row>
    <row r="8965" spans="1:15" x14ac:dyDescent="0.25">
      <c r="A8965" s="100"/>
      <c r="B8965" s="97"/>
      <c r="C8965" s="97"/>
      <c r="D8965" s="98"/>
      <c r="E8965" s="99"/>
      <c r="F8965" s="97"/>
      <c r="G8965" s="90" t="e">
        <f>VLOOKUP(O8965,'Робочий аркуш'!$J$2:$K$246,2,FALSE)</f>
        <v>#N/A</v>
      </c>
      <c r="H8965" s="53" t="e">
        <f t="shared" si="278"/>
        <v>#N/A</v>
      </c>
      <c r="O8965" s="2" t="str">
        <f t="shared" si="277"/>
        <v>|</v>
      </c>
    </row>
    <row r="8966" spans="1:15" x14ac:dyDescent="0.25">
      <c r="A8966" s="100"/>
      <c r="B8966" s="97"/>
      <c r="C8966" s="97"/>
      <c r="D8966" s="98"/>
      <c r="E8966" s="99"/>
      <c r="F8966" s="97"/>
      <c r="G8966" s="90" t="e">
        <f>VLOOKUP(O8966,'Робочий аркуш'!$J$2:$K$246,2,FALSE)</f>
        <v>#N/A</v>
      </c>
      <c r="H8966" s="53" t="e">
        <f t="shared" si="278"/>
        <v>#N/A</v>
      </c>
      <c r="O8966" s="2" t="str">
        <f t="shared" si="277"/>
        <v>|</v>
      </c>
    </row>
    <row r="8967" spans="1:15" x14ac:dyDescent="0.25">
      <c r="A8967" s="100"/>
      <c r="B8967" s="97"/>
      <c r="C8967" s="97"/>
      <c r="D8967" s="98"/>
      <c r="E8967" s="99"/>
      <c r="F8967" s="97"/>
      <c r="G8967" s="90" t="e">
        <f>VLOOKUP(O8967,'Робочий аркуш'!$J$2:$K$246,2,FALSE)</f>
        <v>#N/A</v>
      </c>
      <c r="H8967" s="53" t="e">
        <f t="shared" si="278"/>
        <v>#N/A</v>
      </c>
      <c r="O8967" s="2" t="str">
        <f t="shared" si="277"/>
        <v>|</v>
      </c>
    </row>
    <row r="8968" spans="1:15" x14ac:dyDescent="0.25">
      <c r="A8968" s="100"/>
      <c r="B8968" s="97"/>
      <c r="C8968" s="97"/>
      <c r="D8968" s="98"/>
      <c r="E8968" s="99"/>
      <c r="F8968" s="97"/>
      <c r="G8968" s="90" t="e">
        <f>VLOOKUP(O8968,'Робочий аркуш'!$J$2:$K$246,2,FALSE)</f>
        <v>#N/A</v>
      </c>
      <c r="H8968" s="53" t="e">
        <f t="shared" si="278"/>
        <v>#N/A</v>
      </c>
      <c r="O8968" s="2" t="str">
        <f t="shared" si="277"/>
        <v>|</v>
      </c>
    </row>
    <row r="8969" spans="1:15" x14ac:dyDescent="0.25">
      <c r="A8969" s="100"/>
      <c r="B8969" s="97"/>
      <c r="C8969" s="97"/>
      <c r="D8969" s="98"/>
      <c r="E8969" s="99"/>
      <c r="F8969" s="97"/>
      <c r="G8969" s="90" t="e">
        <f>VLOOKUP(O8969,'Робочий аркуш'!$J$2:$K$246,2,FALSE)</f>
        <v>#N/A</v>
      </c>
      <c r="H8969" s="53" t="e">
        <f t="shared" si="278"/>
        <v>#N/A</v>
      </c>
      <c r="O8969" s="2" t="str">
        <f t="shared" si="277"/>
        <v>|</v>
      </c>
    </row>
    <row r="8970" spans="1:15" x14ac:dyDescent="0.25">
      <c r="A8970" s="100"/>
      <c r="B8970" s="97"/>
      <c r="C8970" s="97"/>
      <c r="D8970" s="98"/>
      <c r="E8970" s="99"/>
      <c r="F8970" s="97"/>
      <c r="G8970" s="90" t="e">
        <f>VLOOKUP(O8970,'Робочий аркуш'!$J$2:$K$246,2,FALSE)</f>
        <v>#N/A</v>
      </c>
      <c r="H8970" s="53" t="e">
        <f t="shared" si="278"/>
        <v>#N/A</v>
      </c>
      <c r="O8970" s="2" t="str">
        <f t="shared" si="277"/>
        <v>|</v>
      </c>
    </row>
    <row r="8971" spans="1:15" x14ac:dyDescent="0.25">
      <c r="A8971" s="100"/>
      <c r="B8971" s="97"/>
      <c r="C8971" s="97"/>
      <c r="D8971" s="98"/>
      <c r="E8971" s="99"/>
      <c r="F8971" s="97"/>
      <c r="G8971" s="90" t="e">
        <f>VLOOKUP(O8971,'Робочий аркуш'!$J$2:$K$246,2,FALSE)</f>
        <v>#N/A</v>
      </c>
      <c r="H8971" s="53" t="e">
        <f t="shared" si="278"/>
        <v>#N/A</v>
      </c>
      <c r="O8971" s="2" t="str">
        <f t="shared" si="277"/>
        <v>|</v>
      </c>
    </row>
    <row r="8972" spans="1:15" x14ac:dyDescent="0.25">
      <c r="A8972" s="100"/>
      <c r="B8972" s="97"/>
      <c r="C8972" s="97"/>
      <c r="D8972" s="98"/>
      <c r="E8972" s="99"/>
      <c r="F8972" s="97"/>
      <c r="G8972" s="90" t="e">
        <f>VLOOKUP(O8972,'Робочий аркуш'!$J$2:$K$246,2,FALSE)</f>
        <v>#N/A</v>
      </c>
      <c r="H8972" s="53" t="e">
        <f t="shared" si="278"/>
        <v>#N/A</v>
      </c>
      <c r="O8972" s="2" t="str">
        <f t="shared" si="277"/>
        <v>|</v>
      </c>
    </row>
    <row r="8973" spans="1:15" x14ac:dyDescent="0.25">
      <c r="A8973" s="100"/>
      <c r="B8973" s="97"/>
      <c r="C8973" s="97"/>
      <c r="D8973" s="98"/>
      <c r="E8973" s="99"/>
      <c r="F8973" s="97"/>
      <c r="G8973" s="90" t="e">
        <f>VLOOKUP(O8973,'Робочий аркуш'!$J$2:$K$246,2,FALSE)</f>
        <v>#N/A</v>
      </c>
      <c r="H8973" s="53" t="e">
        <f t="shared" si="278"/>
        <v>#N/A</v>
      </c>
      <c r="O8973" s="2" t="str">
        <f t="shared" si="277"/>
        <v>|</v>
      </c>
    </row>
    <row r="8974" spans="1:15" x14ac:dyDescent="0.25">
      <c r="A8974" s="100"/>
      <c r="B8974" s="97"/>
      <c r="C8974" s="97"/>
      <c r="D8974" s="98"/>
      <c r="E8974" s="99"/>
      <c r="F8974" s="97"/>
      <c r="G8974" s="90" t="e">
        <f>VLOOKUP(O8974,'Робочий аркуш'!$J$2:$K$246,2,FALSE)</f>
        <v>#N/A</v>
      </c>
      <c r="H8974" s="53" t="e">
        <f t="shared" si="278"/>
        <v>#N/A</v>
      </c>
      <c r="O8974" s="2" t="str">
        <f t="shared" si="277"/>
        <v>|</v>
      </c>
    </row>
    <row r="8975" spans="1:15" x14ac:dyDescent="0.25">
      <c r="A8975" s="100"/>
      <c r="B8975" s="97"/>
      <c r="C8975" s="97"/>
      <c r="D8975" s="98"/>
      <c r="E8975" s="99"/>
      <c r="F8975" s="97"/>
      <c r="G8975" s="90" t="e">
        <f>VLOOKUP(O8975,'Робочий аркуш'!$J$2:$K$246,2,FALSE)</f>
        <v>#N/A</v>
      </c>
      <c r="H8975" s="53" t="e">
        <f t="shared" si="278"/>
        <v>#N/A</v>
      </c>
      <c r="O8975" s="2" t="str">
        <f t="shared" si="277"/>
        <v>|</v>
      </c>
    </row>
    <row r="8976" spans="1:15" x14ac:dyDescent="0.25">
      <c r="A8976" s="100"/>
      <c r="B8976" s="97"/>
      <c r="C8976" s="97"/>
      <c r="D8976" s="98"/>
      <c r="E8976" s="99"/>
      <c r="F8976" s="97"/>
      <c r="G8976" s="90" t="e">
        <f>VLOOKUP(O8976,'Робочий аркуш'!$J$2:$K$246,2,FALSE)</f>
        <v>#N/A</v>
      </c>
      <c r="H8976" s="53" t="e">
        <f t="shared" si="278"/>
        <v>#N/A</v>
      </c>
      <c r="O8976" s="2" t="str">
        <f t="shared" si="277"/>
        <v>|</v>
      </c>
    </row>
    <row r="8977" spans="1:15" x14ac:dyDescent="0.25">
      <c r="A8977" s="100"/>
      <c r="B8977" s="97"/>
      <c r="C8977" s="97"/>
      <c r="D8977" s="98"/>
      <c r="E8977" s="99"/>
      <c r="F8977" s="97"/>
      <c r="G8977" s="90" t="e">
        <f>VLOOKUP(O8977,'Робочий аркуш'!$J$2:$K$246,2,FALSE)</f>
        <v>#N/A</v>
      </c>
      <c r="H8977" s="53" t="e">
        <f t="shared" si="278"/>
        <v>#N/A</v>
      </c>
      <c r="O8977" s="2" t="str">
        <f t="shared" si="277"/>
        <v>|</v>
      </c>
    </row>
    <row r="8978" spans="1:15" x14ac:dyDescent="0.25">
      <c r="A8978" s="100"/>
      <c r="B8978" s="97"/>
      <c r="C8978" s="97"/>
      <c r="D8978" s="98"/>
      <c r="E8978" s="99"/>
      <c r="F8978" s="97"/>
      <c r="G8978" s="90" t="e">
        <f>VLOOKUP(O8978,'Робочий аркуш'!$J$2:$K$246,2,FALSE)</f>
        <v>#N/A</v>
      </c>
      <c r="H8978" s="53" t="e">
        <f t="shared" si="278"/>
        <v>#N/A</v>
      </c>
      <c r="O8978" s="2" t="str">
        <f t="shared" si="277"/>
        <v>|</v>
      </c>
    </row>
    <row r="8979" spans="1:15" x14ac:dyDescent="0.25">
      <c r="A8979" s="100"/>
      <c r="B8979" s="97"/>
      <c r="C8979" s="97"/>
      <c r="D8979" s="98"/>
      <c r="E8979" s="99"/>
      <c r="F8979" s="97"/>
      <c r="G8979" s="90" t="e">
        <f>VLOOKUP(O8979,'Робочий аркуш'!$J$2:$K$246,2,FALSE)</f>
        <v>#N/A</v>
      </c>
      <c r="H8979" s="53" t="e">
        <f t="shared" si="278"/>
        <v>#N/A</v>
      </c>
      <c r="O8979" s="2" t="str">
        <f t="shared" si="277"/>
        <v>|</v>
      </c>
    </row>
    <row r="8980" spans="1:15" x14ac:dyDescent="0.25">
      <c r="A8980" s="100"/>
      <c r="B8980" s="97"/>
      <c r="C8980" s="97"/>
      <c r="D8980" s="98"/>
      <c r="E8980" s="99"/>
      <c r="F8980" s="97"/>
      <c r="G8980" s="90" t="e">
        <f>VLOOKUP(O8980,'Робочий аркуш'!$J$2:$K$246,2,FALSE)</f>
        <v>#N/A</v>
      </c>
      <c r="H8980" s="53" t="e">
        <f t="shared" si="278"/>
        <v>#N/A</v>
      </c>
      <c r="O8980" s="2" t="str">
        <f t="shared" si="277"/>
        <v>|</v>
      </c>
    </row>
    <row r="8981" spans="1:15" x14ac:dyDescent="0.25">
      <c r="A8981" s="100"/>
      <c r="B8981" s="97"/>
      <c r="C8981" s="97"/>
      <c r="D8981" s="98"/>
      <c r="E8981" s="99"/>
      <c r="F8981" s="97"/>
      <c r="G8981" s="90" t="e">
        <f>VLOOKUP(O8981,'Робочий аркуш'!$J$2:$K$246,2,FALSE)</f>
        <v>#N/A</v>
      </c>
      <c r="H8981" s="53" t="e">
        <f t="shared" si="278"/>
        <v>#N/A</v>
      </c>
      <c r="O8981" s="2" t="str">
        <f t="shared" ref="O8981:O9044" si="279">B8981&amp;"|"&amp;C8981</f>
        <v>|</v>
      </c>
    </row>
    <row r="8982" spans="1:15" x14ac:dyDescent="0.25">
      <c r="A8982" s="100"/>
      <c r="B8982" s="97"/>
      <c r="C8982" s="97"/>
      <c r="D8982" s="98"/>
      <c r="E8982" s="99"/>
      <c r="F8982" s="97"/>
      <c r="G8982" s="90" t="e">
        <f>VLOOKUP(O8982,'Робочий аркуш'!$J$2:$K$246,2,FALSE)</f>
        <v>#N/A</v>
      </c>
      <c r="H8982" s="53" t="e">
        <f t="shared" si="278"/>
        <v>#N/A</v>
      </c>
      <c r="O8982" s="2" t="str">
        <f t="shared" si="279"/>
        <v>|</v>
      </c>
    </row>
    <row r="8983" spans="1:15" x14ac:dyDescent="0.25">
      <c r="A8983" s="100"/>
      <c r="B8983" s="97"/>
      <c r="C8983" s="97"/>
      <c r="D8983" s="98"/>
      <c r="E8983" s="99"/>
      <c r="F8983" s="97"/>
      <c r="G8983" s="90" t="e">
        <f>VLOOKUP(O8983,'Робочий аркуш'!$J$2:$K$246,2,FALSE)</f>
        <v>#N/A</v>
      </c>
      <c r="H8983" s="53" t="e">
        <f t="shared" si="278"/>
        <v>#N/A</v>
      </c>
      <c r="O8983" s="2" t="str">
        <f t="shared" si="279"/>
        <v>|</v>
      </c>
    </row>
    <row r="8984" spans="1:15" x14ac:dyDescent="0.25">
      <c r="A8984" s="100"/>
      <c r="B8984" s="97"/>
      <c r="C8984" s="97"/>
      <c r="D8984" s="98"/>
      <c r="E8984" s="99"/>
      <c r="F8984" s="97"/>
      <c r="G8984" s="90" t="e">
        <f>VLOOKUP(O8984,'Робочий аркуш'!$J$2:$K$246,2,FALSE)</f>
        <v>#N/A</v>
      </c>
      <c r="H8984" s="53" t="e">
        <f t="shared" si="278"/>
        <v>#N/A</v>
      </c>
      <c r="O8984" s="2" t="str">
        <f t="shared" si="279"/>
        <v>|</v>
      </c>
    </row>
    <row r="8985" spans="1:15" x14ac:dyDescent="0.25">
      <c r="A8985" s="100"/>
      <c r="B8985" s="97"/>
      <c r="C8985" s="97"/>
      <c r="D8985" s="98"/>
      <c r="E8985" s="99"/>
      <c r="F8985" s="97"/>
      <c r="G8985" s="90" t="e">
        <f>VLOOKUP(O8985,'Робочий аркуш'!$J$2:$K$246,2,FALSE)</f>
        <v>#N/A</v>
      </c>
      <c r="H8985" s="53" t="e">
        <f t="shared" si="278"/>
        <v>#N/A</v>
      </c>
      <c r="O8985" s="2" t="str">
        <f t="shared" si="279"/>
        <v>|</v>
      </c>
    </row>
    <row r="8986" spans="1:15" x14ac:dyDescent="0.25">
      <c r="A8986" s="100"/>
      <c r="B8986" s="97"/>
      <c r="C8986" s="97"/>
      <c r="D8986" s="98"/>
      <c r="E8986" s="99"/>
      <c r="F8986" s="97"/>
      <c r="G8986" s="90" t="e">
        <f>VLOOKUP(O8986,'Робочий аркуш'!$J$2:$K$246,2,FALSE)</f>
        <v>#N/A</v>
      </c>
      <c r="H8986" s="53" t="e">
        <f t="shared" si="278"/>
        <v>#N/A</v>
      </c>
      <c r="O8986" s="2" t="str">
        <f t="shared" si="279"/>
        <v>|</v>
      </c>
    </row>
    <row r="8987" spans="1:15" x14ac:dyDescent="0.25">
      <c r="A8987" s="100"/>
      <c r="B8987" s="97"/>
      <c r="C8987" s="97"/>
      <c r="D8987" s="98"/>
      <c r="E8987" s="99"/>
      <c r="F8987" s="97"/>
      <c r="G8987" s="90" t="e">
        <f>VLOOKUP(O8987,'Робочий аркуш'!$J$2:$K$246,2,FALSE)</f>
        <v>#N/A</v>
      </c>
      <c r="H8987" s="53" t="e">
        <f t="shared" si="278"/>
        <v>#N/A</v>
      </c>
      <c r="O8987" s="2" t="str">
        <f t="shared" si="279"/>
        <v>|</v>
      </c>
    </row>
    <row r="8988" spans="1:15" x14ac:dyDescent="0.25">
      <c r="A8988" s="100"/>
      <c r="B8988" s="97"/>
      <c r="C8988" s="97"/>
      <c r="D8988" s="98"/>
      <c r="E8988" s="99"/>
      <c r="F8988" s="97"/>
      <c r="G8988" s="90" t="e">
        <f>VLOOKUP(O8988,'Робочий аркуш'!$J$2:$K$246,2,FALSE)</f>
        <v>#N/A</v>
      </c>
      <c r="H8988" s="53" t="e">
        <f t="shared" si="278"/>
        <v>#N/A</v>
      </c>
      <c r="O8988" s="2" t="str">
        <f t="shared" si="279"/>
        <v>|</v>
      </c>
    </row>
    <row r="8989" spans="1:15" x14ac:dyDescent="0.25">
      <c r="A8989" s="100"/>
      <c r="B8989" s="97"/>
      <c r="C8989" s="97"/>
      <c r="D8989" s="98"/>
      <c r="E8989" s="99"/>
      <c r="F8989" s="97"/>
      <c r="G8989" s="90" t="e">
        <f>VLOOKUP(O8989,'Робочий аркуш'!$J$2:$K$246,2,FALSE)</f>
        <v>#N/A</v>
      </c>
      <c r="H8989" s="53" t="e">
        <f t="shared" si="278"/>
        <v>#N/A</v>
      </c>
      <c r="O8989" s="2" t="str">
        <f t="shared" si="279"/>
        <v>|</v>
      </c>
    </row>
    <row r="8990" spans="1:15" x14ac:dyDescent="0.25">
      <c r="A8990" s="100"/>
      <c r="B8990" s="97"/>
      <c r="C8990" s="97"/>
      <c r="D8990" s="98"/>
      <c r="E8990" s="99"/>
      <c r="F8990" s="97"/>
      <c r="G8990" s="90" t="e">
        <f>VLOOKUP(O8990,'Робочий аркуш'!$J$2:$K$246,2,FALSE)</f>
        <v>#N/A</v>
      </c>
      <c r="H8990" s="53" t="e">
        <f t="shared" si="278"/>
        <v>#N/A</v>
      </c>
      <c r="O8990" s="2" t="str">
        <f t="shared" si="279"/>
        <v>|</v>
      </c>
    </row>
    <row r="8991" spans="1:15" x14ac:dyDescent="0.25">
      <c r="A8991" s="100"/>
      <c r="B8991" s="97"/>
      <c r="C8991" s="97"/>
      <c r="D8991" s="98"/>
      <c r="E8991" s="99"/>
      <c r="F8991" s="97"/>
      <c r="G8991" s="90" t="e">
        <f>VLOOKUP(O8991,'Робочий аркуш'!$J$2:$K$246,2,FALSE)</f>
        <v>#N/A</v>
      </c>
      <c r="H8991" s="53" t="e">
        <f t="shared" si="278"/>
        <v>#N/A</v>
      </c>
      <c r="O8991" s="2" t="str">
        <f t="shared" si="279"/>
        <v>|</v>
      </c>
    </row>
    <row r="8992" spans="1:15" x14ac:dyDescent="0.25">
      <c r="A8992" s="100"/>
      <c r="B8992" s="97"/>
      <c r="C8992" s="97"/>
      <c r="D8992" s="98"/>
      <c r="E8992" s="99"/>
      <c r="F8992" s="97"/>
      <c r="G8992" s="90" t="e">
        <f>VLOOKUP(O8992,'Робочий аркуш'!$J$2:$K$246,2,FALSE)</f>
        <v>#N/A</v>
      </c>
      <c r="H8992" s="53" t="e">
        <f t="shared" ref="H8992:H9055" si="280">(D8992*E8992*F8992)/G8992</f>
        <v>#N/A</v>
      </c>
      <c r="O8992" s="2" t="str">
        <f t="shared" si="279"/>
        <v>|</v>
      </c>
    </row>
    <row r="8993" spans="1:15" x14ac:dyDescent="0.25">
      <c r="A8993" s="100"/>
      <c r="B8993" s="97"/>
      <c r="C8993" s="97"/>
      <c r="D8993" s="98"/>
      <c r="E8993" s="99"/>
      <c r="F8993" s="97"/>
      <c r="G8993" s="90" t="e">
        <f>VLOOKUP(O8993,'Робочий аркуш'!$J$2:$K$246,2,FALSE)</f>
        <v>#N/A</v>
      </c>
      <c r="H8993" s="53" t="e">
        <f t="shared" si="280"/>
        <v>#N/A</v>
      </c>
      <c r="O8993" s="2" t="str">
        <f t="shared" si="279"/>
        <v>|</v>
      </c>
    </row>
    <row r="8994" spans="1:15" x14ac:dyDescent="0.25">
      <c r="A8994" s="100"/>
      <c r="B8994" s="97"/>
      <c r="C8994" s="97"/>
      <c r="D8994" s="98"/>
      <c r="E8994" s="99"/>
      <c r="F8994" s="97"/>
      <c r="G8994" s="90" t="e">
        <f>VLOOKUP(O8994,'Робочий аркуш'!$J$2:$K$246,2,FALSE)</f>
        <v>#N/A</v>
      </c>
      <c r="H8994" s="53" t="e">
        <f t="shared" si="280"/>
        <v>#N/A</v>
      </c>
      <c r="O8994" s="2" t="str">
        <f t="shared" si="279"/>
        <v>|</v>
      </c>
    </row>
    <row r="8995" spans="1:15" x14ac:dyDescent="0.25">
      <c r="A8995" s="100"/>
      <c r="B8995" s="97"/>
      <c r="C8995" s="97"/>
      <c r="D8995" s="98"/>
      <c r="E8995" s="99"/>
      <c r="F8995" s="97"/>
      <c r="G8995" s="90" t="e">
        <f>VLOOKUP(O8995,'Робочий аркуш'!$J$2:$K$246,2,FALSE)</f>
        <v>#N/A</v>
      </c>
      <c r="H8995" s="53" t="e">
        <f t="shared" si="280"/>
        <v>#N/A</v>
      </c>
      <c r="O8995" s="2" t="str">
        <f t="shared" si="279"/>
        <v>|</v>
      </c>
    </row>
    <row r="8996" spans="1:15" x14ac:dyDescent="0.25">
      <c r="A8996" s="100"/>
      <c r="B8996" s="97"/>
      <c r="C8996" s="97"/>
      <c r="D8996" s="98"/>
      <c r="E8996" s="99"/>
      <c r="F8996" s="97"/>
      <c r="G8996" s="90" t="e">
        <f>VLOOKUP(O8996,'Робочий аркуш'!$J$2:$K$246,2,FALSE)</f>
        <v>#N/A</v>
      </c>
      <c r="H8996" s="53" t="e">
        <f t="shared" si="280"/>
        <v>#N/A</v>
      </c>
      <c r="O8996" s="2" t="str">
        <f t="shared" si="279"/>
        <v>|</v>
      </c>
    </row>
    <row r="8997" spans="1:15" x14ac:dyDescent="0.25">
      <c r="A8997" s="100"/>
      <c r="B8997" s="97"/>
      <c r="C8997" s="97"/>
      <c r="D8997" s="98"/>
      <c r="E8997" s="99"/>
      <c r="F8997" s="97"/>
      <c r="G8997" s="90" t="e">
        <f>VLOOKUP(O8997,'Робочий аркуш'!$J$2:$K$246,2,FALSE)</f>
        <v>#N/A</v>
      </c>
      <c r="H8997" s="53" t="e">
        <f t="shared" si="280"/>
        <v>#N/A</v>
      </c>
      <c r="O8997" s="2" t="str">
        <f t="shared" si="279"/>
        <v>|</v>
      </c>
    </row>
    <row r="8998" spans="1:15" x14ac:dyDescent="0.25">
      <c r="A8998" s="100"/>
      <c r="B8998" s="97"/>
      <c r="C8998" s="97"/>
      <c r="D8998" s="98"/>
      <c r="E8998" s="99"/>
      <c r="F8998" s="97"/>
      <c r="G8998" s="90" t="e">
        <f>VLOOKUP(O8998,'Робочий аркуш'!$J$2:$K$246,2,FALSE)</f>
        <v>#N/A</v>
      </c>
      <c r="H8998" s="53" t="e">
        <f t="shared" si="280"/>
        <v>#N/A</v>
      </c>
      <c r="O8998" s="2" t="str">
        <f t="shared" si="279"/>
        <v>|</v>
      </c>
    </row>
    <row r="8999" spans="1:15" x14ac:dyDescent="0.25">
      <c r="A8999" s="100"/>
      <c r="B8999" s="97"/>
      <c r="C8999" s="97"/>
      <c r="D8999" s="98"/>
      <c r="E8999" s="99"/>
      <c r="F8999" s="97"/>
      <c r="G8999" s="90" t="e">
        <f>VLOOKUP(O8999,'Робочий аркуш'!$J$2:$K$246,2,FALSE)</f>
        <v>#N/A</v>
      </c>
      <c r="H8999" s="53" t="e">
        <f t="shared" si="280"/>
        <v>#N/A</v>
      </c>
      <c r="O8999" s="2" t="str">
        <f t="shared" si="279"/>
        <v>|</v>
      </c>
    </row>
    <row r="9000" spans="1:15" x14ac:dyDescent="0.25">
      <c r="A9000" s="100"/>
      <c r="B9000" s="97"/>
      <c r="C9000" s="97"/>
      <c r="D9000" s="98"/>
      <c r="E9000" s="99"/>
      <c r="F9000" s="97"/>
      <c r="G9000" s="90" t="e">
        <f>VLOOKUP(O9000,'Робочий аркуш'!$J$2:$K$246,2,FALSE)</f>
        <v>#N/A</v>
      </c>
      <c r="H9000" s="53" t="e">
        <f t="shared" si="280"/>
        <v>#N/A</v>
      </c>
      <c r="O9000" s="2" t="str">
        <f t="shared" si="279"/>
        <v>|</v>
      </c>
    </row>
    <row r="9001" spans="1:15" x14ac:dyDescent="0.25">
      <c r="A9001" s="100"/>
      <c r="B9001" s="97"/>
      <c r="C9001" s="97"/>
      <c r="D9001" s="98"/>
      <c r="E9001" s="99"/>
      <c r="F9001" s="97"/>
      <c r="G9001" s="90" t="e">
        <f>VLOOKUP(O9001,'Робочий аркуш'!$J$2:$K$246,2,FALSE)</f>
        <v>#N/A</v>
      </c>
      <c r="H9001" s="53" t="e">
        <f t="shared" si="280"/>
        <v>#N/A</v>
      </c>
      <c r="O9001" s="2" t="str">
        <f t="shared" si="279"/>
        <v>|</v>
      </c>
    </row>
    <row r="9002" spans="1:15" x14ac:dyDescent="0.25">
      <c r="A9002" s="100"/>
      <c r="B9002" s="97"/>
      <c r="C9002" s="97"/>
      <c r="D9002" s="98"/>
      <c r="E9002" s="99"/>
      <c r="F9002" s="97"/>
      <c r="G9002" s="90" t="e">
        <f>VLOOKUP(O9002,'Робочий аркуш'!$J$2:$K$246,2,FALSE)</f>
        <v>#N/A</v>
      </c>
      <c r="H9002" s="53" t="e">
        <f t="shared" si="280"/>
        <v>#N/A</v>
      </c>
      <c r="O9002" s="2" t="str">
        <f t="shared" si="279"/>
        <v>|</v>
      </c>
    </row>
    <row r="9003" spans="1:15" x14ac:dyDescent="0.25">
      <c r="A9003" s="100"/>
      <c r="B9003" s="97"/>
      <c r="C9003" s="97"/>
      <c r="D9003" s="98"/>
      <c r="E9003" s="99"/>
      <c r="F9003" s="97"/>
      <c r="G9003" s="90" t="e">
        <f>VLOOKUP(O9003,'Робочий аркуш'!$J$2:$K$246,2,FALSE)</f>
        <v>#N/A</v>
      </c>
      <c r="H9003" s="53" t="e">
        <f t="shared" si="280"/>
        <v>#N/A</v>
      </c>
      <c r="O9003" s="2" t="str">
        <f t="shared" si="279"/>
        <v>|</v>
      </c>
    </row>
    <row r="9004" spans="1:15" x14ac:dyDescent="0.25">
      <c r="A9004" s="100"/>
      <c r="B9004" s="97"/>
      <c r="C9004" s="97"/>
      <c r="D9004" s="98"/>
      <c r="E9004" s="99"/>
      <c r="F9004" s="97"/>
      <c r="G9004" s="90" t="e">
        <f>VLOOKUP(O9004,'Робочий аркуш'!$J$2:$K$246,2,FALSE)</f>
        <v>#N/A</v>
      </c>
      <c r="H9004" s="53" t="e">
        <f t="shared" si="280"/>
        <v>#N/A</v>
      </c>
      <c r="O9004" s="2" t="str">
        <f t="shared" si="279"/>
        <v>|</v>
      </c>
    </row>
    <row r="9005" spans="1:15" x14ac:dyDescent="0.25">
      <c r="A9005" s="100"/>
      <c r="B9005" s="97"/>
      <c r="C9005" s="97"/>
      <c r="D9005" s="98"/>
      <c r="E9005" s="99"/>
      <c r="F9005" s="97"/>
      <c r="G9005" s="90" t="e">
        <f>VLOOKUP(O9005,'Робочий аркуш'!$J$2:$K$246,2,FALSE)</f>
        <v>#N/A</v>
      </c>
      <c r="H9005" s="53" t="e">
        <f t="shared" si="280"/>
        <v>#N/A</v>
      </c>
      <c r="O9005" s="2" t="str">
        <f t="shared" si="279"/>
        <v>|</v>
      </c>
    </row>
    <row r="9006" spans="1:15" x14ac:dyDescent="0.25">
      <c r="A9006" s="100"/>
      <c r="B9006" s="97"/>
      <c r="C9006" s="97"/>
      <c r="D9006" s="98"/>
      <c r="E9006" s="99"/>
      <c r="F9006" s="97"/>
      <c r="G9006" s="90" t="e">
        <f>VLOOKUP(O9006,'Робочий аркуш'!$J$2:$K$246,2,FALSE)</f>
        <v>#N/A</v>
      </c>
      <c r="H9006" s="53" t="e">
        <f t="shared" si="280"/>
        <v>#N/A</v>
      </c>
      <c r="O9006" s="2" t="str">
        <f t="shared" si="279"/>
        <v>|</v>
      </c>
    </row>
    <row r="9007" spans="1:15" x14ac:dyDescent="0.25">
      <c r="A9007" s="100"/>
      <c r="B9007" s="97"/>
      <c r="C9007" s="97"/>
      <c r="D9007" s="98"/>
      <c r="E9007" s="99"/>
      <c r="F9007" s="97"/>
      <c r="G9007" s="90" t="e">
        <f>VLOOKUP(O9007,'Робочий аркуш'!$J$2:$K$246,2,FALSE)</f>
        <v>#N/A</v>
      </c>
      <c r="H9007" s="53" t="e">
        <f t="shared" si="280"/>
        <v>#N/A</v>
      </c>
      <c r="O9007" s="2" t="str">
        <f t="shared" si="279"/>
        <v>|</v>
      </c>
    </row>
    <row r="9008" spans="1:15" x14ac:dyDescent="0.25">
      <c r="A9008" s="100"/>
      <c r="B9008" s="97"/>
      <c r="C9008" s="97"/>
      <c r="D9008" s="98"/>
      <c r="E9008" s="99"/>
      <c r="F9008" s="97"/>
      <c r="G9008" s="90" t="e">
        <f>VLOOKUP(O9008,'Робочий аркуш'!$J$2:$K$246,2,FALSE)</f>
        <v>#N/A</v>
      </c>
      <c r="H9008" s="53" t="e">
        <f t="shared" si="280"/>
        <v>#N/A</v>
      </c>
      <c r="O9008" s="2" t="str">
        <f t="shared" si="279"/>
        <v>|</v>
      </c>
    </row>
    <row r="9009" spans="1:15" x14ac:dyDescent="0.25">
      <c r="A9009" s="100"/>
      <c r="B9009" s="97"/>
      <c r="C9009" s="97"/>
      <c r="D9009" s="98"/>
      <c r="E9009" s="99"/>
      <c r="F9009" s="97"/>
      <c r="G9009" s="90" t="e">
        <f>VLOOKUP(O9009,'Робочий аркуш'!$J$2:$K$246,2,FALSE)</f>
        <v>#N/A</v>
      </c>
      <c r="H9009" s="53" t="e">
        <f t="shared" si="280"/>
        <v>#N/A</v>
      </c>
      <c r="O9009" s="2" t="str">
        <f t="shared" si="279"/>
        <v>|</v>
      </c>
    </row>
    <row r="9010" spans="1:15" x14ac:dyDescent="0.25">
      <c r="A9010" s="100"/>
      <c r="B9010" s="97"/>
      <c r="C9010" s="97"/>
      <c r="D9010" s="98"/>
      <c r="E9010" s="99"/>
      <c r="F9010" s="97"/>
      <c r="G9010" s="90" t="e">
        <f>VLOOKUP(O9010,'Робочий аркуш'!$J$2:$K$246,2,FALSE)</f>
        <v>#N/A</v>
      </c>
      <c r="H9010" s="53" t="e">
        <f t="shared" si="280"/>
        <v>#N/A</v>
      </c>
      <c r="O9010" s="2" t="str">
        <f t="shared" si="279"/>
        <v>|</v>
      </c>
    </row>
    <row r="9011" spans="1:15" x14ac:dyDescent="0.25">
      <c r="A9011" s="100"/>
      <c r="B9011" s="97"/>
      <c r="C9011" s="97"/>
      <c r="D9011" s="98"/>
      <c r="E9011" s="99"/>
      <c r="F9011" s="97"/>
      <c r="G9011" s="90" t="e">
        <f>VLOOKUP(O9011,'Робочий аркуш'!$J$2:$K$246,2,FALSE)</f>
        <v>#N/A</v>
      </c>
      <c r="H9011" s="53" t="e">
        <f t="shared" si="280"/>
        <v>#N/A</v>
      </c>
      <c r="O9011" s="2" t="str">
        <f t="shared" si="279"/>
        <v>|</v>
      </c>
    </row>
    <row r="9012" spans="1:15" x14ac:dyDescent="0.25">
      <c r="A9012" s="100"/>
      <c r="B9012" s="97"/>
      <c r="C9012" s="97"/>
      <c r="D9012" s="98"/>
      <c r="E9012" s="99"/>
      <c r="F9012" s="97"/>
      <c r="G9012" s="90" t="e">
        <f>VLOOKUP(O9012,'Робочий аркуш'!$J$2:$K$246,2,FALSE)</f>
        <v>#N/A</v>
      </c>
      <c r="H9012" s="53" t="e">
        <f t="shared" si="280"/>
        <v>#N/A</v>
      </c>
      <c r="O9012" s="2" t="str">
        <f t="shared" si="279"/>
        <v>|</v>
      </c>
    </row>
    <row r="9013" spans="1:15" x14ac:dyDescent="0.25">
      <c r="A9013" s="100"/>
      <c r="B9013" s="97"/>
      <c r="C9013" s="97"/>
      <c r="D9013" s="98"/>
      <c r="E9013" s="99"/>
      <c r="F9013" s="97"/>
      <c r="G9013" s="90" t="e">
        <f>VLOOKUP(O9013,'Робочий аркуш'!$J$2:$K$246,2,FALSE)</f>
        <v>#N/A</v>
      </c>
      <c r="H9013" s="53" t="e">
        <f t="shared" si="280"/>
        <v>#N/A</v>
      </c>
      <c r="O9013" s="2" t="str">
        <f t="shared" si="279"/>
        <v>|</v>
      </c>
    </row>
    <row r="9014" spans="1:15" x14ac:dyDescent="0.25">
      <c r="A9014" s="100"/>
      <c r="B9014" s="97"/>
      <c r="C9014" s="97"/>
      <c r="D9014" s="98"/>
      <c r="E9014" s="99"/>
      <c r="F9014" s="97"/>
      <c r="G9014" s="90" t="e">
        <f>VLOOKUP(O9014,'Робочий аркуш'!$J$2:$K$246,2,FALSE)</f>
        <v>#N/A</v>
      </c>
      <c r="H9014" s="53" t="e">
        <f t="shared" si="280"/>
        <v>#N/A</v>
      </c>
      <c r="O9014" s="2" t="str">
        <f t="shared" si="279"/>
        <v>|</v>
      </c>
    </row>
    <row r="9015" spans="1:15" x14ac:dyDescent="0.25">
      <c r="A9015" s="100"/>
      <c r="B9015" s="97"/>
      <c r="C9015" s="97"/>
      <c r="D9015" s="98"/>
      <c r="E9015" s="99"/>
      <c r="F9015" s="97"/>
      <c r="G9015" s="90" t="e">
        <f>VLOOKUP(O9015,'Робочий аркуш'!$J$2:$K$246,2,FALSE)</f>
        <v>#N/A</v>
      </c>
      <c r="H9015" s="53" t="e">
        <f t="shared" si="280"/>
        <v>#N/A</v>
      </c>
      <c r="O9015" s="2" t="str">
        <f t="shared" si="279"/>
        <v>|</v>
      </c>
    </row>
    <row r="9016" spans="1:15" x14ac:dyDescent="0.25">
      <c r="A9016" s="100"/>
      <c r="B9016" s="97"/>
      <c r="C9016" s="97"/>
      <c r="D9016" s="98"/>
      <c r="E9016" s="99"/>
      <c r="F9016" s="97"/>
      <c r="G9016" s="90" t="e">
        <f>VLOOKUP(O9016,'Робочий аркуш'!$J$2:$K$246,2,FALSE)</f>
        <v>#N/A</v>
      </c>
      <c r="H9016" s="53" t="e">
        <f t="shared" si="280"/>
        <v>#N/A</v>
      </c>
      <c r="O9016" s="2" t="str">
        <f t="shared" si="279"/>
        <v>|</v>
      </c>
    </row>
    <row r="9017" spans="1:15" x14ac:dyDescent="0.25">
      <c r="A9017" s="100"/>
      <c r="B9017" s="97"/>
      <c r="C9017" s="97"/>
      <c r="D9017" s="98"/>
      <c r="E9017" s="99"/>
      <c r="F9017" s="97"/>
      <c r="G9017" s="90" t="e">
        <f>VLOOKUP(O9017,'Робочий аркуш'!$J$2:$K$246,2,FALSE)</f>
        <v>#N/A</v>
      </c>
      <c r="H9017" s="53" t="e">
        <f t="shared" si="280"/>
        <v>#N/A</v>
      </c>
      <c r="O9017" s="2" t="str">
        <f t="shared" si="279"/>
        <v>|</v>
      </c>
    </row>
    <row r="9018" spans="1:15" x14ac:dyDescent="0.25">
      <c r="A9018" s="100"/>
      <c r="B9018" s="97"/>
      <c r="C9018" s="97"/>
      <c r="D9018" s="98"/>
      <c r="E9018" s="99"/>
      <c r="F9018" s="97"/>
      <c r="G9018" s="90" t="e">
        <f>VLOOKUP(O9018,'Робочий аркуш'!$J$2:$K$246,2,FALSE)</f>
        <v>#N/A</v>
      </c>
      <c r="H9018" s="53" t="e">
        <f t="shared" si="280"/>
        <v>#N/A</v>
      </c>
      <c r="O9018" s="2" t="str">
        <f t="shared" si="279"/>
        <v>|</v>
      </c>
    </row>
    <row r="9019" spans="1:15" x14ac:dyDescent="0.25">
      <c r="A9019" s="100"/>
      <c r="B9019" s="97"/>
      <c r="C9019" s="97"/>
      <c r="D9019" s="98"/>
      <c r="E9019" s="99"/>
      <c r="F9019" s="97"/>
      <c r="G9019" s="90" t="e">
        <f>VLOOKUP(O9019,'Робочий аркуш'!$J$2:$K$246,2,FALSE)</f>
        <v>#N/A</v>
      </c>
      <c r="H9019" s="53" t="e">
        <f t="shared" si="280"/>
        <v>#N/A</v>
      </c>
      <c r="O9019" s="2" t="str">
        <f t="shared" si="279"/>
        <v>|</v>
      </c>
    </row>
    <row r="9020" spans="1:15" x14ac:dyDescent="0.25">
      <c r="A9020" s="100"/>
      <c r="B9020" s="97"/>
      <c r="C9020" s="97"/>
      <c r="D9020" s="98"/>
      <c r="E9020" s="99"/>
      <c r="F9020" s="97"/>
      <c r="G9020" s="90" t="e">
        <f>VLOOKUP(O9020,'Робочий аркуш'!$J$2:$K$246,2,FALSE)</f>
        <v>#N/A</v>
      </c>
      <c r="H9020" s="53" t="e">
        <f t="shared" si="280"/>
        <v>#N/A</v>
      </c>
      <c r="O9020" s="2" t="str">
        <f t="shared" si="279"/>
        <v>|</v>
      </c>
    </row>
    <row r="9021" spans="1:15" x14ac:dyDescent="0.25">
      <c r="A9021" s="100"/>
      <c r="B9021" s="97"/>
      <c r="C9021" s="97"/>
      <c r="D9021" s="98"/>
      <c r="E9021" s="99"/>
      <c r="F9021" s="97"/>
      <c r="G9021" s="90" t="e">
        <f>VLOOKUP(O9021,'Робочий аркуш'!$J$2:$K$246,2,FALSE)</f>
        <v>#N/A</v>
      </c>
      <c r="H9021" s="53" t="e">
        <f t="shared" si="280"/>
        <v>#N/A</v>
      </c>
      <c r="O9021" s="2" t="str">
        <f t="shared" si="279"/>
        <v>|</v>
      </c>
    </row>
    <row r="9022" spans="1:15" x14ac:dyDescent="0.25">
      <c r="A9022" s="100"/>
      <c r="B9022" s="97"/>
      <c r="C9022" s="97"/>
      <c r="D9022" s="98"/>
      <c r="E9022" s="99"/>
      <c r="F9022" s="97"/>
      <c r="G9022" s="90" t="e">
        <f>VLOOKUP(O9022,'Робочий аркуш'!$J$2:$K$246,2,FALSE)</f>
        <v>#N/A</v>
      </c>
      <c r="H9022" s="53" t="e">
        <f t="shared" si="280"/>
        <v>#N/A</v>
      </c>
      <c r="O9022" s="2" t="str">
        <f t="shared" si="279"/>
        <v>|</v>
      </c>
    </row>
    <row r="9023" spans="1:15" x14ac:dyDescent="0.25">
      <c r="A9023" s="100"/>
      <c r="B9023" s="97"/>
      <c r="C9023" s="97"/>
      <c r="D9023" s="98"/>
      <c r="E9023" s="99"/>
      <c r="F9023" s="97"/>
      <c r="G9023" s="90" t="e">
        <f>VLOOKUP(O9023,'Робочий аркуш'!$J$2:$K$246,2,FALSE)</f>
        <v>#N/A</v>
      </c>
      <c r="H9023" s="53" t="e">
        <f t="shared" si="280"/>
        <v>#N/A</v>
      </c>
      <c r="O9023" s="2" t="str">
        <f t="shared" si="279"/>
        <v>|</v>
      </c>
    </row>
    <row r="9024" spans="1:15" x14ac:dyDescent="0.25">
      <c r="A9024" s="100"/>
      <c r="B9024" s="97"/>
      <c r="C9024" s="97"/>
      <c r="D9024" s="98"/>
      <c r="E9024" s="99"/>
      <c r="F9024" s="97"/>
      <c r="G9024" s="90" t="e">
        <f>VLOOKUP(O9024,'Робочий аркуш'!$J$2:$K$246,2,FALSE)</f>
        <v>#N/A</v>
      </c>
      <c r="H9024" s="53" t="e">
        <f t="shared" si="280"/>
        <v>#N/A</v>
      </c>
      <c r="O9024" s="2" t="str">
        <f t="shared" si="279"/>
        <v>|</v>
      </c>
    </row>
    <row r="9025" spans="1:15" x14ac:dyDescent="0.25">
      <c r="A9025" s="100"/>
      <c r="B9025" s="97"/>
      <c r="C9025" s="97"/>
      <c r="D9025" s="98"/>
      <c r="E9025" s="99"/>
      <c r="F9025" s="97"/>
      <c r="G9025" s="90" t="e">
        <f>VLOOKUP(O9025,'Робочий аркуш'!$J$2:$K$246,2,FALSE)</f>
        <v>#N/A</v>
      </c>
      <c r="H9025" s="53" t="e">
        <f t="shared" si="280"/>
        <v>#N/A</v>
      </c>
      <c r="O9025" s="2" t="str">
        <f t="shared" si="279"/>
        <v>|</v>
      </c>
    </row>
    <row r="9026" spans="1:15" x14ac:dyDescent="0.25">
      <c r="A9026" s="100"/>
      <c r="B9026" s="97"/>
      <c r="C9026" s="97"/>
      <c r="D9026" s="98"/>
      <c r="E9026" s="99"/>
      <c r="F9026" s="97"/>
      <c r="G9026" s="90" t="e">
        <f>VLOOKUP(O9026,'Робочий аркуш'!$J$2:$K$246,2,FALSE)</f>
        <v>#N/A</v>
      </c>
      <c r="H9026" s="53" t="e">
        <f t="shared" si="280"/>
        <v>#N/A</v>
      </c>
      <c r="O9026" s="2" t="str">
        <f t="shared" si="279"/>
        <v>|</v>
      </c>
    </row>
    <row r="9027" spans="1:15" x14ac:dyDescent="0.25">
      <c r="A9027" s="100"/>
      <c r="B9027" s="97"/>
      <c r="C9027" s="97"/>
      <c r="D9027" s="98"/>
      <c r="E9027" s="99"/>
      <c r="F9027" s="97"/>
      <c r="G9027" s="90" t="e">
        <f>VLOOKUP(O9027,'Робочий аркуш'!$J$2:$K$246,2,FALSE)</f>
        <v>#N/A</v>
      </c>
      <c r="H9027" s="53" t="e">
        <f t="shared" si="280"/>
        <v>#N/A</v>
      </c>
      <c r="O9027" s="2" t="str">
        <f t="shared" si="279"/>
        <v>|</v>
      </c>
    </row>
    <row r="9028" spans="1:15" x14ac:dyDescent="0.25">
      <c r="A9028" s="100"/>
      <c r="B9028" s="97"/>
      <c r="C9028" s="97"/>
      <c r="D9028" s="98"/>
      <c r="E9028" s="99"/>
      <c r="F9028" s="97"/>
      <c r="G9028" s="90" t="e">
        <f>VLOOKUP(O9028,'Робочий аркуш'!$J$2:$K$246,2,FALSE)</f>
        <v>#N/A</v>
      </c>
      <c r="H9028" s="53" t="e">
        <f t="shared" si="280"/>
        <v>#N/A</v>
      </c>
      <c r="O9028" s="2" t="str">
        <f t="shared" si="279"/>
        <v>|</v>
      </c>
    </row>
    <row r="9029" spans="1:15" x14ac:dyDescent="0.25">
      <c r="A9029" s="100"/>
      <c r="B9029" s="97"/>
      <c r="C9029" s="97"/>
      <c r="D9029" s="98"/>
      <c r="E9029" s="99"/>
      <c r="F9029" s="97"/>
      <c r="G9029" s="90" t="e">
        <f>VLOOKUP(O9029,'Робочий аркуш'!$J$2:$K$246,2,FALSE)</f>
        <v>#N/A</v>
      </c>
      <c r="H9029" s="53" t="e">
        <f t="shared" si="280"/>
        <v>#N/A</v>
      </c>
      <c r="O9029" s="2" t="str">
        <f t="shared" si="279"/>
        <v>|</v>
      </c>
    </row>
    <row r="9030" spans="1:15" x14ac:dyDescent="0.25">
      <c r="A9030" s="100"/>
      <c r="B9030" s="97"/>
      <c r="C9030" s="97"/>
      <c r="D9030" s="98"/>
      <c r="E9030" s="99"/>
      <c r="F9030" s="97"/>
      <c r="G9030" s="90" t="e">
        <f>VLOOKUP(O9030,'Робочий аркуш'!$J$2:$K$246,2,FALSE)</f>
        <v>#N/A</v>
      </c>
      <c r="H9030" s="53" t="e">
        <f t="shared" si="280"/>
        <v>#N/A</v>
      </c>
      <c r="O9030" s="2" t="str">
        <f t="shared" si="279"/>
        <v>|</v>
      </c>
    </row>
    <row r="9031" spans="1:15" x14ac:dyDescent="0.25">
      <c r="A9031" s="100"/>
      <c r="B9031" s="97"/>
      <c r="C9031" s="97"/>
      <c r="D9031" s="98"/>
      <c r="E9031" s="99"/>
      <c r="F9031" s="97"/>
      <c r="G9031" s="90" t="e">
        <f>VLOOKUP(O9031,'Робочий аркуш'!$J$2:$K$246,2,FALSE)</f>
        <v>#N/A</v>
      </c>
      <c r="H9031" s="53" t="e">
        <f t="shared" si="280"/>
        <v>#N/A</v>
      </c>
      <c r="O9031" s="2" t="str">
        <f t="shared" si="279"/>
        <v>|</v>
      </c>
    </row>
    <row r="9032" spans="1:15" x14ac:dyDescent="0.25">
      <c r="A9032" s="100"/>
      <c r="B9032" s="97"/>
      <c r="C9032" s="97"/>
      <c r="D9032" s="98"/>
      <c r="E9032" s="99"/>
      <c r="F9032" s="97"/>
      <c r="G9032" s="90" t="e">
        <f>VLOOKUP(O9032,'Робочий аркуш'!$J$2:$K$246,2,FALSE)</f>
        <v>#N/A</v>
      </c>
      <c r="H9032" s="53" t="e">
        <f t="shared" si="280"/>
        <v>#N/A</v>
      </c>
      <c r="O9032" s="2" t="str">
        <f t="shared" si="279"/>
        <v>|</v>
      </c>
    </row>
    <row r="9033" spans="1:15" x14ac:dyDescent="0.25">
      <c r="A9033" s="100"/>
      <c r="B9033" s="97"/>
      <c r="C9033" s="97"/>
      <c r="D9033" s="98"/>
      <c r="E9033" s="99"/>
      <c r="F9033" s="97"/>
      <c r="G9033" s="90" t="e">
        <f>VLOOKUP(O9033,'Робочий аркуш'!$J$2:$K$246,2,FALSE)</f>
        <v>#N/A</v>
      </c>
      <c r="H9033" s="53" t="e">
        <f t="shared" si="280"/>
        <v>#N/A</v>
      </c>
      <c r="O9033" s="2" t="str">
        <f t="shared" si="279"/>
        <v>|</v>
      </c>
    </row>
    <row r="9034" spans="1:15" x14ac:dyDescent="0.25">
      <c r="A9034" s="100"/>
      <c r="B9034" s="97"/>
      <c r="C9034" s="97"/>
      <c r="D9034" s="98"/>
      <c r="E9034" s="99"/>
      <c r="F9034" s="97"/>
      <c r="G9034" s="90" t="e">
        <f>VLOOKUP(O9034,'Робочий аркуш'!$J$2:$K$246,2,FALSE)</f>
        <v>#N/A</v>
      </c>
      <c r="H9034" s="53" t="e">
        <f t="shared" si="280"/>
        <v>#N/A</v>
      </c>
      <c r="O9034" s="2" t="str">
        <f t="shared" si="279"/>
        <v>|</v>
      </c>
    </row>
    <row r="9035" spans="1:15" x14ac:dyDescent="0.25">
      <c r="A9035" s="100"/>
      <c r="B9035" s="97"/>
      <c r="C9035" s="97"/>
      <c r="D9035" s="98"/>
      <c r="E9035" s="99"/>
      <c r="F9035" s="97"/>
      <c r="G9035" s="90" t="e">
        <f>VLOOKUP(O9035,'Робочий аркуш'!$J$2:$K$246,2,FALSE)</f>
        <v>#N/A</v>
      </c>
      <c r="H9035" s="53" t="e">
        <f t="shared" si="280"/>
        <v>#N/A</v>
      </c>
      <c r="O9035" s="2" t="str">
        <f t="shared" si="279"/>
        <v>|</v>
      </c>
    </row>
    <row r="9036" spans="1:15" x14ac:dyDescent="0.25">
      <c r="A9036" s="100"/>
      <c r="B9036" s="97"/>
      <c r="C9036" s="97"/>
      <c r="D9036" s="98"/>
      <c r="E9036" s="99"/>
      <c r="F9036" s="97"/>
      <c r="G9036" s="90" t="e">
        <f>VLOOKUP(O9036,'Робочий аркуш'!$J$2:$K$246,2,FALSE)</f>
        <v>#N/A</v>
      </c>
      <c r="H9036" s="53" t="e">
        <f t="shared" si="280"/>
        <v>#N/A</v>
      </c>
      <c r="O9036" s="2" t="str">
        <f t="shared" si="279"/>
        <v>|</v>
      </c>
    </row>
    <row r="9037" spans="1:15" x14ac:dyDescent="0.25">
      <c r="A9037" s="100"/>
      <c r="B9037" s="97"/>
      <c r="C9037" s="97"/>
      <c r="D9037" s="98"/>
      <c r="E9037" s="99"/>
      <c r="F9037" s="97"/>
      <c r="G9037" s="90" t="e">
        <f>VLOOKUP(O9037,'Робочий аркуш'!$J$2:$K$246,2,FALSE)</f>
        <v>#N/A</v>
      </c>
      <c r="H9037" s="53" t="e">
        <f t="shared" si="280"/>
        <v>#N/A</v>
      </c>
      <c r="O9037" s="2" t="str">
        <f t="shared" si="279"/>
        <v>|</v>
      </c>
    </row>
    <row r="9038" spans="1:15" x14ac:dyDescent="0.25">
      <c r="A9038" s="100"/>
      <c r="B9038" s="97"/>
      <c r="C9038" s="97"/>
      <c r="D9038" s="98"/>
      <c r="E9038" s="99"/>
      <c r="F9038" s="97"/>
      <c r="G9038" s="90" t="e">
        <f>VLOOKUP(O9038,'Робочий аркуш'!$J$2:$K$246,2,FALSE)</f>
        <v>#N/A</v>
      </c>
      <c r="H9038" s="53" t="e">
        <f t="shared" si="280"/>
        <v>#N/A</v>
      </c>
      <c r="O9038" s="2" t="str">
        <f t="shared" si="279"/>
        <v>|</v>
      </c>
    </row>
    <row r="9039" spans="1:15" x14ac:dyDescent="0.25">
      <c r="A9039" s="100"/>
      <c r="B9039" s="97"/>
      <c r="C9039" s="97"/>
      <c r="D9039" s="98"/>
      <c r="E9039" s="99"/>
      <c r="F9039" s="97"/>
      <c r="G9039" s="90" t="e">
        <f>VLOOKUP(O9039,'Робочий аркуш'!$J$2:$K$246,2,FALSE)</f>
        <v>#N/A</v>
      </c>
      <c r="H9039" s="53" t="e">
        <f t="shared" si="280"/>
        <v>#N/A</v>
      </c>
      <c r="O9039" s="2" t="str">
        <f t="shared" si="279"/>
        <v>|</v>
      </c>
    </row>
    <row r="9040" spans="1:15" x14ac:dyDescent="0.25">
      <c r="A9040" s="100"/>
      <c r="B9040" s="97"/>
      <c r="C9040" s="97"/>
      <c r="D9040" s="98"/>
      <c r="E9040" s="99"/>
      <c r="F9040" s="97"/>
      <c r="G9040" s="90" t="e">
        <f>VLOOKUP(O9040,'Робочий аркуш'!$J$2:$K$246,2,FALSE)</f>
        <v>#N/A</v>
      </c>
      <c r="H9040" s="53" t="e">
        <f t="shared" si="280"/>
        <v>#N/A</v>
      </c>
      <c r="O9040" s="2" t="str">
        <f t="shared" si="279"/>
        <v>|</v>
      </c>
    </row>
    <row r="9041" spans="1:15" x14ac:dyDescent="0.25">
      <c r="A9041" s="100"/>
      <c r="B9041" s="97"/>
      <c r="C9041" s="97"/>
      <c r="D9041" s="98"/>
      <c r="E9041" s="99"/>
      <c r="F9041" s="97"/>
      <c r="G9041" s="90" t="e">
        <f>VLOOKUP(O9041,'Робочий аркуш'!$J$2:$K$246,2,FALSE)</f>
        <v>#N/A</v>
      </c>
      <c r="H9041" s="53" t="e">
        <f t="shared" si="280"/>
        <v>#N/A</v>
      </c>
      <c r="O9041" s="2" t="str">
        <f t="shared" si="279"/>
        <v>|</v>
      </c>
    </row>
    <row r="9042" spans="1:15" x14ac:dyDescent="0.25">
      <c r="A9042" s="100"/>
      <c r="B9042" s="97"/>
      <c r="C9042" s="97"/>
      <c r="D9042" s="98"/>
      <c r="E9042" s="99"/>
      <c r="F9042" s="97"/>
      <c r="G9042" s="90" t="e">
        <f>VLOOKUP(O9042,'Робочий аркуш'!$J$2:$K$246,2,FALSE)</f>
        <v>#N/A</v>
      </c>
      <c r="H9042" s="53" t="e">
        <f t="shared" si="280"/>
        <v>#N/A</v>
      </c>
      <c r="O9042" s="2" t="str">
        <f t="shared" si="279"/>
        <v>|</v>
      </c>
    </row>
    <row r="9043" spans="1:15" x14ac:dyDescent="0.25">
      <c r="A9043" s="100"/>
      <c r="B9043" s="97"/>
      <c r="C9043" s="97"/>
      <c r="D9043" s="98"/>
      <c r="E9043" s="99"/>
      <c r="F9043" s="97"/>
      <c r="G9043" s="90" t="e">
        <f>VLOOKUP(O9043,'Робочий аркуш'!$J$2:$K$246,2,FALSE)</f>
        <v>#N/A</v>
      </c>
      <c r="H9043" s="53" t="e">
        <f t="shared" si="280"/>
        <v>#N/A</v>
      </c>
      <c r="O9043" s="2" t="str">
        <f t="shared" si="279"/>
        <v>|</v>
      </c>
    </row>
    <row r="9044" spans="1:15" x14ac:dyDescent="0.25">
      <c r="A9044" s="100"/>
      <c r="B9044" s="97"/>
      <c r="C9044" s="97"/>
      <c r="D9044" s="98"/>
      <c r="E9044" s="99"/>
      <c r="F9044" s="97"/>
      <c r="G9044" s="90" t="e">
        <f>VLOOKUP(O9044,'Робочий аркуш'!$J$2:$K$246,2,FALSE)</f>
        <v>#N/A</v>
      </c>
      <c r="H9044" s="53" t="e">
        <f t="shared" si="280"/>
        <v>#N/A</v>
      </c>
      <c r="O9044" s="2" t="str">
        <f t="shared" si="279"/>
        <v>|</v>
      </c>
    </row>
    <row r="9045" spans="1:15" x14ac:dyDescent="0.25">
      <c r="A9045" s="100"/>
      <c r="B9045" s="97"/>
      <c r="C9045" s="97"/>
      <c r="D9045" s="98"/>
      <c r="E9045" s="99"/>
      <c r="F9045" s="97"/>
      <c r="G9045" s="90" t="e">
        <f>VLOOKUP(O9045,'Робочий аркуш'!$J$2:$K$246,2,FALSE)</f>
        <v>#N/A</v>
      </c>
      <c r="H9045" s="53" t="e">
        <f t="shared" si="280"/>
        <v>#N/A</v>
      </c>
      <c r="O9045" s="2" t="str">
        <f t="shared" ref="O9045:O9108" si="281">B9045&amp;"|"&amp;C9045</f>
        <v>|</v>
      </c>
    </row>
    <row r="9046" spans="1:15" x14ac:dyDescent="0.25">
      <c r="A9046" s="100"/>
      <c r="B9046" s="97"/>
      <c r="C9046" s="97"/>
      <c r="D9046" s="98"/>
      <c r="E9046" s="99"/>
      <c r="F9046" s="97"/>
      <c r="G9046" s="90" t="e">
        <f>VLOOKUP(O9046,'Робочий аркуш'!$J$2:$K$246,2,FALSE)</f>
        <v>#N/A</v>
      </c>
      <c r="H9046" s="53" t="e">
        <f t="shared" si="280"/>
        <v>#N/A</v>
      </c>
      <c r="O9046" s="2" t="str">
        <f t="shared" si="281"/>
        <v>|</v>
      </c>
    </row>
    <row r="9047" spans="1:15" x14ac:dyDescent="0.25">
      <c r="A9047" s="100"/>
      <c r="B9047" s="97"/>
      <c r="C9047" s="97"/>
      <c r="D9047" s="98"/>
      <c r="E9047" s="99"/>
      <c r="F9047" s="97"/>
      <c r="G9047" s="90" t="e">
        <f>VLOOKUP(O9047,'Робочий аркуш'!$J$2:$K$246,2,FALSE)</f>
        <v>#N/A</v>
      </c>
      <c r="H9047" s="53" t="e">
        <f t="shared" si="280"/>
        <v>#N/A</v>
      </c>
      <c r="O9047" s="2" t="str">
        <f t="shared" si="281"/>
        <v>|</v>
      </c>
    </row>
    <row r="9048" spans="1:15" x14ac:dyDescent="0.25">
      <c r="A9048" s="100"/>
      <c r="B9048" s="97"/>
      <c r="C9048" s="97"/>
      <c r="D9048" s="98"/>
      <c r="E9048" s="99"/>
      <c r="F9048" s="97"/>
      <c r="G9048" s="90" t="e">
        <f>VLOOKUP(O9048,'Робочий аркуш'!$J$2:$K$246,2,FALSE)</f>
        <v>#N/A</v>
      </c>
      <c r="H9048" s="53" t="e">
        <f t="shared" si="280"/>
        <v>#N/A</v>
      </c>
      <c r="O9048" s="2" t="str">
        <f t="shared" si="281"/>
        <v>|</v>
      </c>
    </row>
    <row r="9049" spans="1:15" x14ac:dyDescent="0.25">
      <c r="A9049" s="100"/>
      <c r="B9049" s="97"/>
      <c r="C9049" s="97"/>
      <c r="D9049" s="98"/>
      <c r="E9049" s="99"/>
      <c r="F9049" s="97"/>
      <c r="G9049" s="90" t="e">
        <f>VLOOKUP(O9049,'Робочий аркуш'!$J$2:$K$246,2,FALSE)</f>
        <v>#N/A</v>
      </c>
      <c r="H9049" s="53" t="e">
        <f t="shared" si="280"/>
        <v>#N/A</v>
      </c>
      <c r="O9049" s="2" t="str">
        <f t="shared" si="281"/>
        <v>|</v>
      </c>
    </row>
    <row r="9050" spans="1:15" x14ac:dyDescent="0.25">
      <c r="A9050" s="100"/>
      <c r="B9050" s="97"/>
      <c r="C9050" s="97"/>
      <c r="D9050" s="98"/>
      <c r="E9050" s="99"/>
      <c r="F9050" s="97"/>
      <c r="G9050" s="90" t="e">
        <f>VLOOKUP(O9050,'Робочий аркуш'!$J$2:$K$246,2,FALSE)</f>
        <v>#N/A</v>
      </c>
      <c r="H9050" s="53" t="e">
        <f t="shared" si="280"/>
        <v>#N/A</v>
      </c>
      <c r="O9050" s="2" t="str">
        <f t="shared" si="281"/>
        <v>|</v>
      </c>
    </row>
    <row r="9051" spans="1:15" x14ac:dyDescent="0.25">
      <c r="A9051" s="100"/>
      <c r="B9051" s="97"/>
      <c r="C9051" s="97"/>
      <c r="D9051" s="98"/>
      <c r="E9051" s="99"/>
      <c r="F9051" s="97"/>
      <c r="G9051" s="90" t="e">
        <f>VLOOKUP(O9051,'Робочий аркуш'!$J$2:$K$246,2,FALSE)</f>
        <v>#N/A</v>
      </c>
      <c r="H9051" s="53" t="e">
        <f t="shared" si="280"/>
        <v>#N/A</v>
      </c>
      <c r="O9051" s="2" t="str">
        <f t="shared" si="281"/>
        <v>|</v>
      </c>
    </row>
    <row r="9052" spans="1:15" x14ac:dyDescent="0.25">
      <c r="A9052" s="100"/>
      <c r="B9052" s="97"/>
      <c r="C9052" s="97"/>
      <c r="D9052" s="98"/>
      <c r="E9052" s="99"/>
      <c r="F9052" s="97"/>
      <c r="G9052" s="90" t="e">
        <f>VLOOKUP(O9052,'Робочий аркуш'!$J$2:$K$246,2,FALSE)</f>
        <v>#N/A</v>
      </c>
      <c r="H9052" s="53" t="e">
        <f t="shared" si="280"/>
        <v>#N/A</v>
      </c>
      <c r="O9052" s="2" t="str">
        <f t="shared" si="281"/>
        <v>|</v>
      </c>
    </row>
    <row r="9053" spans="1:15" x14ac:dyDescent="0.25">
      <c r="A9053" s="100"/>
      <c r="B9053" s="97"/>
      <c r="C9053" s="97"/>
      <c r="D9053" s="98"/>
      <c r="E9053" s="99"/>
      <c r="F9053" s="97"/>
      <c r="G9053" s="90" t="e">
        <f>VLOOKUP(O9053,'Робочий аркуш'!$J$2:$K$246,2,FALSE)</f>
        <v>#N/A</v>
      </c>
      <c r="H9053" s="53" t="e">
        <f t="shared" si="280"/>
        <v>#N/A</v>
      </c>
      <c r="O9053" s="2" t="str">
        <f t="shared" si="281"/>
        <v>|</v>
      </c>
    </row>
    <row r="9054" spans="1:15" x14ac:dyDescent="0.25">
      <c r="A9054" s="100"/>
      <c r="B9054" s="97"/>
      <c r="C9054" s="97"/>
      <c r="D9054" s="98"/>
      <c r="E9054" s="99"/>
      <c r="F9054" s="97"/>
      <c r="G9054" s="90" t="e">
        <f>VLOOKUP(O9054,'Робочий аркуш'!$J$2:$K$246,2,FALSE)</f>
        <v>#N/A</v>
      </c>
      <c r="H9054" s="53" t="e">
        <f t="shared" si="280"/>
        <v>#N/A</v>
      </c>
      <c r="O9054" s="2" t="str">
        <f t="shared" si="281"/>
        <v>|</v>
      </c>
    </row>
    <row r="9055" spans="1:15" x14ac:dyDescent="0.25">
      <c r="A9055" s="100"/>
      <c r="B9055" s="97"/>
      <c r="C9055" s="97"/>
      <c r="D9055" s="98"/>
      <c r="E9055" s="99"/>
      <c r="F9055" s="97"/>
      <c r="G9055" s="90" t="e">
        <f>VLOOKUP(O9055,'Робочий аркуш'!$J$2:$K$246,2,FALSE)</f>
        <v>#N/A</v>
      </c>
      <c r="H9055" s="53" t="e">
        <f t="shared" si="280"/>
        <v>#N/A</v>
      </c>
      <c r="O9055" s="2" t="str">
        <f t="shared" si="281"/>
        <v>|</v>
      </c>
    </row>
    <row r="9056" spans="1:15" x14ac:dyDescent="0.25">
      <c r="A9056" s="100"/>
      <c r="B9056" s="97"/>
      <c r="C9056" s="97"/>
      <c r="D9056" s="98"/>
      <c r="E9056" s="99"/>
      <c r="F9056" s="97"/>
      <c r="G9056" s="90" t="e">
        <f>VLOOKUP(O9056,'Робочий аркуш'!$J$2:$K$246,2,FALSE)</f>
        <v>#N/A</v>
      </c>
      <c r="H9056" s="53" t="e">
        <f t="shared" ref="H9056:H9119" si="282">(D9056*E9056*F9056)/G9056</f>
        <v>#N/A</v>
      </c>
      <c r="O9056" s="2" t="str">
        <f t="shared" si="281"/>
        <v>|</v>
      </c>
    </row>
    <row r="9057" spans="1:15" x14ac:dyDescent="0.25">
      <c r="A9057" s="100"/>
      <c r="B9057" s="97"/>
      <c r="C9057" s="97"/>
      <c r="D9057" s="98"/>
      <c r="E9057" s="99"/>
      <c r="F9057" s="97"/>
      <c r="G9057" s="90" t="e">
        <f>VLOOKUP(O9057,'Робочий аркуш'!$J$2:$K$246,2,FALSE)</f>
        <v>#N/A</v>
      </c>
      <c r="H9057" s="53" t="e">
        <f t="shared" si="282"/>
        <v>#N/A</v>
      </c>
      <c r="O9057" s="2" t="str">
        <f t="shared" si="281"/>
        <v>|</v>
      </c>
    </row>
    <row r="9058" spans="1:15" x14ac:dyDescent="0.25">
      <c r="A9058" s="100"/>
      <c r="B9058" s="97"/>
      <c r="C9058" s="97"/>
      <c r="D9058" s="98"/>
      <c r="E9058" s="99"/>
      <c r="F9058" s="97"/>
      <c r="G9058" s="90" t="e">
        <f>VLOOKUP(O9058,'Робочий аркуш'!$J$2:$K$246,2,FALSE)</f>
        <v>#N/A</v>
      </c>
      <c r="H9058" s="53" t="e">
        <f t="shared" si="282"/>
        <v>#N/A</v>
      </c>
      <c r="O9058" s="2" t="str">
        <f t="shared" si="281"/>
        <v>|</v>
      </c>
    </row>
    <row r="9059" spans="1:15" x14ac:dyDescent="0.25">
      <c r="A9059" s="100"/>
      <c r="B9059" s="97"/>
      <c r="C9059" s="97"/>
      <c r="D9059" s="98"/>
      <c r="E9059" s="99"/>
      <c r="F9059" s="97"/>
      <c r="G9059" s="90" t="e">
        <f>VLOOKUP(O9059,'Робочий аркуш'!$J$2:$K$246,2,FALSE)</f>
        <v>#N/A</v>
      </c>
      <c r="H9059" s="53" t="e">
        <f t="shared" si="282"/>
        <v>#N/A</v>
      </c>
      <c r="O9059" s="2" t="str">
        <f t="shared" si="281"/>
        <v>|</v>
      </c>
    </row>
    <row r="9060" spans="1:15" x14ac:dyDescent="0.25">
      <c r="A9060" s="100"/>
      <c r="B9060" s="97"/>
      <c r="C9060" s="97"/>
      <c r="D9060" s="98"/>
      <c r="E9060" s="99"/>
      <c r="F9060" s="97"/>
      <c r="G9060" s="90" t="e">
        <f>VLOOKUP(O9060,'Робочий аркуш'!$J$2:$K$246,2,FALSE)</f>
        <v>#N/A</v>
      </c>
      <c r="H9060" s="53" t="e">
        <f t="shared" si="282"/>
        <v>#N/A</v>
      </c>
      <c r="O9060" s="2" t="str">
        <f t="shared" si="281"/>
        <v>|</v>
      </c>
    </row>
    <row r="9061" spans="1:15" x14ac:dyDescent="0.25">
      <c r="A9061" s="100"/>
      <c r="B9061" s="97"/>
      <c r="C9061" s="97"/>
      <c r="D9061" s="98"/>
      <c r="E9061" s="99"/>
      <c r="F9061" s="97"/>
      <c r="G9061" s="90" t="e">
        <f>VLOOKUP(O9061,'Робочий аркуш'!$J$2:$K$246,2,FALSE)</f>
        <v>#N/A</v>
      </c>
      <c r="H9061" s="53" t="e">
        <f t="shared" si="282"/>
        <v>#N/A</v>
      </c>
      <c r="O9061" s="2" t="str">
        <f t="shared" si="281"/>
        <v>|</v>
      </c>
    </row>
    <row r="9062" spans="1:15" x14ac:dyDescent="0.25">
      <c r="A9062" s="100"/>
      <c r="B9062" s="97"/>
      <c r="C9062" s="97"/>
      <c r="D9062" s="98"/>
      <c r="E9062" s="99"/>
      <c r="F9062" s="97"/>
      <c r="G9062" s="90" t="e">
        <f>VLOOKUP(O9062,'Робочий аркуш'!$J$2:$K$246,2,FALSE)</f>
        <v>#N/A</v>
      </c>
      <c r="H9062" s="53" t="e">
        <f t="shared" si="282"/>
        <v>#N/A</v>
      </c>
      <c r="O9062" s="2" t="str">
        <f t="shared" si="281"/>
        <v>|</v>
      </c>
    </row>
    <row r="9063" spans="1:15" x14ac:dyDescent="0.25">
      <c r="A9063" s="100"/>
      <c r="B9063" s="97"/>
      <c r="C9063" s="97"/>
      <c r="D9063" s="98"/>
      <c r="E9063" s="99"/>
      <c r="F9063" s="97"/>
      <c r="G9063" s="90" t="e">
        <f>VLOOKUP(O9063,'Робочий аркуш'!$J$2:$K$246,2,FALSE)</f>
        <v>#N/A</v>
      </c>
      <c r="H9063" s="53" t="e">
        <f t="shared" si="282"/>
        <v>#N/A</v>
      </c>
      <c r="O9063" s="2" t="str">
        <f t="shared" si="281"/>
        <v>|</v>
      </c>
    </row>
    <row r="9064" spans="1:15" x14ac:dyDescent="0.25">
      <c r="A9064" s="100"/>
      <c r="B9064" s="97"/>
      <c r="C9064" s="97"/>
      <c r="D9064" s="98"/>
      <c r="E9064" s="99"/>
      <c r="F9064" s="97"/>
      <c r="G9064" s="90" t="e">
        <f>VLOOKUP(O9064,'Робочий аркуш'!$J$2:$K$246,2,FALSE)</f>
        <v>#N/A</v>
      </c>
      <c r="H9064" s="53" t="e">
        <f t="shared" si="282"/>
        <v>#N/A</v>
      </c>
      <c r="O9064" s="2" t="str">
        <f t="shared" si="281"/>
        <v>|</v>
      </c>
    </row>
    <row r="9065" spans="1:15" x14ac:dyDescent="0.25">
      <c r="A9065" s="100"/>
      <c r="B9065" s="97"/>
      <c r="C9065" s="97"/>
      <c r="D9065" s="98"/>
      <c r="E9065" s="99"/>
      <c r="F9065" s="97"/>
      <c r="G9065" s="90" t="e">
        <f>VLOOKUP(O9065,'Робочий аркуш'!$J$2:$K$246,2,FALSE)</f>
        <v>#N/A</v>
      </c>
      <c r="H9065" s="53" t="e">
        <f t="shared" si="282"/>
        <v>#N/A</v>
      </c>
      <c r="O9065" s="2" t="str">
        <f t="shared" si="281"/>
        <v>|</v>
      </c>
    </row>
    <row r="9066" spans="1:15" x14ac:dyDescent="0.25">
      <c r="A9066" s="100"/>
      <c r="B9066" s="97"/>
      <c r="C9066" s="97"/>
      <c r="D9066" s="98"/>
      <c r="E9066" s="99"/>
      <c r="F9066" s="97"/>
      <c r="G9066" s="90" t="e">
        <f>VLOOKUP(O9066,'Робочий аркуш'!$J$2:$K$246,2,FALSE)</f>
        <v>#N/A</v>
      </c>
      <c r="H9066" s="53" t="e">
        <f t="shared" si="282"/>
        <v>#N/A</v>
      </c>
      <c r="O9066" s="2" t="str">
        <f t="shared" si="281"/>
        <v>|</v>
      </c>
    </row>
    <row r="9067" spans="1:15" x14ac:dyDescent="0.25">
      <c r="A9067" s="100"/>
      <c r="B9067" s="97"/>
      <c r="C9067" s="97"/>
      <c r="D9067" s="98"/>
      <c r="E9067" s="99"/>
      <c r="F9067" s="97"/>
      <c r="G9067" s="90" t="e">
        <f>VLOOKUP(O9067,'Робочий аркуш'!$J$2:$K$246,2,FALSE)</f>
        <v>#N/A</v>
      </c>
      <c r="H9067" s="53" t="e">
        <f t="shared" si="282"/>
        <v>#N/A</v>
      </c>
      <c r="O9067" s="2" t="str">
        <f t="shared" si="281"/>
        <v>|</v>
      </c>
    </row>
    <row r="9068" spans="1:15" x14ac:dyDescent="0.25">
      <c r="A9068" s="100"/>
      <c r="B9068" s="97"/>
      <c r="C9068" s="97"/>
      <c r="D9068" s="98"/>
      <c r="E9068" s="99"/>
      <c r="F9068" s="97"/>
      <c r="G9068" s="90" t="e">
        <f>VLOOKUP(O9068,'Робочий аркуш'!$J$2:$K$246,2,FALSE)</f>
        <v>#N/A</v>
      </c>
      <c r="H9068" s="53" t="e">
        <f t="shared" si="282"/>
        <v>#N/A</v>
      </c>
      <c r="O9068" s="2" t="str">
        <f t="shared" si="281"/>
        <v>|</v>
      </c>
    </row>
    <row r="9069" spans="1:15" x14ac:dyDescent="0.25">
      <c r="A9069" s="100"/>
      <c r="B9069" s="97"/>
      <c r="C9069" s="97"/>
      <c r="D9069" s="98"/>
      <c r="E9069" s="99"/>
      <c r="F9069" s="97"/>
      <c r="G9069" s="90" t="e">
        <f>VLOOKUP(O9069,'Робочий аркуш'!$J$2:$K$246,2,FALSE)</f>
        <v>#N/A</v>
      </c>
      <c r="H9069" s="53" t="e">
        <f t="shared" si="282"/>
        <v>#N/A</v>
      </c>
      <c r="O9069" s="2" t="str">
        <f t="shared" si="281"/>
        <v>|</v>
      </c>
    </row>
    <row r="9070" spans="1:15" x14ac:dyDescent="0.25">
      <c r="A9070" s="100"/>
      <c r="B9070" s="97"/>
      <c r="C9070" s="97"/>
      <c r="D9070" s="98"/>
      <c r="E9070" s="99"/>
      <c r="F9070" s="97"/>
      <c r="G9070" s="90" t="e">
        <f>VLOOKUP(O9070,'Робочий аркуш'!$J$2:$K$246,2,FALSE)</f>
        <v>#N/A</v>
      </c>
      <c r="H9070" s="53" t="e">
        <f t="shared" si="282"/>
        <v>#N/A</v>
      </c>
      <c r="O9070" s="2" t="str">
        <f t="shared" si="281"/>
        <v>|</v>
      </c>
    </row>
    <row r="9071" spans="1:15" x14ac:dyDescent="0.25">
      <c r="A9071" s="100"/>
      <c r="B9071" s="97"/>
      <c r="C9071" s="97"/>
      <c r="D9071" s="98"/>
      <c r="E9071" s="99"/>
      <c r="F9071" s="97"/>
      <c r="G9071" s="90" t="e">
        <f>VLOOKUP(O9071,'Робочий аркуш'!$J$2:$K$246,2,FALSE)</f>
        <v>#N/A</v>
      </c>
      <c r="H9071" s="53" t="e">
        <f t="shared" si="282"/>
        <v>#N/A</v>
      </c>
      <c r="O9071" s="2" t="str">
        <f t="shared" si="281"/>
        <v>|</v>
      </c>
    </row>
    <row r="9072" spans="1:15" x14ac:dyDescent="0.25">
      <c r="A9072" s="100"/>
      <c r="B9072" s="97"/>
      <c r="C9072" s="97"/>
      <c r="D9072" s="98"/>
      <c r="E9072" s="99"/>
      <c r="F9072" s="97"/>
      <c r="G9072" s="90" t="e">
        <f>VLOOKUP(O9072,'Робочий аркуш'!$J$2:$K$246,2,FALSE)</f>
        <v>#N/A</v>
      </c>
      <c r="H9072" s="53" t="e">
        <f t="shared" si="282"/>
        <v>#N/A</v>
      </c>
      <c r="O9072" s="2" t="str">
        <f t="shared" si="281"/>
        <v>|</v>
      </c>
    </row>
    <row r="9073" spans="1:15" x14ac:dyDescent="0.25">
      <c r="A9073" s="100"/>
      <c r="B9073" s="97"/>
      <c r="C9073" s="97"/>
      <c r="D9073" s="98"/>
      <c r="E9073" s="99"/>
      <c r="F9073" s="97"/>
      <c r="G9073" s="90" t="e">
        <f>VLOOKUP(O9073,'Робочий аркуш'!$J$2:$K$246,2,FALSE)</f>
        <v>#N/A</v>
      </c>
      <c r="H9073" s="53" t="e">
        <f t="shared" si="282"/>
        <v>#N/A</v>
      </c>
      <c r="O9073" s="2" t="str">
        <f t="shared" si="281"/>
        <v>|</v>
      </c>
    </row>
    <row r="9074" spans="1:15" x14ac:dyDescent="0.25">
      <c r="A9074" s="100"/>
      <c r="B9074" s="97"/>
      <c r="C9074" s="97"/>
      <c r="D9074" s="98"/>
      <c r="E9074" s="99"/>
      <c r="F9074" s="97"/>
      <c r="G9074" s="90" t="e">
        <f>VLOOKUP(O9074,'Робочий аркуш'!$J$2:$K$246,2,FALSE)</f>
        <v>#N/A</v>
      </c>
      <c r="H9074" s="53" t="e">
        <f t="shared" si="282"/>
        <v>#N/A</v>
      </c>
      <c r="O9074" s="2" t="str">
        <f t="shared" si="281"/>
        <v>|</v>
      </c>
    </row>
    <row r="9075" spans="1:15" x14ac:dyDescent="0.25">
      <c r="A9075" s="100"/>
      <c r="B9075" s="97"/>
      <c r="C9075" s="97"/>
      <c r="D9075" s="98"/>
      <c r="E9075" s="99"/>
      <c r="F9075" s="97"/>
      <c r="G9075" s="90" t="e">
        <f>VLOOKUP(O9075,'Робочий аркуш'!$J$2:$K$246,2,FALSE)</f>
        <v>#N/A</v>
      </c>
      <c r="H9075" s="53" t="e">
        <f t="shared" si="282"/>
        <v>#N/A</v>
      </c>
      <c r="O9075" s="2" t="str">
        <f t="shared" si="281"/>
        <v>|</v>
      </c>
    </row>
    <row r="9076" spans="1:15" x14ac:dyDescent="0.25">
      <c r="A9076" s="100"/>
      <c r="B9076" s="97"/>
      <c r="C9076" s="97"/>
      <c r="D9076" s="98"/>
      <c r="E9076" s="99"/>
      <c r="F9076" s="97"/>
      <c r="G9076" s="90" t="e">
        <f>VLOOKUP(O9076,'Робочий аркуш'!$J$2:$K$246,2,FALSE)</f>
        <v>#N/A</v>
      </c>
      <c r="H9076" s="53" t="e">
        <f t="shared" si="282"/>
        <v>#N/A</v>
      </c>
      <c r="O9076" s="2" t="str">
        <f t="shared" si="281"/>
        <v>|</v>
      </c>
    </row>
    <row r="9077" spans="1:15" x14ac:dyDescent="0.25">
      <c r="A9077" s="100"/>
      <c r="B9077" s="97"/>
      <c r="C9077" s="97"/>
      <c r="D9077" s="98"/>
      <c r="E9077" s="99"/>
      <c r="F9077" s="97"/>
      <c r="G9077" s="90" t="e">
        <f>VLOOKUP(O9077,'Робочий аркуш'!$J$2:$K$246,2,FALSE)</f>
        <v>#N/A</v>
      </c>
      <c r="H9077" s="53" t="e">
        <f t="shared" si="282"/>
        <v>#N/A</v>
      </c>
      <c r="O9077" s="2" t="str">
        <f t="shared" si="281"/>
        <v>|</v>
      </c>
    </row>
    <row r="9078" spans="1:15" x14ac:dyDescent="0.25">
      <c r="A9078" s="100"/>
      <c r="B9078" s="97"/>
      <c r="C9078" s="97"/>
      <c r="D9078" s="98"/>
      <c r="E9078" s="99"/>
      <c r="F9078" s="97"/>
      <c r="G9078" s="90" t="e">
        <f>VLOOKUP(O9078,'Робочий аркуш'!$J$2:$K$246,2,FALSE)</f>
        <v>#N/A</v>
      </c>
      <c r="H9078" s="53" t="e">
        <f t="shared" si="282"/>
        <v>#N/A</v>
      </c>
      <c r="O9078" s="2" t="str">
        <f t="shared" si="281"/>
        <v>|</v>
      </c>
    </row>
    <row r="9079" spans="1:15" x14ac:dyDescent="0.25">
      <c r="A9079" s="100"/>
      <c r="B9079" s="97"/>
      <c r="C9079" s="97"/>
      <c r="D9079" s="98"/>
      <c r="E9079" s="99"/>
      <c r="F9079" s="97"/>
      <c r="G9079" s="90" t="e">
        <f>VLOOKUP(O9079,'Робочий аркуш'!$J$2:$K$246,2,FALSE)</f>
        <v>#N/A</v>
      </c>
      <c r="H9079" s="53" t="e">
        <f t="shared" si="282"/>
        <v>#N/A</v>
      </c>
      <c r="O9079" s="2" t="str">
        <f t="shared" si="281"/>
        <v>|</v>
      </c>
    </row>
    <row r="9080" spans="1:15" x14ac:dyDescent="0.25">
      <c r="A9080" s="100"/>
      <c r="B9080" s="97"/>
      <c r="C9080" s="97"/>
      <c r="D9080" s="98"/>
      <c r="E9080" s="99"/>
      <c r="F9080" s="97"/>
      <c r="G9080" s="90" t="e">
        <f>VLOOKUP(O9080,'Робочий аркуш'!$J$2:$K$246,2,FALSE)</f>
        <v>#N/A</v>
      </c>
      <c r="H9080" s="53" t="e">
        <f t="shared" si="282"/>
        <v>#N/A</v>
      </c>
      <c r="O9080" s="2" t="str">
        <f t="shared" si="281"/>
        <v>|</v>
      </c>
    </row>
    <row r="9081" spans="1:15" x14ac:dyDescent="0.25">
      <c r="A9081" s="100"/>
      <c r="B9081" s="97"/>
      <c r="C9081" s="97"/>
      <c r="D9081" s="98"/>
      <c r="E9081" s="99"/>
      <c r="F9081" s="97"/>
      <c r="G9081" s="90" t="e">
        <f>VLOOKUP(O9081,'Робочий аркуш'!$J$2:$K$246,2,FALSE)</f>
        <v>#N/A</v>
      </c>
      <c r="H9081" s="53" t="e">
        <f t="shared" si="282"/>
        <v>#N/A</v>
      </c>
      <c r="O9081" s="2" t="str">
        <f t="shared" si="281"/>
        <v>|</v>
      </c>
    </row>
    <row r="9082" spans="1:15" x14ac:dyDescent="0.25">
      <c r="A9082" s="100"/>
      <c r="B9082" s="97"/>
      <c r="C9082" s="97"/>
      <c r="D9082" s="98"/>
      <c r="E9082" s="99"/>
      <c r="F9082" s="97"/>
      <c r="G9082" s="90" t="e">
        <f>VLOOKUP(O9082,'Робочий аркуш'!$J$2:$K$246,2,FALSE)</f>
        <v>#N/A</v>
      </c>
      <c r="H9082" s="53" t="e">
        <f t="shared" si="282"/>
        <v>#N/A</v>
      </c>
      <c r="O9082" s="2" t="str">
        <f t="shared" si="281"/>
        <v>|</v>
      </c>
    </row>
    <row r="9083" spans="1:15" x14ac:dyDescent="0.25">
      <c r="A9083" s="100"/>
      <c r="B9083" s="97"/>
      <c r="C9083" s="97"/>
      <c r="D9083" s="98"/>
      <c r="E9083" s="99"/>
      <c r="F9083" s="97"/>
      <c r="G9083" s="90" t="e">
        <f>VLOOKUP(O9083,'Робочий аркуш'!$J$2:$K$246,2,FALSE)</f>
        <v>#N/A</v>
      </c>
      <c r="H9083" s="53" t="e">
        <f t="shared" si="282"/>
        <v>#N/A</v>
      </c>
      <c r="O9083" s="2" t="str">
        <f t="shared" si="281"/>
        <v>|</v>
      </c>
    </row>
    <row r="9084" spans="1:15" x14ac:dyDescent="0.25">
      <c r="A9084" s="100"/>
      <c r="B9084" s="97"/>
      <c r="C9084" s="97"/>
      <c r="D9084" s="98"/>
      <c r="E9084" s="99"/>
      <c r="F9084" s="97"/>
      <c r="G9084" s="90" t="e">
        <f>VLOOKUP(O9084,'Робочий аркуш'!$J$2:$K$246,2,FALSE)</f>
        <v>#N/A</v>
      </c>
      <c r="H9084" s="53" t="e">
        <f t="shared" si="282"/>
        <v>#N/A</v>
      </c>
      <c r="O9084" s="2" t="str">
        <f t="shared" si="281"/>
        <v>|</v>
      </c>
    </row>
    <row r="9085" spans="1:15" x14ac:dyDescent="0.25">
      <c r="A9085" s="100"/>
      <c r="B9085" s="97"/>
      <c r="C9085" s="97"/>
      <c r="D9085" s="98"/>
      <c r="E9085" s="99"/>
      <c r="F9085" s="97"/>
      <c r="G9085" s="90" t="e">
        <f>VLOOKUP(O9085,'Робочий аркуш'!$J$2:$K$246,2,FALSE)</f>
        <v>#N/A</v>
      </c>
      <c r="H9085" s="53" t="e">
        <f t="shared" si="282"/>
        <v>#N/A</v>
      </c>
      <c r="O9085" s="2" t="str">
        <f t="shared" si="281"/>
        <v>|</v>
      </c>
    </row>
    <row r="9086" spans="1:15" x14ac:dyDescent="0.25">
      <c r="A9086" s="100"/>
      <c r="B9086" s="97"/>
      <c r="C9086" s="97"/>
      <c r="D9086" s="98"/>
      <c r="E9086" s="99"/>
      <c r="F9086" s="97"/>
      <c r="G9086" s="90" t="e">
        <f>VLOOKUP(O9086,'Робочий аркуш'!$J$2:$K$246,2,FALSE)</f>
        <v>#N/A</v>
      </c>
      <c r="H9086" s="53" t="e">
        <f t="shared" si="282"/>
        <v>#N/A</v>
      </c>
      <c r="O9086" s="2" t="str">
        <f t="shared" si="281"/>
        <v>|</v>
      </c>
    </row>
    <row r="9087" spans="1:15" x14ac:dyDescent="0.25">
      <c r="A9087" s="100"/>
      <c r="B9087" s="97"/>
      <c r="C9087" s="97"/>
      <c r="D9087" s="98"/>
      <c r="E9087" s="99"/>
      <c r="F9087" s="97"/>
      <c r="G9087" s="90" t="e">
        <f>VLOOKUP(O9087,'Робочий аркуш'!$J$2:$K$246,2,FALSE)</f>
        <v>#N/A</v>
      </c>
      <c r="H9087" s="53" t="e">
        <f t="shared" si="282"/>
        <v>#N/A</v>
      </c>
      <c r="O9087" s="2" t="str">
        <f t="shared" si="281"/>
        <v>|</v>
      </c>
    </row>
    <row r="9088" spans="1:15" x14ac:dyDescent="0.25">
      <c r="A9088" s="100"/>
      <c r="B9088" s="97"/>
      <c r="C9088" s="97"/>
      <c r="D9088" s="98"/>
      <c r="E9088" s="99"/>
      <c r="F9088" s="97"/>
      <c r="G9088" s="90" t="e">
        <f>VLOOKUP(O9088,'Робочий аркуш'!$J$2:$K$246,2,FALSE)</f>
        <v>#N/A</v>
      </c>
      <c r="H9088" s="53" t="e">
        <f t="shared" si="282"/>
        <v>#N/A</v>
      </c>
      <c r="O9088" s="2" t="str">
        <f t="shared" si="281"/>
        <v>|</v>
      </c>
    </row>
    <row r="9089" spans="1:15" x14ac:dyDescent="0.25">
      <c r="A9089" s="100"/>
      <c r="B9089" s="97"/>
      <c r="C9089" s="97"/>
      <c r="D9089" s="98"/>
      <c r="E9089" s="99"/>
      <c r="F9089" s="97"/>
      <c r="G9089" s="90" t="e">
        <f>VLOOKUP(O9089,'Робочий аркуш'!$J$2:$K$246,2,FALSE)</f>
        <v>#N/A</v>
      </c>
      <c r="H9089" s="53" t="e">
        <f t="shared" si="282"/>
        <v>#N/A</v>
      </c>
      <c r="O9089" s="2" t="str">
        <f t="shared" si="281"/>
        <v>|</v>
      </c>
    </row>
    <row r="9090" spans="1:15" x14ac:dyDescent="0.25">
      <c r="A9090" s="100"/>
      <c r="B9090" s="97"/>
      <c r="C9090" s="97"/>
      <c r="D9090" s="98"/>
      <c r="E9090" s="99"/>
      <c r="F9090" s="97"/>
      <c r="G9090" s="90" t="e">
        <f>VLOOKUP(O9090,'Робочий аркуш'!$J$2:$K$246,2,FALSE)</f>
        <v>#N/A</v>
      </c>
      <c r="H9090" s="53" t="e">
        <f t="shared" si="282"/>
        <v>#N/A</v>
      </c>
      <c r="O9090" s="2" t="str">
        <f t="shared" si="281"/>
        <v>|</v>
      </c>
    </row>
    <row r="9091" spans="1:15" x14ac:dyDescent="0.25">
      <c r="A9091" s="100"/>
      <c r="B9091" s="97"/>
      <c r="C9091" s="97"/>
      <c r="D9091" s="98"/>
      <c r="E9091" s="99"/>
      <c r="F9091" s="97"/>
      <c r="G9091" s="90" t="e">
        <f>VLOOKUP(O9091,'Робочий аркуш'!$J$2:$K$246,2,FALSE)</f>
        <v>#N/A</v>
      </c>
      <c r="H9091" s="53" t="e">
        <f t="shared" si="282"/>
        <v>#N/A</v>
      </c>
      <c r="O9091" s="2" t="str">
        <f t="shared" si="281"/>
        <v>|</v>
      </c>
    </row>
    <row r="9092" spans="1:15" x14ac:dyDescent="0.25">
      <c r="A9092" s="100"/>
      <c r="B9092" s="97"/>
      <c r="C9092" s="97"/>
      <c r="D9092" s="98"/>
      <c r="E9092" s="99"/>
      <c r="F9092" s="97"/>
      <c r="G9092" s="90" t="e">
        <f>VLOOKUP(O9092,'Робочий аркуш'!$J$2:$K$246,2,FALSE)</f>
        <v>#N/A</v>
      </c>
      <c r="H9092" s="53" t="e">
        <f t="shared" si="282"/>
        <v>#N/A</v>
      </c>
      <c r="O9092" s="2" t="str">
        <f t="shared" si="281"/>
        <v>|</v>
      </c>
    </row>
    <row r="9093" spans="1:15" x14ac:dyDescent="0.25">
      <c r="A9093" s="100"/>
      <c r="B9093" s="97"/>
      <c r="C9093" s="97"/>
      <c r="D9093" s="98"/>
      <c r="E9093" s="99"/>
      <c r="F9093" s="97"/>
      <c r="G9093" s="90" t="e">
        <f>VLOOKUP(O9093,'Робочий аркуш'!$J$2:$K$246,2,FALSE)</f>
        <v>#N/A</v>
      </c>
      <c r="H9093" s="53" t="e">
        <f t="shared" si="282"/>
        <v>#N/A</v>
      </c>
      <c r="O9093" s="2" t="str">
        <f t="shared" si="281"/>
        <v>|</v>
      </c>
    </row>
    <row r="9094" spans="1:15" x14ac:dyDescent="0.25">
      <c r="A9094" s="100"/>
      <c r="B9094" s="97"/>
      <c r="C9094" s="97"/>
      <c r="D9094" s="98"/>
      <c r="E9094" s="99"/>
      <c r="F9094" s="97"/>
      <c r="G9094" s="90" t="e">
        <f>VLOOKUP(O9094,'Робочий аркуш'!$J$2:$K$246,2,FALSE)</f>
        <v>#N/A</v>
      </c>
      <c r="H9094" s="53" t="e">
        <f t="shared" si="282"/>
        <v>#N/A</v>
      </c>
      <c r="O9094" s="2" t="str">
        <f t="shared" si="281"/>
        <v>|</v>
      </c>
    </row>
    <row r="9095" spans="1:15" x14ac:dyDescent="0.25">
      <c r="A9095" s="100"/>
      <c r="B9095" s="97"/>
      <c r="C9095" s="97"/>
      <c r="D9095" s="98"/>
      <c r="E9095" s="99"/>
      <c r="F9095" s="97"/>
      <c r="G9095" s="90" t="e">
        <f>VLOOKUP(O9095,'Робочий аркуш'!$J$2:$K$246,2,FALSE)</f>
        <v>#N/A</v>
      </c>
      <c r="H9095" s="53" t="e">
        <f t="shared" si="282"/>
        <v>#N/A</v>
      </c>
      <c r="O9095" s="2" t="str">
        <f t="shared" si="281"/>
        <v>|</v>
      </c>
    </row>
    <row r="9096" spans="1:15" x14ac:dyDescent="0.25">
      <c r="A9096" s="100"/>
      <c r="B9096" s="97"/>
      <c r="C9096" s="97"/>
      <c r="D9096" s="98"/>
      <c r="E9096" s="99"/>
      <c r="F9096" s="97"/>
      <c r="G9096" s="90" t="e">
        <f>VLOOKUP(O9096,'Робочий аркуш'!$J$2:$K$246,2,FALSE)</f>
        <v>#N/A</v>
      </c>
      <c r="H9096" s="53" t="e">
        <f t="shared" si="282"/>
        <v>#N/A</v>
      </c>
      <c r="O9096" s="2" t="str">
        <f t="shared" si="281"/>
        <v>|</v>
      </c>
    </row>
    <row r="9097" spans="1:15" x14ac:dyDescent="0.25">
      <c r="A9097" s="100"/>
      <c r="B9097" s="97"/>
      <c r="C9097" s="97"/>
      <c r="D9097" s="98"/>
      <c r="E9097" s="99"/>
      <c r="F9097" s="97"/>
      <c r="G9097" s="90" t="e">
        <f>VLOOKUP(O9097,'Робочий аркуш'!$J$2:$K$246,2,FALSE)</f>
        <v>#N/A</v>
      </c>
      <c r="H9097" s="53" t="e">
        <f t="shared" si="282"/>
        <v>#N/A</v>
      </c>
      <c r="O9097" s="2" t="str">
        <f t="shared" si="281"/>
        <v>|</v>
      </c>
    </row>
    <row r="9098" spans="1:15" x14ac:dyDescent="0.25">
      <c r="A9098" s="100"/>
      <c r="B9098" s="97"/>
      <c r="C9098" s="97"/>
      <c r="D9098" s="98"/>
      <c r="E9098" s="99"/>
      <c r="F9098" s="97"/>
      <c r="G9098" s="90" t="e">
        <f>VLOOKUP(O9098,'Робочий аркуш'!$J$2:$K$246,2,FALSE)</f>
        <v>#N/A</v>
      </c>
      <c r="H9098" s="53" t="e">
        <f t="shared" si="282"/>
        <v>#N/A</v>
      </c>
      <c r="O9098" s="2" t="str">
        <f t="shared" si="281"/>
        <v>|</v>
      </c>
    </row>
    <row r="9099" spans="1:15" x14ac:dyDescent="0.25">
      <c r="A9099" s="100"/>
      <c r="B9099" s="97"/>
      <c r="C9099" s="97"/>
      <c r="D9099" s="98"/>
      <c r="E9099" s="99"/>
      <c r="F9099" s="97"/>
      <c r="G9099" s="90" t="e">
        <f>VLOOKUP(O9099,'Робочий аркуш'!$J$2:$K$246,2,FALSE)</f>
        <v>#N/A</v>
      </c>
      <c r="H9099" s="53" t="e">
        <f t="shared" si="282"/>
        <v>#N/A</v>
      </c>
      <c r="O9099" s="2" t="str">
        <f t="shared" si="281"/>
        <v>|</v>
      </c>
    </row>
    <row r="9100" spans="1:15" x14ac:dyDescent="0.25">
      <c r="A9100" s="100"/>
      <c r="B9100" s="97"/>
      <c r="C9100" s="97"/>
      <c r="D9100" s="98"/>
      <c r="E9100" s="99"/>
      <c r="F9100" s="97"/>
      <c r="G9100" s="90" t="e">
        <f>VLOOKUP(O9100,'Робочий аркуш'!$J$2:$K$246,2,FALSE)</f>
        <v>#N/A</v>
      </c>
      <c r="H9100" s="53" t="e">
        <f t="shared" si="282"/>
        <v>#N/A</v>
      </c>
      <c r="O9100" s="2" t="str">
        <f t="shared" si="281"/>
        <v>|</v>
      </c>
    </row>
    <row r="9101" spans="1:15" x14ac:dyDescent="0.25">
      <c r="A9101" s="100"/>
      <c r="B9101" s="97"/>
      <c r="C9101" s="97"/>
      <c r="D9101" s="98"/>
      <c r="E9101" s="99"/>
      <c r="F9101" s="97"/>
      <c r="G9101" s="90" t="e">
        <f>VLOOKUP(O9101,'Робочий аркуш'!$J$2:$K$246,2,FALSE)</f>
        <v>#N/A</v>
      </c>
      <c r="H9101" s="53" t="e">
        <f t="shared" si="282"/>
        <v>#N/A</v>
      </c>
      <c r="O9101" s="2" t="str">
        <f t="shared" si="281"/>
        <v>|</v>
      </c>
    </row>
    <row r="9102" spans="1:15" x14ac:dyDescent="0.25">
      <c r="A9102" s="100"/>
      <c r="B9102" s="97"/>
      <c r="C9102" s="97"/>
      <c r="D9102" s="98"/>
      <c r="E9102" s="99"/>
      <c r="F9102" s="97"/>
      <c r="G9102" s="90" t="e">
        <f>VLOOKUP(O9102,'Робочий аркуш'!$J$2:$K$246,2,FALSE)</f>
        <v>#N/A</v>
      </c>
      <c r="H9102" s="53" t="e">
        <f t="shared" si="282"/>
        <v>#N/A</v>
      </c>
      <c r="O9102" s="2" t="str">
        <f t="shared" si="281"/>
        <v>|</v>
      </c>
    </row>
    <row r="9103" spans="1:15" x14ac:dyDescent="0.25">
      <c r="A9103" s="100"/>
      <c r="B9103" s="97"/>
      <c r="C9103" s="97"/>
      <c r="D9103" s="98"/>
      <c r="E9103" s="99"/>
      <c r="F9103" s="97"/>
      <c r="G9103" s="90" t="e">
        <f>VLOOKUP(O9103,'Робочий аркуш'!$J$2:$K$246,2,FALSE)</f>
        <v>#N/A</v>
      </c>
      <c r="H9103" s="53" t="e">
        <f t="shared" si="282"/>
        <v>#N/A</v>
      </c>
      <c r="O9103" s="2" t="str">
        <f t="shared" si="281"/>
        <v>|</v>
      </c>
    </row>
    <row r="9104" spans="1:15" x14ac:dyDescent="0.25">
      <c r="A9104" s="100"/>
      <c r="B9104" s="97"/>
      <c r="C9104" s="97"/>
      <c r="D9104" s="98"/>
      <c r="E9104" s="99"/>
      <c r="F9104" s="97"/>
      <c r="G9104" s="90" t="e">
        <f>VLOOKUP(O9104,'Робочий аркуш'!$J$2:$K$246,2,FALSE)</f>
        <v>#N/A</v>
      </c>
      <c r="H9104" s="53" t="e">
        <f t="shared" si="282"/>
        <v>#N/A</v>
      </c>
      <c r="O9104" s="2" t="str">
        <f t="shared" si="281"/>
        <v>|</v>
      </c>
    </row>
    <row r="9105" spans="1:15" x14ac:dyDescent="0.25">
      <c r="A9105" s="100"/>
      <c r="B9105" s="97"/>
      <c r="C9105" s="97"/>
      <c r="D9105" s="98"/>
      <c r="E9105" s="99"/>
      <c r="F9105" s="97"/>
      <c r="G9105" s="90" t="e">
        <f>VLOOKUP(O9105,'Робочий аркуш'!$J$2:$K$246,2,FALSE)</f>
        <v>#N/A</v>
      </c>
      <c r="H9105" s="53" t="e">
        <f t="shared" si="282"/>
        <v>#N/A</v>
      </c>
      <c r="O9105" s="2" t="str">
        <f t="shared" si="281"/>
        <v>|</v>
      </c>
    </row>
    <row r="9106" spans="1:15" x14ac:dyDescent="0.25">
      <c r="A9106" s="100"/>
      <c r="B9106" s="97"/>
      <c r="C9106" s="97"/>
      <c r="D9106" s="98"/>
      <c r="E9106" s="99"/>
      <c r="F9106" s="97"/>
      <c r="G9106" s="90" t="e">
        <f>VLOOKUP(O9106,'Робочий аркуш'!$J$2:$K$246,2,FALSE)</f>
        <v>#N/A</v>
      </c>
      <c r="H9106" s="53" t="e">
        <f t="shared" si="282"/>
        <v>#N/A</v>
      </c>
      <c r="O9106" s="2" t="str">
        <f t="shared" si="281"/>
        <v>|</v>
      </c>
    </row>
    <row r="9107" spans="1:15" x14ac:dyDescent="0.25">
      <c r="A9107" s="100"/>
      <c r="B9107" s="97"/>
      <c r="C9107" s="97"/>
      <c r="D9107" s="98"/>
      <c r="E9107" s="99"/>
      <c r="F9107" s="97"/>
      <c r="G9107" s="90" t="e">
        <f>VLOOKUP(O9107,'Робочий аркуш'!$J$2:$K$246,2,FALSE)</f>
        <v>#N/A</v>
      </c>
      <c r="H9107" s="53" t="e">
        <f t="shared" si="282"/>
        <v>#N/A</v>
      </c>
      <c r="O9107" s="2" t="str">
        <f t="shared" si="281"/>
        <v>|</v>
      </c>
    </row>
    <row r="9108" spans="1:15" x14ac:dyDescent="0.25">
      <c r="A9108" s="100"/>
      <c r="B9108" s="97"/>
      <c r="C9108" s="97"/>
      <c r="D9108" s="98"/>
      <c r="E9108" s="99"/>
      <c r="F9108" s="97"/>
      <c r="G9108" s="90" t="e">
        <f>VLOOKUP(O9108,'Робочий аркуш'!$J$2:$K$246,2,FALSE)</f>
        <v>#N/A</v>
      </c>
      <c r="H9108" s="53" t="e">
        <f t="shared" si="282"/>
        <v>#N/A</v>
      </c>
      <c r="O9108" s="2" t="str">
        <f t="shared" si="281"/>
        <v>|</v>
      </c>
    </row>
    <row r="9109" spans="1:15" x14ac:dyDescent="0.25">
      <c r="A9109" s="100"/>
      <c r="B9109" s="97"/>
      <c r="C9109" s="97"/>
      <c r="D9109" s="98"/>
      <c r="E9109" s="99"/>
      <c r="F9109" s="97"/>
      <c r="G9109" s="90" t="e">
        <f>VLOOKUP(O9109,'Робочий аркуш'!$J$2:$K$246,2,FALSE)</f>
        <v>#N/A</v>
      </c>
      <c r="H9109" s="53" t="e">
        <f t="shared" si="282"/>
        <v>#N/A</v>
      </c>
      <c r="O9109" s="2" t="str">
        <f t="shared" ref="O9109:O9172" si="283">B9109&amp;"|"&amp;C9109</f>
        <v>|</v>
      </c>
    </row>
    <row r="9110" spans="1:15" x14ac:dyDescent="0.25">
      <c r="A9110" s="100"/>
      <c r="B9110" s="97"/>
      <c r="C9110" s="97"/>
      <c r="D9110" s="98"/>
      <c r="E9110" s="99"/>
      <c r="F9110" s="97"/>
      <c r="G9110" s="90" t="e">
        <f>VLOOKUP(O9110,'Робочий аркуш'!$J$2:$K$246,2,FALSE)</f>
        <v>#N/A</v>
      </c>
      <c r="H9110" s="53" t="e">
        <f t="shared" si="282"/>
        <v>#N/A</v>
      </c>
      <c r="O9110" s="2" t="str">
        <f t="shared" si="283"/>
        <v>|</v>
      </c>
    </row>
    <row r="9111" spans="1:15" x14ac:dyDescent="0.25">
      <c r="A9111" s="100"/>
      <c r="B9111" s="97"/>
      <c r="C9111" s="97"/>
      <c r="D9111" s="98"/>
      <c r="E9111" s="99"/>
      <c r="F9111" s="97"/>
      <c r="G9111" s="90" t="e">
        <f>VLOOKUP(O9111,'Робочий аркуш'!$J$2:$K$246,2,FALSE)</f>
        <v>#N/A</v>
      </c>
      <c r="H9111" s="53" t="e">
        <f t="shared" si="282"/>
        <v>#N/A</v>
      </c>
      <c r="O9111" s="2" t="str">
        <f t="shared" si="283"/>
        <v>|</v>
      </c>
    </row>
    <row r="9112" spans="1:15" x14ac:dyDescent="0.25">
      <c r="A9112" s="100"/>
      <c r="B9112" s="97"/>
      <c r="C9112" s="97"/>
      <c r="D9112" s="98"/>
      <c r="E9112" s="99"/>
      <c r="F9112" s="97"/>
      <c r="G9112" s="90" t="e">
        <f>VLOOKUP(O9112,'Робочий аркуш'!$J$2:$K$246,2,FALSE)</f>
        <v>#N/A</v>
      </c>
      <c r="H9112" s="53" t="e">
        <f t="shared" si="282"/>
        <v>#N/A</v>
      </c>
      <c r="O9112" s="2" t="str">
        <f t="shared" si="283"/>
        <v>|</v>
      </c>
    </row>
    <row r="9113" spans="1:15" x14ac:dyDescent="0.25">
      <c r="A9113" s="100"/>
      <c r="B9113" s="97"/>
      <c r="C9113" s="97"/>
      <c r="D9113" s="98"/>
      <c r="E9113" s="99"/>
      <c r="F9113" s="97"/>
      <c r="G9113" s="90" t="e">
        <f>VLOOKUP(O9113,'Робочий аркуш'!$J$2:$K$246,2,FALSE)</f>
        <v>#N/A</v>
      </c>
      <c r="H9113" s="53" t="e">
        <f t="shared" si="282"/>
        <v>#N/A</v>
      </c>
      <c r="O9113" s="2" t="str">
        <f t="shared" si="283"/>
        <v>|</v>
      </c>
    </row>
    <row r="9114" spans="1:15" x14ac:dyDescent="0.25">
      <c r="A9114" s="100"/>
      <c r="B9114" s="97"/>
      <c r="C9114" s="97"/>
      <c r="D9114" s="98"/>
      <c r="E9114" s="99"/>
      <c r="F9114" s="97"/>
      <c r="G9114" s="90" t="e">
        <f>VLOOKUP(O9114,'Робочий аркуш'!$J$2:$K$246,2,FALSE)</f>
        <v>#N/A</v>
      </c>
      <c r="H9114" s="53" t="e">
        <f t="shared" si="282"/>
        <v>#N/A</v>
      </c>
      <c r="O9114" s="2" t="str">
        <f t="shared" si="283"/>
        <v>|</v>
      </c>
    </row>
    <row r="9115" spans="1:15" x14ac:dyDescent="0.25">
      <c r="A9115" s="100"/>
      <c r="B9115" s="97"/>
      <c r="C9115" s="97"/>
      <c r="D9115" s="98"/>
      <c r="E9115" s="99"/>
      <c r="F9115" s="97"/>
      <c r="G9115" s="90" t="e">
        <f>VLOOKUP(O9115,'Робочий аркуш'!$J$2:$K$246,2,FALSE)</f>
        <v>#N/A</v>
      </c>
      <c r="H9115" s="53" t="e">
        <f t="shared" si="282"/>
        <v>#N/A</v>
      </c>
      <c r="O9115" s="2" t="str">
        <f t="shared" si="283"/>
        <v>|</v>
      </c>
    </row>
    <row r="9116" spans="1:15" x14ac:dyDescent="0.25">
      <c r="A9116" s="100"/>
      <c r="B9116" s="97"/>
      <c r="C9116" s="97"/>
      <c r="D9116" s="98"/>
      <c r="E9116" s="99"/>
      <c r="F9116" s="97"/>
      <c r="G9116" s="90" t="e">
        <f>VLOOKUP(O9116,'Робочий аркуш'!$J$2:$K$246,2,FALSE)</f>
        <v>#N/A</v>
      </c>
      <c r="H9116" s="53" t="e">
        <f t="shared" si="282"/>
        <v>#N/A</v>
      </c>
      <c r="O9116" s="2" t="str">
        <f t="shared" si="283"/>
        <v>|</v>
      </c>
    </row>
    <row r="9117" spans="1:15" x14ac:dyDescent="0.25">
      <c r="A9117" s="100"/>
      <c r="B9117" s="97"/>
      <c r="C9117" s="97"/>
      <c r="D9117" s="98"/>
      <c r="E9117" s="99"/>
      <c r="F9117" s="97"/>
      <c r="G9117" s="90" t="e">
        <f>VLOOKUP(O9117,'Робочий аркуш'!$J$2:$K$246,2,FALSE)</f>
        <v>#N/A</v>
      </c>
      <c r="H9117" s="53" t="e">
        <f t="shared" si="282"/>
        <v>#N/A</v>
      </c>
      <c r="O9117" s="2" t="str">
        <f t="shared" si="283"/>
        <v>|</v>
      </c>
    </row>
    <row r="9118" spans="1:15" x14ac:dyDescent="0.25">
      <c r="A9118" s="100"/>
      <c r="B9118" s="97"/>
      <c r="C9118" s="97"/>
      <c r="D9118" s="98"/>
      <c r="E9118" s="99"/>
      <c r="F9118" s="97"/>
      <c r="G9118" s="90" t="e">
        <f>VLOOKUP(O9118,'Робочий аркуш'!$J$2:$K$246,2,FALSE)</f>
        <v>#N/A</v>
      </c>
      <c r="H9118" s="53" t="e">
        <f t="shared" si="282"/>
        <v>#N/A</v>
      </c>
      <c r="O9118" s="2" t="str">
        <f t="shared" si="283"/>
        <v>|</v>
      </c>
    </row>
    <row r="9119" spans="1:15" x14ac:dyDescent="0.25">
      <c r="A9119" s="100"/>
      <c r="B9119" s="97"/>
      <c r="C9119" s="97"/>
      <c r="D9119" s="98"/>
      <c r="E9119" s="99"/>
      <c r="F9119" s="97"/>
      <c r="G9119" s="90" t="e">
        <f>VLOOKUP(O9119,'Робочий аркуш'!$J$2:$K$246,2,FALSE)</f>
        <v>#N/A</v>
      </c>
      <c r="H9119" s="53" t="e">
        <f t="shared" si="282"/>
        <v>#N/A</v>
      </c>
      <c r="O9119" s="2" t="str">
        <f t="shared" si="283"/>
        <v>|</v>
      </c>
    </row>
    <row r="9120" spans="1:15" x14ac:dyDescent="0.25">
      <c r="A9120" s="100"/>
      <c r="B9120" s="97"/>
      <c r="C9120" s="97"/>
      <c r="D9120" s="98"/>
      <c r="E9120" s="99"/>
      <c r="F9120" s="97"/>
      <c r="G9120" s="90" t="e">
        <f>VLOOKUP(O9120,'Робочий аркуш'!$J$2:$K$246,2,FALSE)</f>
        <v>#N/A</v>
      </c>
      <c r="H9120" s="53" t="e">
        <f t="shared" ref="H9120:H9183" si="284">(D9120*E9120*F9120)/G9120</f>
        <v>#N/A</v>
      </c>
      <c r="O9120" s="2" t="str">
        <f t="shared" si="283"/>
        <v>|</v>
      </c>
    </row>
    <row r="9121" spans="1:15" x14ac:dyDescent="0.25">
      <c r="A9121" s="100"/>
      <c r="B9121" s="97"/>
      <c r="C9121" s="97"/>
      <c r="D9121" s="98"/>
      <c r="E9121" s="99"/>
      <c r="F9121" s="97"/>
      <c r="G9121" s="90" t="e">
        <f>VLOOKUP(O9121,'Робочий аркуш'!$J$2:$K$246,2,FALSE)</f>
        <v>#N/A</v>
      </c>
      <c r="H9121" s="53" t="e">
        <f t="shared" si="284"/>
        <v>#N/A</v>
      </c>
      <c r="O9121" s="2" t="str">
        <f t="shared" si="283"/>
        <v>|</v>
      </c>
    </row>
    <row r="9122" spans="1:15" x14ac:dyDescent="0.25">
      <c r="A9122" s="100"/>
      <c r="B9122" s="97"/>
      <c r="C9122" s="97"/>
      <c r="D9122" s="98"/>
      <c r="E9122" s="99"/>
      <c r="F9122" s="97"/>
      <c r="G9122" s="90" t="e">
        <f>VLOOKUP(O9122,'Робочий аркуш'!$J$2:$K$246,2,FALSE)</f>
        <v>#N/A</v>
      </c>
      <c r="H9122" s="53" t="e">
        <f t="shared" si="284"/>
        <v>#N/A</v>
      </c>
      <c r="O9122" s="2" t="str">
        <f t="shared" si="283"/>
        <v>|</v>
      </c>
    </row>
    <row r="9123" spans="1:15" x14ac:dyDescent="0.25">
      <c r="A9123" s="100"/>
      <c r="B9123" s="97"/>
      <c r="C9123" s="97"/>
      <c r="D9123" s="98"/>
      <c r="E9123" s="99"/>
      <c r="F9123" s="97"/>
      <c r="G9123" s="90" t="e">
        <f>VLOOKUP(O9123,'Робочий аркуш'!$J$2:$K$246,2,FALSE)</f>
        <v>#N/A</v>
      </c>
      <c r="H9123" s="53" t="e">
        <f t="shared" si="284"/>
        <v>#N/A</v>
      </c>
      <c r="O9123" s="2" t="str">
        <f t="shared" si="283"/>
        <v>|</v>
      </c>
    </row>
    <row r="9124" spans="1:15" x14ac:dyDescent="0.25">
      <c r="A9124" s="100"/>
      <c r="B9124" s="97"/>
      <c r="C9124" s="97"/>
      <c r="D9124" s="98"/>
      <c r="E9124" s="99"/>
      <c r="F9124" s="97"/>
      <c r="G9124" s="90" t="e">
        <f>VLOOKUP(O9124,'Робочий аркуш'!$J$2:$K$246,2,FALSE)</f>
        <v>#N/A</v>
      </c>
      <c r="H9124" s="53" t="e">
        <f t="shared" si="284"/>
        <v>#N/A</v>
      </c>
      <c r="O9124" s="2" t="str">
        <f t="shared" si="283"/>
        <v>|</v>
      </c>
    </row>
    <row r="9125" spans="1:15" x14ac:dyDescent="0.25">
      <c r="A9125" s="100"/>
      <c r="B9125" s="97"/>
      <c r="C9125" s="97"/>
      <c r="D9125" s="98"/>
      <c r="E9125" s="99"/>
      <c r="F9125" s="97"/>
      <c r="G9125" s="90" t="e">
        <f>VLOOKUP(O9125,'Робочий аркуш'!$J$2:$K$246,2,FALSE)</f>
        <v>#N/A</v>
      </c>
      <c r="H9125" s="53" t="e">
        <f t="shared" si="284"/>
        <v>#N/A</v>
      </c>
      <c r="O9125" s="2" t="str">
        <f t="shared" si="283"/>
        <v>|</v>
      </c>
    </row>
    <row r="9126" spans="1:15" x14ac:dyDescent="0.25">
      <c r="A9126" s="100"/>
      <c r="B9126" s="97"/>
      <c r="C9126" s="97"/>
      <c r="D9126" s="98"/>
      <c r="E9126" s="99"/>
      <c r="F9126" s="97"/>
      <c r="G9126" s="90" t="e">
        <f>VLOOKUP(O9126,'Робочий аркуш'!$J$2:$K$246,2,FALSE)</f>
        <v>#N/A</v>
      </c>
      <c r="H9126" s="53" t="e">
        <f t="shared" si="284"/>
        <v>#N/A</v>
      </c>
      <c r="O9126" s="2" t="str">
        <f t="shared" si="283"/>
        <v>|</v>
      </c>
    </row>
    <row r="9127" spans="1:15" x14ac:dyDescent="0.25">
      <c r="A9127" s="100"/>
      <c r="B9127" s="97"/>
      <c r="C9127" s="97"/>
      <c r="D9127" s="98"/>
      <c r="E9127" s="99"/>
      <c r="F9127" s="97"/>
      <c r="G9127" s="90" t="e">
        <f>VLOOKUP(O9127,'Робочий аркуш'!$J$2:$K$246,2,FALSE)</f>
        <v>#N/A</v>
      </c>
      <c r="H9127" s="53" t="e">
        <f t="shared" si="284"/>
        <v>#N/A</v>
      </c>
      <c r="O9127" s="2" t="str">
        <f t="shared" si="283"/>
        <v>|</v>
      </c>
    </row>
    <row r="9128" spans="1:15" x14ac:dyDescent="0.25">
      <c r="A9128" s="100"/>
      <c r="B9128" s="97"/>
      <c r="C9128" s="97"/>
      <c r="D9128" s="98"/>
      <c r="E9128" s="99"/>
      <c r="F9128" s="97"/>
      <c r="G9128" s="90" t="e">
        <f>VLOOKUP(O9128,'Робочий аркуш'!$J$2:$K$246,2,FALSE)</f>
        <v>#N/A</v>
      </c>
      <c r="H9128" s="53" t="e">
        <f t="shared" si="284"/>
        <v>#N/A</v>
      </c>
      <c r="O9128" s="2" t="str">
        <f t="shared" si="283"/>
        <v>|</v>
      </c>
    </row>
    <row r="9129" spans="1:15" x14ac:dyDescent="0.25">
      <c r="A9129" s="100"/>
      <c r="B9129" s="97"/>
      <c r="C9129" s="97"/>
      <c r="D9129" s="98"/>
      <c r="E9129" s="99"/>
      <c r="F9129" s="97"/>
      <c r="G9129" s="90" t="e">
        <f>VLOOKUP(O9129,'Робочий аркуш'!$J$2:$K$246,2,FALSE)</f>
        <v>#N/A</v>
      </c>
      <c r="H9129" s="53" t="e">
        <f t="shared" si="284"/>
        <v>#N/A</v>
      </c>
      <c r="O9129" s="2" t="str">
        <f t="shared" si="283"/>
        <v>|</v>
      </c>
    </row>
    <row r="9130" spans="1:15" x14ac:dyDescent="0.25">
      <c r="A9130" s="100"/>
      <c r="B9130" s="97"/>
      <c r="C9130" s="97"/>
      <c r="D9130" s="98"/>
      <c r="E9130" s="99"/>
      <c r="F9130" s="97"/>
      <c r="G9130" s="90" t="e">
        <f>VLOOKUP(O9130,'Робочий аркуш'!$J$2:$K$246,2,FALSE)</f>
        <v>#N/A</v>
      </c>
      <c r="H9130" s="53" t="e">
        <f t="shared" si="284"/>
        <v>#N/A</v>
      </c>
      <c r="O9130" s="2" t="str">
        <f t="shared" si="283"/>
        <v>|</v>
      </c>
    </row>
    <row r="9131" spans="1:15" x14ac:dyDescent="0.25">
      <c r="A9131" s="100"/>
      <c r="B9131" s="97"/>
      <c r="C9131" s="97"/>
      <c r="D9131" s="98"/>
      <c r="E9131" s="99"/>
      <c r="F9131" s="97"/>
      <c r="G9131" s="90" t="e">
        <f>VLOOKUP(O9131,'Робочий аркуш'!$J$2:$K$246,2,FALSE)</f>
        <v>#N/A</v>
      </c>
      <c r="H9131" s="53" t="e">
        <f t="shared" si="284"/>
        <v>#N/A</v>
      </c>
      <c r="O9131" s="2" t="str">
        <f t="shared" si="283"/>
        <v>|</v>
      </c>
    </row>
    <row r="9132" spans="1:15" x14ac:dyDescent="0.25">
      <c r="A9132" s="100"/>
      <c r="B9132" s="97"/>
      <c r="C9132" s="97"/>
      <c r="D9132" s="98"/>
      <c r="E9132" s="99"/>
      <c r="F9132" s="97"/>
      <c r="G9132" s="90" t="e">
        <f>VLOOKUP(O9132,'Робочий аркуш'!$J$2:$K$246,2,FALSE)</f>
        <v>#N/A</v>
      </c>
      <c r="H9132" s="53" t="e">
        <f t="shared" si="284"/>
        <v>#N/A</v>
      </c>
      <c r="O9132" s="2" t="str">
        <f t="shared" si="283"/>
        <v>|</v>
      </c>
    </row>
    <row r="9133" spans="1:15" x14ac:dyDescent="0.25">
      <c r="A9133" s="100"/>
      <c r="B9133" s="97"/>
      <c r="C9133" s="97"/>
      <c r="D9133" s="98"/>
      <c r="E9133" s="99"/>
      <c r="F9133" s="97"/>
      <c r="G9133" s="90" t="e">
        <f>VLOOKUP(O9133,'Робочий аркуш'!$J$2:$K$246,2,FALSE)</f>
        <v>#N/A</v>
      </c>
      <c r="H9133" s="53" t="e">
        <f t="shared" si="284"/>
        <v>#N/A</v>
      </c>
      <c r="O9133" s="2" t="str">
        <f t="shared" si="283"/>
        <v>|</v>
      </c>
    </row>
    <row r="9134" spans="1:15" x14ac:dyDescent="0.25">
      <c r="A9134" s="100"/>
      <c r="B9134" s="97"/>
      <c r="C9134" s="97"/>
      <c r="D9134" s="98"/>
      <c r="E9134" s="99"/>
      <c r="F9134" s="97"/>
      <c r="G9134" s="90" t="e">
        <f>VLOOKUP(O9134,'Робочий аркуш'!$J$2:$K$246,2,FALSE)</f>
        <v>#N/A</v>
      </c>
      <c r="H9134" s="53" t="e">
        <f t="shared" si="284"/>
        <v>#N/A</v>
      </c>
      <c r="O9134" s="2" t="str">
        <f t="shared" si="283"/>
        <v>|</v>
      </c>
    </row>
    <row r="9135" spans="1:15" x14ac:dyDescent="0.25">
      <c r="A9135" s="100"/>
      <c r="B9135" s="97"/>
      <c r="C9135" s="97"/>
      <c r="D9135" s="98"/>
      <c r="E9135" s="99"/>
      <c r="F9135" s="97"/>
      <c r="G9135" s="90" t="e">
        <f>VLOOKUP(O9135,'Робочий аркуш'!$J$2:$K$246,2,FALSE)</f>
        <v>#N/A</v>
      </c>
      <c r="H9135" s="53" t="e">
        <f t="shared" si="284"/>
        <v>#N/A</v>
      </c>
      <c r="O9135" s="2" t="str">
        <f t="shared" si="283"/>
        <v>|</v>
      </c>
    </row>
    <row r="9136" spans="1:15" x14ac:dyDescent="0.25">
      <c r="A9136" s="100"/>
      <c r="B9136" s="97"/>
      <c r="C9136" s="97"/>
      <c r="D9136" s="98"/>
      <c r="E9136" s="99"/>
      <c r="F9136" s="97"/>
      <c r="G9136" s="90" t="e">
        <f>VLOOKUP(O9136,'Робочий аркуш'!$J$2:$K$246,2,FALSE)</f>
        <v>#N/A</v>
      </c>
      <c r="H9136" s="53" t="e">
        <f t="shared" si="284"/>
        <v>#N/A</v>
      </c>
      <c r="O9136" s="2" t="str">
        <f t="shared" si="283"/>
        <v>|</v>
      </c>
    </row>
    <row r="9137" spans="1:15" x14ac:dyDescent="0.25">
      <c r="A9137" s="100"/>
      <c r="B9137" s="97"/>
      <c r="C9137" s="97"/>
      <c r="D9137" s="98"/>
      <c r="E9137" s="99"/>
      <c r="F9137" s="97"/>
      <c r="G9137" s="90" t="e">
        <f>VLOOKUP(O9137,'Робочий аркуш'!$J$2:$K$246,2,FALSE)</f>
        <v>#N/A</v>
      </c>
      <c r="H9137" s="53" t="e">
        <f t="shared" si="284"/>
        <v>#N/A</v>
      </c>
      <c r="O9137" s="2" t="str">
        <f t="shared" si="283"/>
        <v>|</v>
      </c>
    </row>
    <row r="9138" spans="1:15" x14ac:dyDescent="0.25">
      <c r="A9138" s="100"/>
      <c r="B9138" s="97"/>
      <c r="C9138" s="97"/>
      <c r="D9138" s="98"/>
      <c r="E9138" s="99"/>
      <c r="F9138" s="97"/>
      <c r="G9138" s="90" t="e">
        <f>VLOOKUP(O9138,'Робочий аркуш'!$J$2:$K$246,2,FALSE)</f>
        <v>#N/A</v>
      </c>
      <c r="H9138" s="53" t="e">
        <f t="shared" si="284"/>
        <v>#N/A</v>
      </c>
      <c r="O9138" s="2" t="str">
        <f t="shared" si="283"/>
        <v>|</v>
      </c>
    </row>
    <row r="9139" spans="1:15" x14ac:dyDescent="0.25">
      <c r="A9139" s="100"/>
      <c r="B9139" s="97"/>
      <c r="C9139" s="97"/>
      <c r="D9139" s="98"/>
      <c r="E9139" s="99"/>
      <c r="F9139" s="97"/>
      <c r="G9139" s="90" t="e">
        <f>VLOOKUP(O9139,'Робочий аркуш'!$J$2:$K$246,2,FALSE)</f>
        <v>#N/A</v>
      </c>
      <c r="H9139" s="53" t="e">
        <f t="shared" si="284"/>
        <v>#N/A</v>
      </c>
      <c r="O9139" s="2" t="str">
        <f t="shared" si="283"/>
        <v>|</v>
      </c>
    </row>
    <row r="9140" spans="1:15" x14ac:dyDescent="0.25">
      <c r="A9140" s="100"/>
      <c r="B9140" s="97"/>
      <c r="C9140" s="97"/>
      <c r="D9140" s="98"/>
      <c r="E9140" s="99"/>
      <c r="F9140" s="97"/>
      <c r="G9140" s="90" t="e">
        <f>VLOOKUP(O9140,'Робочий аркуш'!$J$2:$K$246,2,FALSE)</f>
        <v>#N/A</v>
      </c>
      <c r="H9140" s="53" t="e">
        <f t="shared" si="284"/>
        <v>#N/A</v>
      </c>
      <c r="O9140" s="2" t="str">
        <f t="shared" si="283"/>
        <v>|</v>
      </c>
    </row>
    <row r="9141" spans="1:15" x14ac:dyDescent="0.25">
      <c r="A9141" s="100"/>
      <c r="B9141" s="97"/>
      <c r="C9141" s="97"/>
      <c r="D9141" s="98"/>
      <c r="E9141" s="99"/>
      <c r="F9141" s="97"/>
      <c r="G9141" s="90" t="e">
        <f>VLOOKUP(O9141,'Робочий аркуш'!$J$2:$K$246,2,FALSE)</f>
        <v>#N/A</v>
      </c>
      <c r="H9141" s="53" t="e">
        <f t="shared" si="284"/>
        <v>#N/A</v>
      </c>
      <c r="O9141" s="2" t="str">
        <f t="shared" si="283"/>
        <v>|</v>
      </c>
    </row>
    <row r="9142" spans="1:15" x14ac:dyDescent="0.25">
      <c r="A9142" s="100"/>
      <c r="B9142" s="97"/>
      <c r="C9142" s="97"/>
      <c r="D9142" s="98"/>
      <c r="E9142" s="99"/>
      <c r="F9142" s="97"/>
      <c r="G9142" s="90" t="e">
        <f>VLOOKUP(O9142,'Робочий аркуш'!$J$2:$K$246,2,FALSE)</f>
        <v>#N/A</v>
      </c>
      <c r="H9142" s="53" t="e">
        <f t="shared" si="284"/>
        <v>#N/A</v>
      </c>
      <c r="O9142" s="2" t="str">
        <f t="shared" si="283"/>
        <v>|</v>
      </c>
    </row>
    <row r="9143" spans="1:15" x14ac:dyDescent="0.25">
      <c r="A9143" s="100"/>
      <c r="B9143" s="97"/>
      <c r="C9143" s="97"/>
      <c r="D9143" s="98"/>
      <c r="E9143" s="99"/>
      <c r="F9143" s="97"/>
      <c r="G9143" s="90" t="e">
        <f>VLOOKUP(O9143,'Робочий аркуш'!$J$2:$K$246,2,FALSE)</f>
        <v>#N/A</v>
      </c>
      <c r="H9143" s="53" t="e">
        <f t="shared" si="284"/>
        <v>#N/A</v>
      </c>
      <c r="O9143" s="2" t="str">
        <f t="shared" si="283"/>
        <v>|</v>
      </c>
    </row>
    <row r="9144" spans="1:15" x14ac:dyDescent="0.25">
      <c r="A9144" s="100"/>
      <c r="B9144" s="97"/>
      <c r="C9144" s="97"/>
      <c r="D9144" s="98"/>
      <c r="E9144" s="99"/>
      <c r="F9144" s="97"/>
      <c r="G9144" s="90" t="e">
        <f>VLOOKUP(O9144,'Робочий аркуш'!$J$2:$K$246,2,FALSE)</f>
        <v>#N/A</v>
      </c>
      <c r="H9144" s="53" t="e">
        <f t="shared" si="284"/>
        <v>#N/A</v>
      </c>
      <c r="O9144" s="2" t="str">
        <f t="shared" si="283"/>
        <v>|</v>
      </c>
    </row>
    <row r="9145" spans="1:15" x14ac:dyDescent="0.25">
      <c r="A9145" s="100"/>
      <c r="B9145" s="97"/>
      <c r="C9145" s="97"/>
      <c r="D9145" s="98"/>
      <c r="E9145" s="99"/>
      <c r="F9145" s="97"/>
      <c r="G9145" s="90" t="e">
        <f>VLOOKUP(O9145,'Робочий аркуш'!$J$2:$K$246,2,FALSE)</f>
        <v>#N/A</v>
      </c>
      <c r="H9145" s="53" t="e">
        <f t="shared" si="284"/>
        <v>#N/A</v>
      </c>
      <c r="O9145" s="2" t="str">
        <f t="shared" si="283"/>
        <v>|</v>
      </c>
    </row>
    <row r="9146" spans="1:15" x14ac:dyDescent="0.25">
      <c r="A9146" s="100"/>
      <c r="B9146" s="97"/>
      <c r="C9146" s="97"/>
      <c r="D9146" s="98"/>
      <c r="E9146" s="99"/>
      <c r="F9146" s="97"/>
      <c r="G9146" s="90" t="e">
        <f>VLOOKUP(O9146,'Робочий аркуш'!$J$2:$K$246,2,FALSE)</f>
        <v>#N/A</v>
      </c>
      <c r="H9146" s="53" t="e">
        <f t="shared" si="284"/>
        <v>#N/A</v>
      </c>
      <c r="O9146" s="2" t="str">
        <f t="shared" si="283"/>
        <v>|</v>
      </c>
    </row>
    <row r="9147" spans="1:15" x14ac:dyDescent="0.25">
      <c r="A9147" s="100"/>
      <c r="B9147" s="97"/>
      <c r="C9147" s="97"/>
      <c r="D9147" s="98"/>
      <c r="E9147" s="99"/>
      <c r="F9147" s="97"/>
      <c r="G9147" s="90" t="e">
        <f>VLOOKUP(O9147,'Робочий аркуш'!$J$2:$K$246,2,FALSE)</f>
        <v>#N/A</v>
      </c>
      <c r="H9147" s="53" t="e">
        <f t="shared" si="284"/>
        <v>#N/A</v>
      </c>
      <c r="O9147" s="2" t="str">
        <f t="shared" si="283"/>
        <v>|</v>
      </c>
    </row>
    <row r="9148" spans="1:15" x14ac:dyDescent="0.25">
      <c r="A9148" s="100"/>
      <c r="B9148" s="97"/>
      <c r="C9148" s="97"/>
      <c r="D9148" s="98"/>
      <c r="E9148" s="99"/>
      <c r="F9148" s="97"/>
      <c r="G9148" s="90" t="e">
        <f>VLOOKUP(O9148,'Робочий аркуш'!$J$2:$K$246,2,FALSE)</f>
        <v>#N/A</v>
      </c>
      <c r="H9148" s="53" t="e">
        <f t="shared" si="284"/>
        <v>#N/A</v>
      </c>
      <c r="O9148" s="2" t="str">
        <f t="shared" si="283"/>
        <v>|</v>
      </c>
    </row>
    <row r="9149" spans="1:15" x14ac:dyDescent="0.25">
      <c r="A9149" s="100"/>
      <c r="B9149" s="97"/>
      <c r="C9149" s="97"/>
      <c r="D9149" s="98"/>
      <c r="E9149" s="99"/>
      <c r="F9149" s="97"/>
      <c r="G9149" s="90" t="e">
        <f>VLOOKUP(O9149,'Робочий аркуш'!$J$2:$K$246,2,FALSE)</f>
        <v>#N/A</v>
      </c>
      <c r="H9149" s="53" t="e">
        <f t="shared" si="284"/>
        <v>#N/A</v>
      </c>
      <c r="O9149" s="2" t="str">
        <f t="shared" si="283"/>
        <v>|</v>
      </c>
    </row>
    <row r="9150" spans="1:15" x14ac:dyDescent="0.25">
      <c r="A9150" s="100"/>
      <c r="B9150" s="97"/>
      <c r="C9150" s="97"/>
      <c r="D9150" s="98"/>
      <c r="E9150" s="99"/>
      <c r="F9150" s="97"/>
      <c r="G9150" s="90" t="e">
        <f>VLOOKUP(O9150,'Робочий аркуш'!$J$2:$K$246,2,FALSE)</f>
        <v>#N/A</v>
      </c>
      <c r="H9150" s="53" t="e">
        <f t="shared" si="284"/>
        <v>#N/A</v>
      </c>
      <c r="O9150" s="2" t="str">
        <f t="shared" si="283"/>
        <v>|</v>
      </c>
    </row>
    <row r="9151" spans="1:15" x14ac:dyDescent="0.25">
      <c r="A9151" s="100"/>
      <c r="B9151" s="97"/>
      <c r="C9151" s="97"/>
      <c r="D9151" s="98"/>
      <c r="E9151" s="99"/>
      <c r="F9151" s="97"/>
      <c r="G9151" s="90" t="e">
        <f>VLOOKUP(O9151,'Робочий аркуш'!$J$2:$K$246,2,FALSE)</f>
        <v>#N/A</v>
      </c>
      <c r="H9151" s="53" t="e">
        <f t="shared" si="284"/>
        <v>#N/A</v>
      </c>
      <c r="O9151" s="2" t="str">
        <f t="shared" si="283"/>
        <v>|</v>
      </c>
    </row>
    <row r="9152" spans="1:15" x14ac:dyDescent="0.25">
      <c r="A9152" s="100"/>
      <c r="B9152" s="97"/>
      <c r="C9152" s="97"/>
      <c r="D9152" s="98"/>
      <c r="E9152" s="99"/>
      <c r="F9152" s="97"/>
      <c r="G9152" s="90" t="e">
        <f>VLOOKUP(O9152,'Робочий аркуш'!$J$2:$K$246,2,FALSE)</f>
        <v>#N/A</v>
      </c>
      <c r="H9152" s="53" t="e">
        <f t="shared" si="284"/>
        <v>#N/A</v>
      </c>
      <c r="O9152" s="2" t="str">
        <f t="shared" si="283"/>
        <v>|</v>
      </c>
    </row>
    <row r="9153" spans="1:15" x14ac:dyDescent="0.25">
      <c r="A9153" s="100"/>
      <c r="B9153" s="97"/>
      <c r="C9153" s="97"/>
      <c r="D9153" s="98"/>
      <c r="E9153" s="99"/>
      <c r="F9153" s="97"/>
      <c r="G9153" s="90" t="e">
        <f>VLOOKUP(O9153,'Робочий аркуш'!$J$2:$K$246,2,FALSE)</f>
        <v>#N/A</v>
      </c>
      <c r="H9153" s="53" t="e">
        <f t="shared" si="284"/>
        <v>#N/A</v>
      </c>
      <c r="O9153" s="2" t="str">
        <f t="shared" si="283"/>
        <v>|</v>
      </c>
    </row>
    <row r="9154" spans="1:15" x14ac:dyDescent="0.25">
      <c r="A9154" s="100"/>
      <c r="B9154" s="97"/>
      <c r="C9154" s="97"/>
      <c r="D9154" s="98"/>
      <c r="E9154" s="99"/>
      <c r="F9154" s="97"/>
      <c r="G9154" s="90" t="e">
        <f>VLOOKUP(O9154,'Робочий аркуш'!$J$2:$K$246,2,FALSE)</f>
        <v>#N/A</v>
      </c>
      <c r="H9154" s="53" t="e">
        <f t="shared" si="284"/>
        <v>#N/A</v>
      </c>
      <c r="O9154" s="2" t="str">
        <f t="shared" si="283"/>
        <v>|</v>
      </c>
    </row>
    <row r="9155" spans="1:15" x14ac:dyDescent="0.25">
      <c r="A9155" s="100"/>
      <c r="B9155" s="97"/>
      <c r="C9155" s="97"/>
      <c r="D9155" s="98"/>
      <c r="E9155" s="99"/>
      <c r="F9155" s="97"/>
      <c r="G9155" s="90" t="e">
        <f>VLOOKUP(O9155,'Робочий аркуш'!$J$2:$K$246,2,FALSE)</f>
        <v>#N/A</v>
      </c>
      <c r="H9155" s="53" t="e">
        <f t="shared" si="284"/>
        <v>#N/A</v>
      </c>
      <c r="O9155" s="2" t="str">
        <f t="shared" si="283"/>
        <v>|</v>
      </c>
    </row>
    <row r="9156" spans="1:15" x14ac:dyDescent="0.25">
      <c r="A9156" s="100"/>
      <c r="B9156" s="97"/>
      <c r="C9156" s="97"/>
      <c r="D9156" s="98"/>
      <c r="E9156" s="99"/>
      <c r="F9156" s="97"/>
      <c r="G9156" s="90" t="e">
        <f>VLOOKUP(O9156,'Робочий аркуш'!$J$2:$K$246,2,FALSE)</f>
        <v>#N/A</v>
      </c>
      <c r="H9156" s="53" t="e">
        <f t="shared" si="284"/>
        <v>#N/A</v>
      </c>
      <c r="O9156" s="2" t="str">
        <f t="shared" si="283"/>
        <v>|</v>
      </c>
    </row>
    <row r="9157" spans="1:15" x14ac:dyDescent="0.25">
      <c r="A9157" s="100"/>
      <c r="B9157" s="97"/>
      <c r="C9157" s="97"/>
      <c r="D9157" s="98"/>
      <c r="E9157" s="99"/>
      <c r="F9157" s="97"/>
      <c r="G9157" s="90" t="e">
        <f>VLOOKUP(O9157,'Робочий аркуш'!$J$2:$K$246,2,FALSE)</f>
        <v>#N/A</v>
      </c>
      <c r="H9157" s="53" t="e">
        <f t="shared" si="284"/>
        <v>#N/A</v>
      </c>
      <c r="O9157" s="2" t="str">
        <f t="shared" si="283"/>
        <v>|</v>
      </c>
    </row>
    <row r="9158" spans="1:15" x14ac:dyDescent="0.25">
      <c r="A9158" s="100"/>
      <c r="B9158" s="97"/>
      <c r="C9158" s="97"/>
      <c r="D9158" s="98"/>
      <c r="E9158" s="99"/>
      <c r="F9158" s="97"/>
      <c r="G9158" s="90" t="e">
        <f>VLOOKUP(O9158,'Робочий аркуш'!$J$2:$K$246,2,FALSE)</f>
        <v>#N/A</v>
      </c>
      <c r="H9158" s="53" t="e">
        <f t="shared" si="284"/>
        <v>#N/A</v>
      </c>
      <c r="O9158" s="2" t="str">
        <f t="shared" si="283"/>
        <v>|</v>
      </c>
    </row>
    <row r="9159" spans="1:15" x14ac:dyDescent="0.25">
      <c r="A9159" s="100"/>
      <c r="B9159" s="97"/>
      <c r="C9159" s="97"/>
      <c r="D9159" s="98"/>
      <c r="E9159" s="99"/>
      <c r="F9159" s="97"/>
      <c r="G9159" s="90" t="e">
        <f>VLOOKUP(O9159,'Робочий аркуш'!$J$2:$K$246,2,FALSE)</f>
        <v>#N/A</v>
      </c>
      <c r="H9159" s="53" t="e">
        <f t="shared" si="284"/>
        <v>#N/A</v>
      </c>
      <c r="O9159" s="2" t="str">
        <f t="shared" si="283"/>
        <v>|</v>
      </c>
    </row>
    <row r="9160" spans="1:15" x14ac:dyDescent="0.25">
      <c r="A9160" s="100"/>
      <c r="B9160" s="97"/>
      <c r="C9160" s="97"/>
      <c r="D9160" s="98"/>
      <c r="E9160" s="99"/>
      <c r="F9160" s="97"/>
      <c r="G9160" s="90" t="e">
        <f>VLOOKUP(O9160,'Робочий аркуш'!$J$2:$K$246,2,FALSE)</f>
        <v>#N/A</v>
      </c>
      <c r="H9160" s="53" t="e">
        <f t="shared" si="284"/>
        <v>#N/A</v>
      </c>
      <c r="O9160" s="2" t="str">
        <f t="shared" si="283"/>
        <v>|</v>
      </c>
    </row>
    <row r="9161" spans="1:15" x14ac:dyDescent="0.25">
      <c r="A9161" s="100"/>
      <c r="B9161" s="97"/>
      <c r="C9161" s="97"/>
      <c r="D9161" s="98"/>
      <c r="E9161" s="99"/>
      <c r="F9161" s="97"/>
      <c r="G9161" s="90" t="e">
        <f>VLOOKUP(O9161,'Робочий аркуш'!$J$2:$K$246,2,FALSE)</f>
        <v>#N/A</v>
      </c>
      <c r="H9161" s="53" t="e">
        <f t="shared" si="284"/>
        <v>#N/A</v>
      </c>
      <c r="O9161" s="2" t="str">
        <f t="shared" si="283"/>
        <v>|</v>
      </c>
    </row>
    <row r="9162" spans="1:15" x14ac:dyDescent="0.25">
      <c r="A9162" s="100"/>
      <c r="B9162" s="97"/>
      <c r="C9162" s="97"/>
      <c r="D9162" s="98"/>
      <c r="E9162" s="99"/>
      <c r="F9162" s="97"/>
      <c r="G9162" s="90" t="e">
        <f>VLOOKUP(O9162,'Робочий аркуш'!$J$2:$K$246,2,FALSE)</f>
        <v>#N/A</v>
      </c>
      <c r="H9162" s="53" t="e">
        <f t="shared" si="284"/>
        <v>#N/A</v>
      </c>
      <c r="O9162" s="2" t="str">
        <f t="shared" si="283"/>
        <v>|</v>
      </c>
    </row>
    <row r="9163" spans="1:15" x14ac:dyDescent="0.25">
      <c r="A9163" s="100"/>
      <c r="B9163" s="97"/>
      <c r="C9163" s="97"/>
      <c r="D9163" s="98"/>
      <c r="E9163" s="99"/>
      <c r="F9163" s="97"/>
      <c r="G9163" s="90" t="e">
        <f>VLOOKUP(O9163,'Робочий аркуш'!$J$2:$K$246,2,FALSE)</f>
        <v>#N/A</v>
      </c>
      <c r="H9163" s="53" t="e">
        <f t="shared" si="284"/>
        <v>#N/A</v>
      </c>
      <c r="O9163" s="2" t="str">
        <f t="shared" si="283"/>
        <v>|</v>
      </c>
    </row>
    <row r="9164" spans="1:15" x14ac:dyDescent="0.25">
      <c r="A9164" s="100"/>
      <c r="B9164" s="97"/>
      <c r="C9164" s="97"/>
      <c r="D9164" s="98"/>
      <c r="E9164" s="99"/>
      <c r="F9164" s="97"/>
      <c r="G9164" s="90" t="e">
        <f>VLOOKUP(O9164,'Робочий аркуш'!$J$2:$K$246,2,FALSE)</f>
        <v>#N/A</v>
      </c>
      <c r="H9164" s="53" t="e">
        <f t="shared" si="284"/>
        <v>#N/A</v>
      </c>
      <c r="O9164" s="2" t="str">
        <f t="shared" si="283"/>
        <v>|</v>
      </c>
    </row>
    <row r="9165" spans="1:15" x14ac:dyDescent="0.25">
      <c r="A9165" s="100"/>
      <c r="B9165" s="97"/>
      <c r="C9165" s="97"/>
      <c r="D9165" s="98"/>
      <c r="E9165" s="99"/>
      <c r="F9165" s="97"/>
      <c r="G9165" s="90" t="e">
        <f>VLOOKUP(O9165,'Робочий аркуш'!$J$2:$K$246,2,FALSE)</f>
        <v>#N/A</v>
      </c>
      <c r="H9165" s="53" t="e">
        <f t="shared" si="284"/>
        <v>#N/A</v>
      </c>
      <c r="O9165" s="2" t="str">
        <f t="shared" si="283"/>
        <v>|</v>
      </c>
    </row>
    <row r="9166" spans="1:15" x14ac:dyDescent="0.25">
      <c r="A9166" s="100"/>
      <c r="B9166" s="97"/>
      <c r="C9166" s="97"/>
      <c r="D9166" s="98"/>
      <c r="E9166" s="99"/>
      <c r="F9166" s="97"/>
      <c r="G9166" s="90" t="e">
        <f>VLOOKUP(O9166,'Робочий аркуш'!$J$2:$K$246,2,FALSE)</f>
        <v>#N/A</v>
      </c>
      <c r="H9166" s="53" t="e">
        <f t="shared" si="284"/>
        <v>#N/A</v>
      </c>
      <c r="O9166" s="2" t="str">
        <f t="shared" si="283"/>
        <v>|</v>
      </c>
    </row>
    <row r="9167" spans="1:15" x14ac:dyDescent="0.25">
      <c r="A9167" s="100"/>
      <c r="B9167" s="97"/>
      <c r="C9167" s="97"/>
      <c r="D9167" s="98"/>
      <c r="E9167" s="99"/>
      <c r="F9167" s="97"/>
      <c r="G9167" s="90" t="e">
        <f>VLOOKUP(O9167,'Робочий аркуш'!$J$2:$K$246,2,FALSE)</f>
        <v>#N/A</v>
      </c>
      <c r="H9167" s="53" t="e">
        <f t="shared" si="284"/>
        <v>#N/A</v>
      </c>
      <c r="O9167" s="2" t="str">
        <f t="shared" si="283"/>
        <v>|</v>
      </c>
    </row>
    <row r="9168" spans="1:15" x14ac:dyDescent="0.25">
      <c r="A9168" s="100"/>
      <c r="B9168" s="97"/>
      <c r="C9168" s="97"/>
      <c r="D9168" s="98"/>
      <c r="E9168" s="99"/>
      <c r="F9168" s="97"/>
      <c r="G9168" s="90" t="e">
        <f>VLOOKUP(O9168,'Робочий аркуш'!$J$2:$K$246,2,FALSE)</f>
        <v>#N/A</v>
      </c>
      <c r="H9168" s="53" t="e">
        <f t="shared" si="284"/>
        <v>#N/A</v>
      </c>
      <c r="O9168" s="2" t="str">
        <f t="shared" si="283"/>
        <v>|</v>
      </c>
    </row>
    <row r="9169" spans="1:15" x14ac:dyDescent="0.25">
      <c r="A9169" s="100"/>
      <c r="B9169" s="97"/>
      <c r="C9169" s="97"/>
      <c r="D9169" s="98"/>
      <c r="E9169" s="99"/>
      <c r="F9169" s="97"/>
      <c r="G9169" s="90" t="e">
        <f>VLOOKUP(O9169,'Робочий аркуш'!$J$2:$K$246,2,FALSE)</f>
        <v>#N/A</v>
      </c>
      <c r="H9169" s="53" t="e">
        <f t="shared" si="284"/>
        <v>#N/A</v>
      </c>
      <c r="O9169" s="2" t="str">
        <f t="shared" si="283"/>
        <v>|</v>
      </c>
    </row>
    <row r="9170" spans="1:15" x14ac:dyDescent="0.25">
      <c r="A9170" s="100"/>
      <c r="B9170" s="97"/>
      <c r="C9170" s="97"/>
      <c r="D9170" s="98"/>
      <c r="E9170" s="99"/>
      <c r="F9170" s="97"/>
      <c r="G9170" s="90" t="e">
        <f>VLOOKUP(O9170,'Робочий аркуш'!$J$2:$K$246,2,FALSE)</f>
        <v>#N/A</v>
      </c>
      <c r="H9170" s="53" t="e">
        <f t="shared" si="284"/>
        <v>#N/A</v>
      </c>
      <c r="O9170" s="2" t="str">
        <f t="shared" si="283"/>
        <v>|</v>
      </c>
    </row>
    <row r="9171" spans="1:15" x14ac:dyDescent="0.25">
      <c r="A9171" s="100"/>
      <c r="B9171" s="97"/>
      <c r="C9171" s="97"/>
      <c r="D9171" s="98"/>
      <c r="E9171" s="99"/>
      <c r="F9171" s="97"/>
      <c r="G9171" s="90" t="e">
        <f>VLOOKUP(O9171,'Робочий аркуш'!$J$2:$K$246,2,FALSE)</f>
        <v>#N/A</v>
      </c>
      <c r="H9171" s="53" t="e">
        <f t="shared" si="284"/>
        <v>#N/A</v>
      </c>
      <c r="O9171" s="2" t="str">
        <f t="shared" si="283"/>
        <v>|</v>
      </c>
    </row>
    <row r="9172" spans="1:15" x14ac:dyDescent="0.25">
      <c r="A9172" s="100"/>
      <c r="B9172" s="97"/>
      <c r="C9172" s="97"/>
      <c r="D9172" s="98"/>
      <c r="E9172" s="99"/>
      <c r="F9172" s="97"/>
      <c r="G9172" s="90" t="e">
        <f>VLOOKUP(O9172,'Робочий аркуш'!$J$2:$K$246,2,FALSE)</f>
        <v>#N/A</v>
      </c>
      <c r="H9172" s="53" t="e">
        <f t="shared" si="284"/>
        <v>#N/A</v>
      </c>
      <c r="O9172" s="2" t="str">
        <f t="shared" si="283"/>
        <v>|</v>
      </c>
    </row>
    <row r="9173" spans="1:15" x14ac:dyDescent="0.25">
      <c r="A9173" s="100"/>
      <c r="B9173" s="97"/>
      <c r="C9173" s="97"/>
      <c r="D9173" s="98"/>
      <c r="E9173" s="99"/>
      <c r="F9173" s="97"/>
      <c r="G9173" s="90" t="e">
        <f>VLOOKUP(O9173,'Робочий аркуш'!$J$2:$K$246,2,FALSE)</f>
        <v>#N/A</v>
      </c>
      <c r="H9173" s="53" t="e">
        <f t="shared" si="284"/>
        <v>#N/A</v>
      </c>
      <c r="O9173" s="2" t="str">
        <f t="shared" ref="O9173:O9236" si="285">B9173&amp;"|"&amp;C9173</f>
        <v>|</v>
      </c>
    </row>
    <row r="9174" spans="1:15" x14ac:dyDescent="0.25">
      <c r="A9174" s="100"/>
      <c r="B9174" s="97"/>
      <c r="C9174" s="97"/>
      <c r="D9174" s="98"/>
      <c r="E9174" s="99"/>
      <c r="F9174" s="97"/>
      <c r="G9174" s="90" t="e">
        <f>VLOOKUP(O9174,'Робочий аркуш'!$J$2:$K$246,2,FALSE)</f>
        <v>#N/A</v>
      </c>
      <c r="H9174" s="53" t="e">
        <f t="shared" si="284"/>
        <v>#N/A</v>
      </c>
      <c r="O9174" s="2" t="str">
        <f t="shared" si="285"/>
        <v>|</v>
      </c>
    </row>
    <row r="9175" spans="1:15" x14ac:dyDescent="0.25">
      <c r="A9175" s="100"/>
      <c r="B9175" s="97"/>
      <c r="C9175" s="97"/>
      <c r="D9175" s="98"/>
      <c r="E9175" s="99"/>
      <c r="F9175" s="97"/>
      <c r="G9175" s="90" t="e">
        <f>VLOOKUP(O9175,'Робочий аркуш'!$J$2:$K$246,2,FALSE)</f>
        <v>#N/A</v>
      </c>
      <c r="H9175" s="53" t="e">
        <f t="shared" si="284"/>
        <v>#N/A</v>
      </c>
      <c r="O9175" s="2" t="str">
        <f t="shared" si="285"/>
        <v>|</v>
      </c>
    </row>
    <row r="9176" spans="1:15" x14ac:dyDescent="0.25">
      <c r="A9176" s="100"/>
      <c r="B9176" s="97"/>
      <c r="C9176" s="97"/>
      <c r="D9176" s="98"/>
      <c r="E9176" s="99"/>
      <c r="F9176" s="97"/>
      <c r="G9176" s="90" t="e">
        <f>VLOOKUP(O9176,'Робочий аркуш'!$J$2:$K$246,2,FALSE)</f>
        <v>#N/A</v>
      </c>
      <c r="H9176" s="53" t="e">
        <f t="shared" si="284"/>
        <v>#N/A</v>
      </c>
      <c r="O9176" s="2" t="str">
        <f t="shared" si="285"/>
        <v>|</v>
      </c>
    </row>
    <row r="9177" spans="1:15" x14ac:dyDescent="0.25">
      <c r="A9177" s="100"/>
      <c r="B9177" s="97"/>
      <c r="C9177" s="97"/>
      <c r="D9177" s="98"/>
      <c r="E9177" s="99"/>
      <c r="F9177" s="97"/>
      <c r="G9177" s="90" t="e">
        <f>VLOOKUP(O9177,'Робочий аркуш'!$J$2:$K$246,2,FALSE)</f>
        <v>#N/A</v>
      </c>
      <c r="H9177" s="53" t="e">
        <f t="shared" si="284"/>
        <v>#N/A</v>
      </c>
      <c r="O9177" s="2" t="str">
        <f t="shared" si="285"/>
        <v>|</v>
      </c>
    </row>
    <row r="9178" spans="1:15" x14ac:dyDescent="0.25">
      <c r="A9178" s="100"/>
      <c r="B9178" s="97"/>
      <c r="C9178" s="97"/>
      <c r="D9178" s="98"/>
      <c r="E9178" s="99"/>
      <c r="F9178" s="97"/>
      <c r="G9178" s="90" t="e">
        <f>VLOOKUP(O9178,'Робочий аркуш'!$J$2:$K$246,2,FALSE)</f>
        <v>#N/A</v>
      </c>
      <c r="H9178" s="53" t="e">
        <f t="shared" si="284"/>
        <v>#N/A</v>
      </c>
      <c r="O9178" s="2" t="str">
        <f t="shared" si="285"/>
        <v>|</v>
      </c>
    </row>
    <row r="9179" spans="1:15" x14ac:dyDescent="0.25">
      <c r="A9179" s="100"/>
      <c r="B9179" s="97"/>
      <c r="C9179" s="97"/>
      <c r="D9179" s="98"/>
      <c r="E9179" s="99"/>
      <c r="F9179" s="97"/>
      <c r="G9179" s="90" t="e">
        <f>VLOOKUP(O9179,'Робочий аркуш'!$J$2:$K$246,2,FALSE)</f>
        <v>#N/A</v>
      </c>
      <c r="H9179" s="53" t="e">
        <f t="shared" si="284"/>
        <v>#N/A</v>
      </c>
      <c r="O9179" s="2" t="str">
        <f t="shared" si="285"/>
        <v>|</v>
      </c>
    </row>
    <row r="9180" spans="1:15" x14ac:dyDescent="0.25">
      <c r="A9180" s="100"/>
      <c r="B9180" s="97"/>
      <c r="C9180" s="97"/>
      <c r="D9180" s="98"/>
      <c r="E9180" s="99"/>
      <c r="F9180" s="97"/>
      <c r="G9180" s="90" t="e">
        <f>VLOOKUP(O9180,'Робочий аркуш'!$J$2:$K$246,2,FALSE)</f>
        <v>#N/A</v>
      </c>
      <c r="H9180" s="53" t="e">
        <f t="shared" si="284"/>
        <v>#N/A</v>
      </c>
      <c r="O9180" s="2" t="str">
        <f t="shared" si="285"/>
        <v>|</v>
      </c>
    </row>
    <row r="9181" spans="1:15" x14ac:dyDescent="0.25">
      <c r="A9181" s="100"/>
      <c r="B9181" s="97"/>
      <c r="C9181" s="97"/>
      <c r="D9181" s="98"/>
      <c r="E9181" s="99"/>
      <c r="F9181" s="97"/>
      <c r="G9181" s="90" t="e">
        <f>VLOOKUP(O9181,'Робочий аркуш'!$J$2:$K$246,2,FALSE)</f>
        <v>#N/A</v>
      </c>
      <c r="H9181" s="53" t="e">
        <f t="shared" si="284"/>
        <v>#N/A</v>
      </c>
      <c r="O9181" s="2" t="str">
        <f t="shared" si="285"/>
        <v>|</v>
      </c>
    </row>
    <row r="9182" spans="1:15" x14ac:dyDescent="0.25">
      <c r="A9182" s="100"/>
      <c r="B9182" s="97"/>
      <c r="C9182" s="97"/>
      <c r="D9182" s="98"/>
      <c r="E9182" s="99"/>
      <c r="F9182" s="97"/>
      <c r="G9182" s="90" t="e">
        <f>VLOOKUP(O9182,'Робочий аркуш'!$J$2:$K$246,2,FALSE)</f>
        <v>#N/A</v>
      </c>
      <c r="H9182" s="53" t="e">
        <f t="shared" si="284"/>
        <v>#N/A</v>
      </c>
      <c r="O9182" s="2" t="str">
        <f t="shared" si="285"/>
        <v>|</v>
      </c>
    </row>
    <row r="9183" spans="1:15" x14ac:dyDescent="0.25">
      <c r="A9183" s="100"/>
      <c r="B9183" s="97"/>
      <c r="C9183" s="97"/>
      <c r="D9183" s="98"/>
      <c r="E9183" s="99"/>
      <c r="F9183" s="97"/>
      <c r="G9183" s="90" t="e">
        <f>VLOOKUP(O9183,'Робочий аркуш'!$J$2:$K$246,2,FALSE)</f>
        <v>#N/A</v>
      </c>
      <c r="H9183" s="53" t="e">
        <f t="shared" si="284"/>
        <v>#N/A</v>
      </c>
      <c r="O9183" s="2" t="str">
        <f t="shared" si="285"/>
        <v>|</v>
      </c>
    </row>
    <row r="9184" spans="1:15" x14ac:dyDescent="0.25">
      <c r="A9184" s="100"/>
      <c r="B9184" s="97"/>
      <c r="C9184" s="97"/>
      <c r="D9184" s="98"/>
      <c r="E9184" s="99"/>
      <c r="F9184" s="97"/>
      <c r="G9184" s="90" t="e">
        <f>VLOOKUP(O9184,'Робочий аркуш'!$J$2:$K$246,2,FALSE)</f>
        <v>#N/A</v>
      </c>
      <c r="H9184" s="53" t="e">
        <f t="shared" ref="H9184:H9247" si="286">(D9184*E9184*F9184)/G9184</f>
        <v>#N/A</v>
      </c>
      <c r="O9184" s="2" t="str">
        <f t="shared" si="285"/>
        <v>|</v>
      </c>
    </row>
    <row r="9185" spans="1:15" x14ac:dyDescent="0.25">
      <c r="A9185" s="100"/>
      <c r="B9185" s="97"/>
      <c r="C9185" s="97"/>
      <c r="D9185" s="98"/>
      <c r="E9185" s="99"/>
      <c r="F9185" s="97"/>
      <c r="G9185" s="90" t="e">
        <f>VLOOKUP(O9185,'Робочий аркуш'!$J$2:$K$246,2,FALSE)</f>
        <v>#N/A</v>
      </c>
      <c r="H9185" s="53" t="e">
        <f t="shared" si="286"/>
        <v>#N/A</v>
      </c>
      <c r="O9185" s="2" t="str">
        <f t="shared" si="285"/>
        <v>|</v>
      </c>
    </row>
    <row r="9186" spans="1:15" x14ac:dyDescent="0.25">
      <c r="A9186" s="100"/>
      <c r="B9186" s="97"/>
      <c r="C9186" s="97"/>
      <c r="D9186" s="98"/>
      <c r="E9186" s="99"/>
      <c r="F9186" s="97"/>
      <c r="G9186" s="90" t="e">
        <f>VLOOKUP(O9186,'Робочий аркуш'!$J$2:$K$246,2,FALSE)</f>
        <v>#N/A</v>
      </c>
      <c r="H9186" s="53" t="e">
        <f t="shared" si="286"/>
        <v>#N/A</v>
      </c>
      <c r="O9186" s="2" t="str">
        <f t="shared" si="285"/>
        <v>|</v>
      </c>
    </row>
    <row r="9187" spans="1:15" x14ac:dyDescent="0.25">
      <c r="A9187" s="100"/>
      <c r="B9187" s="97"/>
      <c r="C9187" s="97"/>
      <c r="D9187" s="98"/>
      <c r="E9187" s="99"/>
      <c r="F9187" s="97"/>
      <c r="G9187" s="90" t="e">
        <f>VLOOKUP(O9187,'Робочий аркуш'!$J$2:$K$246,2,FALSE)</f>
        <v>#N/A</v>
      </c>
      <c r="H9187" s="53" t="e">
        <f t="shared" si="286"/>
        <v>#N/A</v>
      </c>
      <c r="O9187" s="2" t="str">
        <f t="shared" si="285"/>
        <v>|</v>
      </c>
    </row>
    <row r="9188" spans="1:15" x14ac:dyDescent="0.25">
      <c r="A9188" s="100"/>
      <c r="B9188" s="97"/>
      <c r="C9188" s="97"/>
      <c r="D9188" s="98"/>
      <c r="E9188" s="99"/>
      <c r="F9188" s="97"/>
      <c r="G9188" s="90" t="e">
        <f>VLOOKUP(O9188,'Робочий аркуш'!$J$2:$K$246,2,FALSE)</f>
        <v>#N/A</v>
      </c>
      <c r="H9188" s="53" t="e">
        <f t="shared" si="286"/>
        <v>#N/A</v>
      </c>
      <c r="O9188" s="2" t="str">
        <f t="shared" si="285"/>
        <v>|</v>
      </c>
    </row>
    <row r="9189" spans="1:15" x14ac:dyDescent="0.25">
      <c r="A9189" s="100"/>
      <c r="B9189" s="97"/>
      <c r="C9189" s="97"/>
      <c r="D9189" s="98"/>
      <c r="E9189" s="99"/>
      <c r="F9189" s="97"/>
      <c r="G9189" s="90" t="e">
        <f>VLOOKUP(O9189,'Робочий аркуш'!$J$2:$K$246,2,FALSE)</f>
        <v>#N/A</v>
      </c>
      <c r="H9189" s="53" t="e">
        <f t="shared" si="286"/>
        <v>#N/A</v>
      </c>
      <c r="O9189" s="2" t="str">
        <f t="shared" si="285"/>
        <v>|</v>
      </c>
    </row>
    <row r="9190" spans="1:15" x14ac:dyDescent="0.25">
      <c r="A9190" s="100"/>
      <c r="B9190" s="97"/>
      <c r="C9190" s="97"/>
      <c r="D9190" s="98"/>
      <c r="E9190" s="99"/>
      <c r="F9190" s="97"/>
      <c r="G9190" s="90" t="e">
        <f>VLOOKUP(O9190,'Робочий аркуш'!$J$2:$K$246,2,FALSE)</f>
        <v>#N/A</v>
      </c>
      <c r="H9190" s="53" t="e">
        <f t="shared" si="286"/>
        <v>#N/A</v>
      </c>
      <c r="O9190" s="2" t="str">
        <f t="shared" si="285"/>
        <v>|</v>
      </c>
    </row>
    <row r="9191" spans="1:15" x14ac:dyDescent="0.25">
      <c r="A9191" s="100"/>
      <c r="B9191" s="97"/>
      <c r="C9191" s="97"/>
      <c r="D9191" s="98"/>
      <c r="E9191" s="99"/>
      <c r="F9191" s="97"/>
      <c r="G9191" s="90" t="e">
        <f>VLOOKUP(O9191,'Робочий аркуш'!$J$2:$K$246,2,FALSE)</f>
        <v>#N/A</v>
      </c>
      <c r="H9191" s="53" t="e">
        <f t="shared" si="286"/>
        <v>#N/A</v>
      </c>
      <c r="O9191" s="2" t="str">
        <f t="shared" si="285"/>
        <v>|</v>
      </c>
    </row>
    <row r="9192" spans="1:15" x14ac:dyDescent="0.25">
      <c r="A9192" s="100"/>
      <c r="B9192" s="97"/>
      <c r="C9192" s="97"/>
      <c r="D9192" s="98"/>
      <c r="E9192" s="99"/>
      <c r="F9192" s="97"/>
      <c r="G9192" s="90" t="e">
        <f>VLOOKUP(O9192,'Робочий аркуш'!$J$2:$K$246,2,FALSE)</f>
        <v>#N/A</v>
      </c>
      <c r="H9192" s="53" t="e">
        <f t="shared" si="286"/>
        <v>#N/A</v>
      </c>
      <c r="O9192" s="2" t="str">
        <f t="shared" si="285"/>
        <v>|</v>
      </c>
    </row>
    <row r="9193" spans="1:15" x14ac:dyDescent="0.25">
      <c r="A9193" s="100"/>
      <c r="B9193" s="97"/>
      <c r="C9193" s="97"/>
      <c r="D9193" s="98"/>
      <c r="E9193" s="99"/>
      <c r="F9193" s="97"/>
      <c r="G9193" s="90" t="e">
        <f>VLOOKUP(O9193,'Робочий аркуш'!$J$2:$K$246,2,FALSE)</f>
        <v>#N/A</v>
      </c>
      <c r="H9193" s="53" t="e">
        <f t="shared" si="286"/>
        <v>#N/A</v>
      </c>
      <c r="O9193" s="2" t="str">
        <f t="shared" si="285"/>
        <v>|</v>
      </c>
    </row>
    <row r="9194" spans="1:15" x14ac:dyDescent="0.25">
      <c r="A9194" s="100"/>
      <c r="B9194" s="97"/>
      <c r="C9194" s="97"/>
      <c r="D9194" s="98"/>
      <c r="E9194" s="99"/>
      <c r="F9194" s="97"/>
      <c r="G9194" s="90" t="e">
        <f>VLOOKUP(O9194,'Робочий аркуш'!$J$2:$K$246,2,FALSE)</f>
        <v>#N/A</v>
      </c>
      <c r="H9194" s="53" t="e">
        <f t="shared" si="286"/>
        <v>#N/A</v>
      </c>
      <c r="O9194" s="2" t="str">
        <f t="shared" si="285"/>
        <v>|</v>
      </c>
    </row>
    <row r="9195" spans="1:15" x14ac:dyDescent="0.25">
      <c r="A9195" s="100"/>
      <c r="B9195" s="97"/>
      <c r="C9195" s="97"/>
      <c r="D9195" s="98"/>
      <c r="E9195" s="99"/>
      <c r="F9195" s="97"/>
      <c r="G9195" s="90" t="e">
        <f>VLOOKUP(O9195,'Робочий аркуш'!$J$2:$K$246,2,FALSE)</f>
        <v>#N/A</v>
      </c>
      <c r="H9195" s="53" t="e">
        <f t="shared" si="286"/>
        <v>#N/A</v>
      </c>
      <c r="O9195" s="2" t="str">
        <f t="shared" si="285"/>
        <v>|</v>
      </c>
    </row>
    <row r="9196" spans="1:15" x14ac:dyDescent="0.25">
      <c r="A9196" s="100"/>
      <c r="B9196" s="97"/>
      <c r="C9196" s="97"/>
      <c r="D9196" s="98"/>
      <c r="E9196" s="99"/>
      <c r="F9196" s="97"/>
      <c r="G9196" s="90" t="e">
        <f>VLOOKUP(O9196,'Робочий аркуш'!$J$2:$K$246,2,FALSE)</f>
        <v>#N/A</v>
      </c>
      <c r="H9196" s="53" t="e">
        <f t="shared" si="286"/>
        <v>#N/A</v>
      </c>
      <c r="O9196" s="2" t="str">
        <f t="shared" si="285"/>
        <v>|</v>
      </c>
    </row>
    <row r="9197" spans="1:15" x14ac:dyDescent="0.25">
      <c r="A9197" s="100"/>
      <c r="B9197" s="97"/>
      <c r="C9197" s="97"/>
      <c r="D9197" s="98"/>
      <c r="E9197" s="99"/>
      <c r="F9197" s="97"/>
      <c r="G9197" s="90" t="e">
        <f>VLOOKUP(O9197,'Робочий аркуш'!$J$2:$K$246,2,FALSE)</f>
        <v>#N/A</v>
      </c>
      <c r="H9197" s="53" t="e">
        <f t="shared" si="286"/>
        <v>#N/A</v>
      </c>
      <c r="O9197" s="2" t="str">
        <f t="shared" si="285"/>
        <v>|</v>
      </c>
    </row>
    <row r="9198" spans="1:15" x14ac:dyDescent="0.25">
      <c r="A9198" s="100"/>
      <c r="B9198" s="97"/>
      <c r="C9198" s="97"/>
      <c r="D9198" s="98"/>
      <c r="E9198" s="99"/>
      <c r="F9198" s="97"/>
      <c r="G9198" s="90" t="e">
        <f>VLOOKUP(O9198,'Робочий аркуш'!$J$2:$K$246,2,FALSE)</f>
        <v>#N/A</v>
      </c>
      <c r="H9198" s="53" t="e">
        <f t="shared" si="286"/>
        <v>#N/A</v>
      </c>
      <c r="O9198" s="2" t="str">
        <f t="shared" si="285"/>
        <v>|</v>
      </c>
    </row>
    <row r="9199" spans="1:15" x14ac:dyDescent="0.25">
      <c r="A9199" s="100"/>
      <c r="B9199" s="97"/>
      <c r="C9199" s="97"/>
      <c r="D9199" s="98"/>
      <c r="E9199" s="99"/>
      <c r="F9199" s="97"/>
      <c r="G9199" s="90" t="e">
        <f>VLOOKUP(O9199,'Робочий аркуш'!$J$2:$K$246,2,FALSE)</f>
        <v>#N/A</v>
      </c>
      <c r="H9199" s="53" t="e">
        <f t="shared" si="286"/>
        <v>#N/A</v>
      </c>
      <c r="O9199" s="2" t="str">
        <f t="shared" si="285"/>
        <v>|</v>
      </c>
    </row>
    <row r="9200" spans="1:15" x14ac:dyDescent="0.25">
      <c r="A9200" s="100"/>
      <c r="B9200" s="97"/>
      <c r="C9200" s="97"/>
      <c r="D9200" s="98"/>
      <c r="E9200" s="99"/>
      <c r="F9200" s="97"/>
      <c r="G9200" s="90" t="e">
        <f>VLOOKUP(O9200,'Робочий аркуш'!$J$2:$K$246,2,FALSE)</f>
        <v>#N/A</v>
      </c>
      <c r="H9200" s="53" t="e">
        <f t="shared" si="286"/>
        <v>#N/A</v>
      </c>
      <c r="O9200" s="2" t="str">
        <f t="shared" si="285"/>
        <v>|</v>
      </c>
    </row>
    <row r="9201" spans="1:15" x14ac:dyDescent="0.25">
      <c r="A9201" s="100"/>
      <c r="B9201" s="97"/>
      <c r="C9201" s="97"/>
      <c r="D9201" s="98"/>
      <c r="E9201" s="99"/>
      <c r="F9201" s="97"/>
      <c r="G9201" s="90" t="e">
        <f>VLOOKUP(O9201,'Робочий аркуш'!$J$2:$K$246,2,FALSE)</f>
        <v>#N/A</v>
      </c>
      <c r="H9201" s="53" t="e">
        <f t="shared" si="286"/>
        <v>#N/A</v>
      </c>
      <c r="O9201" s="2" t="str">
        <f t="shared" si="285"/>
        <v>|</v>
      </c>
    </row>
    <row r="9202" spans="1:15" x14ac:dyDescent="0.25">
      <c r="A9202" s="100"/>
      <c r="B9202" s="97"/>
      <c r="C9202" s="97"/>
      <c r="D9202" s="98"/>
      <c r="E9202" s="99"/>
      <c r="F9202" s="97"/>
      <c r="G9202" s="90" t="e">
        <f>VLOOKUP(O9202,'Робочий аркуш'!$J$2:$K$246,2,FALSE)</f>
        <v>#N/A</v>
      </c>
      <c r="H9202" s="53" t="e">
        <f t="shared" si="286"/>
        <v>#N/A</v>
      </c>
      <c r="O9202" s="2" t="str">
        <f t="shared" si="285"/>
        <v>|</v>
      </c>
    </row>
    <row r="9203" spans="1:15" x14ac:dyDescent="0.25">
      <c r="A9203" s="100"/>
      <c r="B9203" s="97"/>
      <c r="C9203" s="97"/>
      <c r="D9203" s="98"/>
      <c r="E9203" s="99"/>
      <c r="F9203" s="97"/>
      <c r="G9203" s="90" t="e">
        <f>VLOOKUP(O9203,'Робочий аркуш'!$J$2:$K$246,2,FALSE)</f>
        <v>#N/A</v>
      </c>
      <c r="H9203" s="53" t="e">
        <f t="shared" si="286"/>
        <v>#N/A</v>
      </c>
      <c r="O9203" s="2" t="str">
        <f t="shared" si="285"/>
        <v>|</v>
      </c>
    </row>
    <row r="9204" spans="1:15" x14ac:dyDescent="0.25">
      <c r="A9204" s="100"/>
      <c r="B9204" s="97"/>
      <c r="C9204" s="97"/>
      <c r="D9204" s="98"/>
      <c r="E9204" s="99"/>
      <c r="F9204" s="97"/>
      <c r="G9204" s="90" t="e">
        <f>VLOOKUP(O9204,'Робочий аркуш'!$J$2:$K$246,2,FALSE)</f>
        <v>#N/A</v>
      </c>
      <c r="H9204" s="53" t="e">
        <f t="shared" si="286"/>
        <v>#N/A</v>
      </c>
      <c r="O9204" s="2" t="str">
        <f t="shared" si="285"/>
        <v>|</v>
      </c>
    </row>
    <row r="9205" spans="1:15" x14ac:dyDescent="0.25">
      <c r="A9205" s="100"/>
      <c r="B9205" s="97"/>
      <c r="C9205" s="97"/>
      <c r="D9205" s="98"/>
      <c r="E9205" s="99"/>
      <c r="F9205" s="97"/>
      <c r="G9205" s="90" t="e">
        <f>VLOOKUP(O9205,'Робочий аркуш'!$J$2:$K$246,2,FALSE)</f>
        <v>#N/A</v>
      </c>
      <c r="H9205" s="53" t="e">
        <f t="shared" si="286"/>
        <v>#N/A</v>
      </c>
      <c r="O9205" s="2" t="str">
        <f t="shared" si="285"/>
        <v>|</v>
      </c>
    </row>
    <row r="9206" spans="1:15" x14ac:dyDescent="0.25">
      <c r="A9206" s="100"/>
      <c r="B9206" s="97"/>
      <c r="C9206" s="97"/>
      <c r="D9206" s="98"/>
      <c r="E9206" s="99"/>
      <c r="F9206" s="97"/>
      <c r="G9206" s="90" t="e">
        <f>VLOOKUP(O9206,'Робочий аркуш'!$J$2:$K$246,2,FALSE)</f>
        <v>#N/A</v>
      </c>
      <c r="H9206" s="53" t="e">
        <f t="shared" si="286"/>
        <v>#N/A</v>
      </c>
      <c r="O9206" s="2" t="str">
        <f t="shared" si="285"/>
        <v>|</v>
      </c>
    </row>
    <row r="9207" spans="1:15" x14ac:dyDescent="0.25">
      <c r="A9207" s="100"/>
      <c r="B9207" s="97"/>
      <c r="C9207" s="97"/>
      <c r="D9207" s="98"/>
      <c r="E9207" s="99"/>
      <c r="F9207" s="97"/>
      <c r="G9207" s="90" t="e">
        <f>VLOOKUP(O9207,'Робочий аркуш'!$J$2:$K$246,2,FALSE)</f>
        <v>#N/A</v>
      </c>
      <c r="H9207" s="53" t="e">
        <f t="shared" si="286"/>
        <v>#N/A</v>
      </c>
      <c r="O9207" s="2" t="str">
        <f t="shared" si="285"/>
        <v>|</v>
      </c>
    </row>
    <row r="9208" spans="1:15" x14ac:dyDescent="0.25">
      <c r="A9208" s="100"/>
      <c r="B9208" s="97"/>
      <c r="C9208" s="97"/>
      <c r="D9208" s="98"/>
      <c r="E9208" s="99"/>
      <c r="F9208" s="97"/>
      <c r="G9208" s="90" t="e">
        <f>VLOOKUP(O9208,'Робочий аркуш'!$J$2:$K$246,2,FALSE)</f>
        <v>#N/A</v>
      </c>
      <c r="H9208" s="53" t="e">
        <f t="shared" si="286"/>
        <v>#N/A</v>
      </c>
      <c r="O9208" s="2" t="str">
        <f t="shared" si="285"/>
        <v>|</v>
      </c>
    </row>
    <row r="9209" spans="1:15" x14ac:dyDescent="0.25">
      <c r="A9209" s="100"/>
      <c r="B9209" s="97"/>
      <c r="C9209" s="97"/>
      <c r="D9209" s="98"/>
      <c r="E9209" s="99"/>
      <c r="F9209" s="97"/>
      <c r="G9209" s="90" t="e">
        <f>VLOOKUP(O9209,'Робочий аркуш'!$J$2:$K$246,2,FALSE)</f>
        <v>#N/A</v>
      </c>
      <c r="H9209" s="53" t="e">
        <f t="shared" si="286"/>
        <v>#N/A</v>
      </c>
      <c r="O9209" s="2" t="str">
        <f t="shared" si="285"/>
        <v>|</v>
      </c>
    </row>
    <row r="9210" spans="1:15" x14ac:dyDescent="0.25">
      <c r="A9210" s="100"/>
      <c r="B9210" s="97"/>
      <c r="C9210" s="97"/>
      <c r="D9210" s="98"/>
      <c r="E9210" s="99"/>
      <c r="F9210" s="97"/>
      <c r="G9210" s="90" t="e">
        <f>VLOOKUP(O9210,'Робочий аркуш'!$J$2:$K$246,2,FALSE)</f>
        <v>#N/A</v>
      </c>
      <c r="H9210" s="53" t="e">
        <f t="shared" si="286"/>
        <v>#N/A</v>
      </c>
      <c r="O9210" s="2" t="str">
        <f t="shared" si="285"/>
        <v>|</v>
      </c>
    </row>
    <row r="9211" spans="1:15" x14ac:dyDescent="0.25">
      <c r="A9211" s="100"/>
      <c r="B9211" s="97"/>
      <c r="C9211" s="97"/>
      <c r="D9211" s="98"/>
      <c r="E9211" s="99"/>
      <c r="F9211" s="97"/>
      <c r="G9211" s="90" t="e">
        <f>VLOOKUP(O9211,'Робочий аркуш'!$J$2:$K$246,2,FALSE)</f>
        <v>#N/A</v>
      </c>
      <c r="H9211" s="53" t="e">
        <f t="shared" si="286"/>
        <v>#N/A</v>
      </c>
      <c r="O9211" s="2" t="str">
        <f t="shared" si="285"/>
        <v>|</v>
      </c>
    </row>
    <row r="9212" spans="1:15" x14ac:dyDescent="0.25">
      <c r="A9212" s="100"/>
      <c r="B9212" s="97"/>
      <c r="C9212" s="97"/>
      <c r="D9212" s="98"/>
      <c r="E9212" s="99"/>
      <c r="F9212" s="97"/>
      <c r="G9212" s="90" t="e">
        <f>VLOOKUP(O9212,'Робочий аркуш'!$J$2:$K$246,2,FALSE)</f>
        <v>#N/A</v>
      </c>
      <c r="H9212" s="53" t="e">
        <f t="shared" si="286"/>
        <v>#N/A</v>
      </c>
      <c r="O9212" s="2" t="str">
        <f t="shared" si="285"/>
        <v>|</v>
      </c>
    </row>
    <row r="9213" spans="1:15" x14ac:dyDescent="0.25">
      <c r="A9213" s="100"/>
      <c r="B9213" s="97"/>
      <c r="C9213" s="97"/>
      <c r="D9213" s="98"/>
      <c r="E9213" s="99"/>
      <c r="F9213" s="97"/>
      <c r="G9213" s="90" t="e">
        <f>VLOOKUP(O9213,'Робочий аркуш'!$J$2:$K$246,2,FALSE)</f>
        <v>#N/A</v>
      </c>
      <c r="H9213" s="53" t="e">
        <f t="shared" si="286"/>
        <v>#N/A</v>
      </c>
      <c r="O9213" s="2" t="str">
        <f t="shared" si="285"/>
        <v>|</v>
      </c>
    </row>
    <row r="9214" spans="1:15" x14ac:dyDescent="0.25">
      <c r="A9214" s="100"/>
      <c r="B9214" s="97"/>
      <c r="C9214" s="97"/>
      <c r="D9214" s="98"/>
      <c r="E9214" s="99"/>
      <c r="F9214" s="97"/>
      <c r="G9214" s="90" t="e">
        <f>VLOOKUP(O9214,'Робочий аркуш'!$J$2:$K$246,2,FALSE)</f>
        <v>#N/A</v>
      </c>
      <c r="H9214" s="53" t="e">
        <f t="shared" si="286"/>
        <v>#N/A</v>
      </c>
      <c r="O9214" s="2" t="str">
        <f t="shared" si="285"/>
        <v>|</v>
      </c>
    </row>
    <row r="9215" spans="1:15" x14ac:dyDescent="0.25">
      <c r="A9215" s="100"/>
      <c r="B9215" s="97"/>
      <c r="C9215" s="97"/>
      <c r="D9215" s="98"/>
      <c r="E9215" s="99"/>
      <c r="F9215" s="97"/>
      <c r="G9215" s="90" t="e">
        <f>VLOOKUP(O9215,'Робочий аркуш'!$J$2:$K$246,2,FALSE)</f>
        <v>#N/A</v>
      </c>
      <c r="H9215" s="53" t="e">
        <f t="shared" si="286"/>
        <v>#N/A</v>
      </c>
      <c r="O9215" s="2" t="str">
        <f t="shared" si="285"/>
        <v>|</v>
      </c>
    </row>
    <row r="9216" spans="1:15" x14ac:dyDescent="0.25">
      <c r="A9216" s="100"/>
      <c r="B9216" s="97"/>
      <c r="C9216" s="97"/>
      <c r="D9216" s="98"/>
      <c r="E9216" s="99"/>
      <c r="F9216" s="97"/>
      <c r="G9216" s="90" t="e">
        <f>VLOOKUP(O9216,'Робочий аркуш'!$J$2:$K$246,2,FALSE)</f>
        <v>#N/A</v>
      </c>
      <c r="H9216" s="53" t="e">
        <f t="shared" si="286"/>
        <v>#N/A</v>
      </c>
      <c r="O9216" s="2" t="str">
        <f t="shared" si="285"/>
        <v>|</v>
      </c>
    </row>
    <row r="9217" spans="1:15" x14ac:dyDescent="0.25">
      <c r="A9217" s="100"/>
      <c r="B9217" s="97"/>
      <c r="C9217" s="97"/>
      <c r="D9217" s="98"/>
      <c r="E9217" s="99"/>
      <c r="F9217" s="97"/>
      <c r="G9217" s="90" t="e">
        <f>VLOOKUP(O9217,'Робочий аркуш'!$J$2:$K$246,2,FALSE)</f>
        <v>#N/A</v>
      </c>
      <c r="H9217" s="53" t="e">
        <f t="shared" si="286"/>
        <v>#N/A</v>
      </c>
      <c r="O9217" s="2" t="str">
        <f t="shared" si="285"/>
        <v>|</v>
      </c>
    </row>
    <row r="9218" spans="1:15" x14ac:dyDescent="0.25">
      <c r="A9218" s="100"/>
      <c r="B9218" s="97"/>
      <c r="C9218" s="97"/>
      <c r="D9218" s="98"/>
      <c r="E9218" s="99"/>
      <c r="F9218" s="97"/>
      <c r="G9218" s="90" t="e">
        <f>VLOOKUP(O9218,'Робочий аркуш'!$J$2:$K$246,2,FALSE)</f>
        <v>#N/A</v>
      </c>
      <c r="H9218" s="53" t="e">
        <f t="shared" si="286"/>
        <v>#N/A</v>
      </c>
      <c r="O9218" s="2" t="str">
        <f t="shared" si="285"/>
        <v>|</v>
      </c>
    </row>
    <row r="9219" spans="1:15" x14ac:dyDescent="0.25">
      <c r="A9219" s="100"/>
      <c r="B9219" s="97"/>
      <c r="C9219" s="97"/>
      <c r="D9219" s="98"/>
      <c r="E9219" s="99"/>
      <c r="F9219" s="97"/>
      <c r="G9219" s="90" t="e">
        <f>VLOOKUP(O9219,'Робочий аркуш'!$J$2:$K$246,2,FALSE)</f>
        <v>#N/A</v>
      </c>
      <c r="H9219" s="53" t="e">
        <f t="shared" si="286"/>
        <v>#N/A</v>
      </c>
      <c r="O9219" s="2" t="str">
        <f t="shared" si="285"/>
        <v>|</v>
      </c>
    </row>
    <row r="9220" spans="1:15" x14ac:dyDescent="0.25">
      <c r="A9220" s="100"/>
      <c r="B9220" s="97"/>
      <c r="C9220" s="97"/>
      <c r="D9220" s="98"/>
      <c r="E9220" s="99"/>
      <c r="F9220" s="97"/>
      <c r="G9220" s="90" t="e">
        <f>VLOOKUP(O9220,'Робочий аркуш'!$J$2:$K$246,2,FALSE)</f>
        <v>#N/A</v>
      </c>
      <c r="H9220" s="53" t="e">
        <f t="shared" si="286"/>
        <v>#N/A</v>
      </c>
      <c r="O9220" s="2" t="str">
        <f t="shared" si="285"/>
        <v>|</v>
      </c>
    </row>
    <row r="9221" spans="1:15" x14ac:dyDescent="0.25">
      <c r="A9221" s="100"/>
      <c r="B9221" s="97"/>
      <c r="C9221" s="97"/>
      <c r="D9221" s="98"/>
      <c r="E9221" s="99"/>
      <c r="F9221" s="97"/>
      <c r="G9221" s="90" t="e">
        <f>VLOOKUP(O9221,'Робочий аркуш'!$J$2:$K$246,2,FALSE)</f>
        <v>#N/A</v>
      </c>
      <c r="H9221" s="53" t="e">
        <f t="shared" si="286"/>
        <v>#N/A</v>
      </c>
      <c r="O9221" s="2" t="str">
        <f t="shared" si="285"/>
        <v>|</v>
      </c>
    </row>
    <row r="9222" spans="1:15" x14ac:dyDescent="0.25">
      <c r="A9222" s="100"/>
      <c r="B9222" s="97"/>
      <c r="C9222" s="97"/>
      <c r="D9222" s="98"/>
      <c r="E9222" s="99"/>
      <c r="F9222" s="97"/>
      <c r="G9222" s="90" t="e">
        <f>VLOOKUP(O9222,'Робочий аркуш'!$J$2:$K$246,2,FALSE)</f>
        <v>#N/A</v>
      </c>
      <c r="H9222" s="53" t="e">
        <f t="shared" si="286"/>
        <v>#N/A</v>
      </c>
      <c r="O9222" s="2" t="str">
        <f t="shared" si="285"/>
        <v>|</v>
      </c>
    </row>
    <row r="9223" spans="1:15" x14ac:dyDescent="0.25">
      <c r="A9223" s="100"/>
      <c r="B9223" s="97"/>
      <c r="C9223" s="97"/>
      <c r="D9223" s="98"/>
      <c r="E9223" s="99"/>
      <c r="F9223" s="97"/>
      <c r="G9223" s="90" t="e">
        <f>VLOOKUP(O9223,'Робочий аркуш'!$J$2:$K$246,2,FALSE)</f>
        <v>#N/A</v>
      </c>
      <c r="H9223" s="53" t="e">
        <f t="shared" si="286"/>
        <v>#N/A</v>
      </c>
      <c r="O9223" s="2" t="str">
        <f t="shared" si="285"/>
        <v>|</v>
      </c>
    </row>
    <row r="9224" spans="1:15" x14ac:dyDescent="0.25">
      <c r="A9224" s="100"/>
      <c r="B9224" s="97"/>
      <c r="C9224" s="97"/>
      <c r="D9224" s="98"/>
      <c r="E9224" s="99"/>
      <c r="F9224" s="97"/>
      <c r="G9224" s="90" t="e">
        <f>VLOOKUP(O9224,'Робочий аркуш'!$J$2:$K$246,2,FALSE)</f>
        <v>#N/A</v>
      </c>
      <c r="H9224" s="53" t="e">
        <f t="shared" si="286"/>
        <v>#N/A</v>
      </c>
      <c r="O9224" s="2" t="str">
        <f t="shared" si="285"/>
        <v>|</v>
      </c>
    </row>
    <row r="9225" spans="1:15" x14ac:dyDescent="0.25">
      <c r="A9225" s="100"/>
      <c r="B9225" s="97"/>
      <c r="C9225" s="97"/>
      <c r="D9225" s="98"/>
      <c r="E9225" s="99"/>
      <c r="F9225" s="97"/>
      <c r="G9225" s="90" t="e">
        <f>VLOOKUP(O9225,'Робочий аркуш'!$J$2:$K$246,2,FALSE)</f>
        <v>#N/A</v>
      </c>
      <c r="H9225" s="53" t="e">
        <f t="shared" si="286"/>
        <v>#N/A</v>
      </c>
      <c r="O9225" s="2" t="str">
        <f t="shared" si="285"/>
        <v>|</v>
      </c>
    </row>
    <row r="9226" spans="1:15" x14ac:dyDescent="0.25">
      <c r="A9226" s="100"/>
      <c r="B9226" s="97"/>
      <c r="C9226" s="97"/>
      <c r="D9226" s="98"/>
      <c r="E9226" s="99"/>
      <c r="F9226" s="97"/>
      <c r="G9226" s="90" t="e">
        <f>VLOOKUP(O9226,'Робочий аркуш'!$J$2:$K$246,2,FALSE)</f>
        <v>#N/A</v>
      </c>
      <c r="H9226" s="53" t="e">
        <f t="shared" si="286"/>
        <v>#N/A</v>
      </c>
      <c r="O9226" s="2" t="str">
        <f t="shared" si="285"/>
        <v>|</v>
      </c>
    </row>
    <row r="9227" spans="1:15" x14ac:dyDescent="0.25">
      <c r="A9227" s="100"/>
      <c r="B9227" s="97"/>
      <c r="C9227" s="97"/>
      <c r="D9227" s="98"/>
      <c r="E9227" s="99"/>
      <c r="F9227" s="97"/>
      <c r="G9227" s="90" t="e">
        <f>VLOOKUP(O9227,'Робочий аркуш'!$J$2:$K$246,2,FALSE)</f>
        <v>#N/A</v>
      </c>
      <c r="H9227" s="53" t="e">
        <f t="shared" si="286"/>
        <v>#N/A</v>
      </c>
      <c r="O9227" s="2" t="str">
        <f t="shared" si="285"/>
        <v>|</v>
      </c>
    </row>
    <row r="9228" spans="1:15" x14ac:dyDescent="0.25">
      <c r="A9228" s="100"/>
      <c r="B9228" s="97"/>
      <c r="C9228" s="97"/>
      <c r="D9228" s="98"/>
      <c r="E9228" s="99"/>
      <c r="F9228" s="97"/>
      <c r="G9228" s="90" t="e">
        <f>VLOOKUP(O9228,'Робочий аркуш'!$J$2:$K$246,2,FALSE)</f>
        <v>#N/A</v>
      </c>
      <c r="H9228" s="53" t="e">
        <f t="shared" si="286"/>
        <v>#N/A</v>
      </c>
      <c r="O9228" s="2" t="str">
        <f t="shared" si="285"/>
        <v>|</v>
      </c>
    </row>
    <row r="9229" spans="1:15" x14ac:dyDescent="0.25">
      <c r="A9229" s="100"/>
      <c r="B9229" s="97"/>
      <c r="C9229" s="97"/>
      <c r="D9229" s="98"/>
      <c r="E9229" s="99"/>
      <c r="F9229" s="97"/>
      <c r="G9229" s="90" t="e">
        <f>VLOOKUP(O9229,'Робочий аркуш'!$J$2:$K$246,2,FALSE)</f>
        <v>#N/A</v>
      </c>
      <c r="H9229" s="53" t="e">
        <f t="shared" si="286"/>
        <v>#N/A</v>
      </c>
      <c r="O9229" s="2" t="str">
        <f t="shared" si="285"/>
        <v>|</v>
      </c>
    </row>
    <row r="9230" spans="1:15" x14ac:dyDescent="0.25">
      <c r="A9230" s="100"/>
      <c r="B9230" s="97"/>
      <c r="C9230" s="97"/>
      <c r="D9230" s="98"/>
      <c r="E9230" s="99"/>
      <c r="F9230" s="97"/>
      <c r="G9230" s="90" t="e">
        <f>VLOOKUP(O9230,'Робочий аркуш'!$J$2:$K$246,2,FALSE)</f>
        <v>#N/A</v>
      </c>
      <c r="H9230" s="53" t="e">
        <f t="shared" si="286"/>
        <v>#N/A</v>
      </c>
      <c r="O9230" s="2" t="str">
        <f t="shared" si="285"/>
        <v>|</v>
      </c>
    </row>
    <row r="9231" spans="1:15" x14ac:dyDescent="0.25">
      <c r="A9231" s="100"/>
      <c r="B9231" s="97"/>
      <c r="C9231" s="97"/>
      <c r="D9231" s="98"/>
      <c r="E9231" s="99"/>
      <c r="F9231" s="97"/>
      <c r="G9231" s="90" t="e">
        <f>VLOOKUP(O9231,'Робочий аркуш'!$J$2:$K$246,2,FALSE)</f>
        <v>#N/A</v>
      </c>
      <c r="H9231" s="53" t="e">
        <f t="shared" si="286"/>
        <v>#N/A</v>
      </c>
      <c r="O9231" s="2" t="str">
        <f t="shared" si="285"/>
        <v>|</v>
      </c>
    </row>
    <row r="9232" spans="1:15" x14ac:dyDescent="0.25">
      <c r="A9232" s="100"/>
      <c r="B9232" s="97"/>
      <c r="C9232" s="97"/>
      <c r="D9232" s="98"/>
      <c r="E9232" s="99"/>
      <c r="F9232" s="97"/>
      <c r="G9232" s="90" t="e">
        <f>VLOOKUP(O9232,'Робочий аркуш'!$J$2:$K$246,2,FALSE)</f>
        <v>#N/A</v>
      </c>
      <c r="H9232" s="53" t="e">
        <f t="shared" si="286"/>
        <v>#N/A</v>
      </c>
      <c r="O9232" s="2" t="str">
        <f t="shared" si="285"/>
        <v>|</v>
      </c>
    </row>
    <row r="9233" spans="1:15" x14ac:dyDescent="0.25">
      <c r="A9233" s="100"/>
      <c r="B9233" s="97"/>
      <c r="C9233" s="97"/>
      <c r="D9233" s="98"/>
      <c r="E9233" s="99"/>
      <c r="F9233" s="97"/>
      <c r="G9233" s="90" t="e">
        <f>VLOOKUP(O9233,'Робочий аркуш'!$J$2:$K$246,2,FALSE)</f>
        <v>#N/A</v>
      </c>
      <c r="H9233" s="53" t="e">
        <f t="shared" si="286"/>
        <v>#N/A</v>
      </c>
      <c r="O9233" s="2" t="str">
        <f t="shared" si="285"/>
        <v>|</v>
      </c>
    </row>
    <row r="9234" spans="1:15" x14ac:dyDescent="0.25">
      <c r="A9234" s="100"/>
      <c r="B9234" s="97"/>
      <c r="C9234" s="97"/>
      <c r="D9234" s="98"/>
      <c r="E9234" s="99"/>
      <c r="F9234" s="97"/>
      <c r="G9234" s="90" t="e">
        <f>VLOOKUP(O9234,'Робочий аркуш'!$J$2:$K$246,2,FALSE)</f>
        <v>#N/A</v>
      </c>
      <c r="H9234" s="53" t="e">
        <f t="shared" si="286"/>
        <v>#N/A</v>
      </c>
      <c r="O9234" s="2" t="str">
        <f t="shared" si="285"/>
        <v>|</v>
      </c>
    </row>
    <row r="9235" spans="1:15" x14ac:dyDescent="0.25">
      <c r="A9235" s="100"/>
      <c r="B9235" s="97"/>
      <c r="C9235" s="97"/>
      <c r="D9235" s="98"/>
      <c r="E9235" s="99"/>
      <c r="F9235" s="97"/>
      <c r="G9235" s="90" t="e">
        <f>VLOOKUP(O9235,'Робочий аркуш'!$J$2:$K$246,2,FALSE)</f>
        <v>#N/A</v>
      </c>
      <c r="H9235" s="53" t="e">
        <f t="shared" si="286"/>
        <v>#N/A</v>
      </c>
      <c r="O9235" s="2" t="str">
        <f t="shared" si="285"/>
        <v>|</v>
      </c>
    </row>
    <row r="9236" spans="1:15" x14ac:dyDescent="0.25">
      <c r="A9236" s="100"/>
      <c r="B9236" s="97"/>
      <c r="C9236" s="97"/>
      <c r="D9236" s="98"/>
      <c r="E9236" s="99"/>
      <c r="F9236" s="97"/>
      <c r="G9236" s="90" t="e">
        <f>VLOOKUP(O9236,'Робочий аркуш'!$J$2:$K$246,2,FALSE)</f>
        <v>#N/A</v>
      </c>
      <c r="H9236" s="53" t="e">
        <f t="shared" si="286"/>
        <v>#N/A</v>
      </c>
      <c r="O9236" s="2" t="str">
        <f t="shared" si="285"/>
        <v>|</v>
      </c>
    </row>
    <row r="9237" spans="1:15" x14ac:dyDescent="0.25">
      <c r="A9237" s="100"/>
      <c r="B9237" s="97"/>
      <c r="C9237" s="97"/>
      <c r="D9237" s="98"/>
      <c r="E9237" s="99"/>
      <c r="F9237" s="97"/>
      <c r="G9237" s="90" t="e">
        <f>VLOOKUP(O9237,'Робочий аркуш'!$J$2:$K$246,2,FALSE)</f>
        <v>#N/A</v>
      </c>
      <c r="H9237" s="53" t="e">
        <f t="shared" si="286"/>
        <v>#N/A</v>
      </c>
      <c r="O9237" s="2" t="str">
        <f t="shared" ref="O9237:O9300" si="287">B9237&amp;"|"&amp;C9237</f>
        <v>|</v>
      </c>
    </row>
    <row r="9238" spans="1:15" x14ac:dyDescent="0.25">
      <c r="A9238" s="100"/>
      <c r="B9238" s="97"/>
      <c r="C9238" s="97"/>
      <c r="D9238" s="98"/>
      <c r="E9238" s="99"/>
      <c r="F9238" s="97"/>
      <c r="G9238" s="90" t="e">
        <f>VLOOKUP(O9238,'Робочий аркуш'!$J$2:$K$246,2,FALSE)</f>
        <v>#N/A</v>
      </c>
      <c r="H9238" s="53" t="e">
        <f t="shared" si="286"/>
        <v>#N/A</v>
      </c>
      <c r="O9238" s="2" t="str">
        <f t="shared" si="287"/>
        <v>|</v>
      </c>
    </row>
    <row r="9239" spans="1:15" x14ac:dyDescent="0.25">
      <c r="A9239" s="100"/>
      <c r="B9239" s="97"/>
      <c r="C9239" s="97"/>
      <c r="D9239" s="98"/>
      <c r="E9239" s="99"/>
      <c r="F9239" s="97"/>
      <c r="G9239" s="90" t="e">
        <f>VLOOKUP(O9239,'Робочий аркуш'!$J$2:$K$246,2,FALSE)</f>
        <v>#N/A</v>
      </c>
      <c r="H9239" s="53" t="e">
        <f t="shared" si="286"/>
        <v>#N/A</v>
      </c>
      <c r="O9239" s="2" t="str">
        <f t="shared" si="287"/>
        <v>|</v>
      </c>
    </row>
    <row r="9240" spans="1:15" x14ac:dyDescent="0.25">
      <c r="A9240" s="100"/>
      <c r="B9240" s="97"/>
      <c r="C9240" s="97"/>
      <c r="D9240" s="98"/>
      <c r="E9240" s="99"/>
      <c r="F9240" s="97"/>
      <c r="G9240" s="90" t="e">
        <f>VLOOKUP(O9240,'Робочий аркуш'!$J$2:$K$246,2,FALSE)</f>
        <v>#N/A</v>
      </c>
      <c r="H9240" s="53" t="e">
        <f t="shared" si="286"/>
        <v>#N/A</v>
      </c>
      <c r="O9240" s="2" t="str">
        <f t="shared" si="287"/>
        <v>|</v>
      </c>
    </row>
    <row r="9241" spans="1:15" x14ac:dyDescent="0.25">
      <c r="A9241" s="100"/>
      <c r="B9241" s="97"/>
      <c r="C9241" s="97"/>
      <c r="D9241" s="98"/>
      <c r="E9241" s="99"/>
      <c r="F9241" s="97"/>
      <c r="G9241" s="90" t="e">
        <f>VLOOKUP(O9241,'Робочий аркуш'!$J$2:$K$246,2,FALSE)</f>
        <v>#N/A</v>
      </c>
      <c r="H9241" s="53" t="e">
        <f t="shared" si="286"/>
        <v>#N/A</v>
      </c>
      <c r="O9241" s="2" t="str">
        <f t="shared" si="287"/>
        <v>|</v>
      </c>
    </row>
    <row r="9242" spans="1:15" x14ac:dyDescent="0.25">
      <c r="A9242" s="100"/>
      <c r="B9242" s="97"/>
      <c r="C9242" s="97"/>
      <c r="D9242" s="98"/>
      <c r="E9242" s="99"/>
      <c r="F9242" s="97"/>
      <c r="G9242" s="90" t="e">
        <f>VLOOKUP(O9242,'Робочий аркуш'!$J$2:$K$246,2,FALSE)</f>
        <v>#N/A</v>
      </c>
      <c r="H9242" s="53" t="e">
        <f t="shared" si="286"/>
        <v>#N/A</v>
      </c>
      <c r="O9242" s="2" t="str">
        <f t="shared" si="287"/>
        <v>|</v>
      </c>
    </row>
    <row r="9243" spans="1:15" x14ac:dyDescent="0.25">
      <c r="A9243" s="100"/>
      <c r="B9243" s="97"/>
      <c r="C9243" s="97"/>
      <c r="D9243" s="98"/>
      <c r="E9243" s="99"/>
      <c r="F9243" s="97"/>
      <c r="G9243" s="90" t="e">
        <f>VLOOKUP(O9243,'Робочий аркуш'!$J$2:$K$246,2,FALSE)</f>
        <v>#N/A</v>
      </c>
      <c r="H9243" s="53" t="e">
        <f t="shared" si="286"/>
        <v>#N/A</v>
      </c>
      <c r="O9243" s="2" t="str">
        <f t="shared" si="287"/>
        <v>|</v>
      </c>
    </row>
    <row r="9244" spans="1:15" x14ac:dyDescent="0.25">
      <c r="A9244" s="100"/>
      <c r="B9244" s="97"/>
      <c r="C9244" s="97"/>
      <c r="D9244" s="98"/>
      <c r="E9244" s="99"/>
      <c r="F9244" s="97"/>
      <c r="G9244" s="90" t="e">
        <f>VLOOKUP(O9244,'Робочий аркуш'!$J$2:$K$246,2,FALSE)</f>
        <v>#N/A</v>
      </c>
      <c r="H9244" s="53" t="e">
        <f t="shared" si="286"/>
        <v>#N/A</v>
      </c>
      <c r="O9244" s="2" t="str">
        <f t="shared" si="287"/>
        <v>|</v>
      </c>
    </row>
    <row r="9245" spans="1:15" x14ac:dyDescent="0.25">
      <c r="A9245" s="100"/>
      <c r="B9245" s="97"/>
      <c r="C9245" s="97"/>
      <c r="D9245" s="98"/>
      <c r="E9245" s="99"/>
      <c r="F9245" s="97"/>
      <c r="G9245" s="90" t="e">
        <f>VLOOKUP(O9245,'Робочий аркуш'!$J$2:$K$246,2,FALSE)</f>
        <v>#N/A</v>
      </c>
      <c r="H9245" s="53" t="e">
        <f t="shared" si="286"/>
        <v>#N/A</v>
      </c>
      <c r="O9245" s="2" t="str">
        <f t="shared" si="287"/>
        <v>|</v>
      </c>
    </row>
    <row r="9246" spans="1:15" x14ac:dyDescent="0.25">
      <c r="A9246" s="100"/>
      <c r="B9246" s="97"/>
      <c r="C9246" s="97"/>
      <c r="D9246" s="98"/>
      <c r="E9246" s="99"/>
      <c r="F9246" s="97"/>
      <c r="G9246" s="90" t="e">
        <f>VLOOKUP(O9246,'Робочий аркуш'!$J$2:$K$246,2,FALSE)</f>
        <v>#N/A</v>
      </c>
      <c r="H9246" s="53" t="e">
        <f t="shared" si="286"/>
        <v>#N/A</v>
      </c>
      <c r="O9246" s="2" t="str">
        <f t="shared" si="287"/>
        <v>|</v>
      </c>
    </row>
    <row r="9247" spans="1:15" x14ac:dyDescent="0.25">
      <c r="A9247" s="100"/>
      <c r="B9247" s="97"/>
      <c r="C9247" s="97"/>
      <c r="D9247" s="98"/>
      <c r="E9247" s="99"/>
      <c r="F9247" s="97"/>
      <c r="G9247" s="90" t="e">
        <f>VLOOKUP(O9247,'Робочий аркуш'!$J$2:$K$246,2,FALSE)</f>
        <v>#N/A</v>
      </c>
      <c r="H9247" s="53" t="e">
        <f t="shared" si="286"/>
        <v>#N/A</v>
      </c>
      <c r="O9247" s="2" t="str">
        <f t="shared" si="287"/>
        <v>|</v>
      </c>
    </row>
    <row r="9248" spans="1:15" x14ac:dyDescent="0.25">
      <c r="A9248" s="100"/>
      <c r="B9248" s="97"/>
      <c r="C9248" s="97"/>
      <c r="D9248" s="98"/>
      <c r="E9248" s="99"/>
      <c r="F9248" s="97"/>
      <c r="G9248" s="90" t="e">
        <f>VLOOKUP(O9248,'Робочий аркуш'!$J$2:$K$246,2,FALSE)</f>
        <v>#N/A</v>
      </c>
      <c r="H9248" s="53" t="e">
        <f t="shared" ref="H9248:H9311" si="288">(D9248*E9248*F9248)/G9248</f>
        <v>#N/A</v>
      </c>
      <c r="O9248" s="2" t="str">
        <f t="shared" si="287"/>
        <v>|</v>
      </c>
    </row>
    <row r="9249" spans="1:15" x14ac:dyDescent="0.25">
      <c r="A9249" s="100"/>
      <c r="B9249" s="97"/>
      <c r="C9249" s="97"/>
      <c r="D9249" s="98"/>
      <c r="E9249" s="99"/>
      <c r="F9249" s="97"/>
      <c r="G9249" s="90" t="e">
        <f>VLOOKUP(O9249,'Робочий аркуш'!$J$2:$K$246,2,FALSE)</f>
        <v>#N/A</v>
      </c>
      <c r="H9249" s="53" t="e">
        <f t="shared" si="288"/>
        <v>#N/A</v>
      </c>
      <c r="O9249" s="2" t="str">
        <f t="shared" si="287"/>
        <v>|</v>
      </c>
    </row>
    <row r="9250" spans="1:15" x14ac:dyDescent="0.25">
      <c r="A9250" s="100"/>
      <c r="B9250" s="97"/>
      <c r="C9250" s="97"/>
      <c r="D9250" s="98"/>
      <c r="E9250" s="99"/>
      <c r="F9250" s="97"/>
      <c r="G9250" s="90" t="e">
        <f>VLOOKUP(O9250,'Робочий аркуш'!$J$2:$K$246,2,FALSE)</f>
        <v>#N/A</v>
      </c>
      <c r="H9250" s="53" t="e">
        <f t="shared" si="288"/>
        <v>#N/A</v>
      </c>
      <c r="O9250" s="2" t="str">
        <f t="shared" si="287"/>
        <v>|</v>
      </c>
    </row>
    <row r="9251" spans="1:15" x14ac:dyDescent="0.25">
      <c r="A9251" s="100"/>
      <c r="B9251" s="97"/>
      <c r="C9251" s="97"/>
      <c r="D9251" s="98"/>
      <c r="E9251" s="99"/>
      <c r="F9251" s="97"/>
      <c r="G9251" s="90" t="e">
        <f>VLOOKUP(O9251,'Робочий аркуш'!$J$2:$K$246,2,FALSE)</f>
        <v>#N/A</v>
      </c>
      <c r="H9251" s="53" t="e">
        <f t="shared" si="288"/>
        <v>#N/A</v>
      </c>
      <c r="O9251" s="2" t="str">
        <f t="shared" si="287"/>
        <v>|</v>
      </c>
    </row>
    <row r="9252" spans="1:15" x14ac:dyDescent="0.25">
      <c r="A9252" s="100"/>
      <c r="B9252" s="97"/>
      <c r="C9252" s="97"/>
      <c r="D9252" s="98"/>
      <c r="E9252" s="99"/>
      <c r="F9252" s="97"/>
      <c r="G9252" s="90" t="e">
        <f>VLOOKUP(O9252,'Робочий аркуш'!$J$2:$K$246,2,FALSE)</f>
        <v>#N/A</v>
      </c>
      <c r="H9252" s="53" t="e">
        <f t="shared" si="288"/>
        <v>#N/A</v>
      </c>
      <c r="O9252" s="2" t="str">
        <f t="shared" si="287"/>
        <v>|</v>
      </c>
    </row>
    <row r="9253" spans="1:15" x14ac:dyDescent="0.25">
      <c r="A9253" s="100"/>
      <c r="B9253" s="97"/>
      <c r="C9253" s="97"/>
      <c r="D9253" s="98"/>
      <c r="E9253" s="99"/>
      <c r="F9253" s="97"/>
      <c r="G9253" s="90" t="e">
        <f>VLOOKUP(O9253,'Робочий аркуш'!$J$2:$K$246,2,FALSE)</f>
        <v>#N/A</v>
      </c>
      <c r="H9253" s="53" t="e">
        <f t="shared" si="288"/>
        <v>#N/A</v>
      </c>
      <c r="O9253" s="2" t="str">
        <f t="shared" si="287"/>
        <v>|</v>
      </c>
    </row>
    <row r="9254" spans="1:15" x14ac:dyDescent="0.25">
      <c r="A9254" s="100"/>
      <c r="B9254" s="97"/>
      <c r="C9254" s="97"/>
      <c r="D9254" s="98"/>
      <c r="E9254" s="99"/>
      <c r="F9254" s="97"/>
      <c r="G9254" s="90" t="e">
        <f>VLOOKUP(O9254,'Робочий аркуш'!$J$2:$K$246,2,FALSE)</f>
        <v>#N/A</v>
      </c>
      <c r="H9254" s="53" t="e">
        <f t="shared" si="288"/>
        <v>#N/A</v>
      </c>
      <c r="O9254" s="2" t="str">
        <f t="shared" si="287"/>
        <v>|</v>
      </c>
    </row>
    <row r="9255" spans="1:15" x14ac:dyDescent="0.25">
      <c r="A9255" s="100"/>
      <c r="B9255" s="97"/>
      <c r="C9255" s="97"/>
      <c r="D9255" s="98"/>
      <c r="E9255" s="99"/>
      <c r="F9255" s="97"/>
      <c r="G9255" s="90" t="e">
        <f>VLOOKUP(O9255,'Робочий аркуш'!$J$2:$K$246,2,FALSE)</f>
        <v>#N/A</v>
      </c>
      <c r="H9255" s="53" t="e">
        <f t="shared" si="288"/>
        <v>#N/A</v>
      </c>
      <c r="O9255" s="2" t="str">
        <f t="shared" si="287"/>
        <v>|</v>
      </c>
    </row>
    <row r="9256" spans="1:15" x14ac:dyDescent="0.25">
      <c r="A9256" s="100"/>
      <c r="B9256" s="97"/>
      <c r="C9256" s="97"/>
      <c r="D9256" s="98"/>
      <c r="E9256" s="99"/>
      <c r="F9256" s="97"/>
      <c r="G9256" s="90" t="e">
        <f>VLOOKUP(O9256,'Робочий аркуш'!$J$2:$K$246,2,FALSE)</f>
        <v>#N/A</v>
      </c>
      <c r="H9256" s="53" t="e">
        <f t="shared" si="288"/>
        <v>#N/A</v>
      </c>
      <c r="O9256" s="2" t="str">
        <f t="shared" si="287"/>
        <v>|</v>
      </c>
    </row>
    <row r="9257" spans="1:15" x14ac:dyDescent="0.25">
      <c r="A9257" s="100"/>
      <c r="B9257" s="97"/>
      <c r="C9257" s="97"/>
      <c r="D9257" s="98"/>
      <c r="E9257" s="99"/>
      <c r="F9257" s="97"/>
      <c r="G9257" s="90" t="e">
        <f>VLOOKUP(O9257,'Робочий аркуш'!$J$2:$K$246,2,FALSE)</f>
        <v>#N/A</v>
      </c>
      <c r="H9257" s="53" t="e">
        <f t="shared" si="288"/>
        <v>#N/A</v>
      </c>
      <c r="O9257" s="2" t="str">
        <f t="shared" si="287"/>
        <v>|</v>
      </c>
    </row>
    <row r="9258" spans="1:15" x14ac:dyDescent="0.25">
      <c r="A9258" s="100"/>
      <c r="B9258" s="97"/>
      <c r="C9258" s="97"/>
      <c r="D9258" s="98"/>
      <c r="E9258" s="99"/>
      <c r="F9258" s="97"/>
      <c r="G9258" s="90" t="e">
        <f>VLOOKUP(O9258,'Робочий аркуш'!$J$2:$K$246,2,FALSE)</f>
        <v>#N/A</v>
      </c>
      <c r="H9258" s="53" t="e">
        <f t="shared" si="288"/>
        <v>#N/A</v>
      </c>
      <c r="O9258" s="2" t="str">
        <f t="shared" si="287"/>
        <v>|</v>
      </c>
    </row>
    <row r="9259" spans="1:15" x14ac:dyDescent="0.25">
      <c r="A9259" s="100"/>
      <c r="B9259" s="97"/>
      <c r="C9259" s="97"/>
      <c r="D9259" s="98"/>
      <c r="E9259" s="99"/>
      <c r="F9259" s="97"/>
      <c r="G9259" s="90" t="e">
        <f>VLOOKUP(O9259,'Робочий аркуш'!$J$2:$K$246,2,FALSE)</f>
        <v>#N/A</v>
      </c>
      <c r="H9259" s="53" t="e">
        <f t="shared" si="288"/>
        <v>#N/A</v>
      </c>
      <c r="O9259" s="2" t="str">
        <f t="shared" si="287"/>
        <v>|</v>
      </c>
    </row>
    <row r="9260" spans="1:15" x14ac:dyDescent="0.25">
      <c r="A9260" s="100"/>
      <c r="B9260" s="97"/>
      <c r="C9260" s="97"/>
      <c r="D9260" s="98"/>
      <c r="E9260" s="99"/>
      <c r="F9260" s="97"/>
      <c r="G9260" s="90" t="e">
        <f>VLOOKUP(O9260,'Робочий аркуш'!$J$2:$K$246,2,FALSE)</f>
        <v>#N/A</v>
      </c>
      <c r="H9260" s="53" t="e">
        <f t="shared" si="288"/>
        <v>#N/A</v>
      </c>
      <c r="O9260" s="2" t="str">
        <f t="shared" si="287"/>
        <v>|</v>
      </c>
    </row>
    <row r="9261" spans="1:15" x14ac:dyDescent="0.25">
      <c r="A9261" s="100"/>
      <c r="B9261" s="97"/>
      <c r="C9261" s="97"/>
      <c r="D9261" s="98"/>
      <c r="E9261" s="99"/>
      <c r="F9261" s="97"/>
      <c r="G9261" s="90" t="e">
        <f>VLOOKUP(O9261,'Робочий аркуш'!$J$2:$K$246,2,FALSE)</f>
        <v>#N/A</v>
      </c>
      <c r="H9261" s="53" t="e">
        <f t="shared" si="288"/>
        <v>#N/A</v>
      </c>
      <c r="O9261" s="2" t="str">
        <f t="shared" si="287"/>
        <v>|</v>
      </c>
    </row>
    <row r="9262" spans="1:15" x14ac:dyDescent="0.25">
      <c r="A9262" s="100"/>
      <c r="B9262" s="97"/>
      <c r="C9262" s="97"/>
      <c r="D9262" s="98"/>
      <c r="E9262" s="99"/>
      <c r="F9262" s="97"/>
      <c r="G9262" s="90" t="e">
        <f>VLOOKUP(O9262,'Робочий аркуш'!$J$2:$K$246,2,FALSE)</f>
        <v>#N/A</v>
      </c>
      <c r="H9262" s="53" t="e">
        <f t="shared" si="288"/>
        <v>#N/A</v>
      </c>
      <c r="O9262" s="2" t="str">
        <f t="shared" si="287"/>
        <v>|</v>
      </c>
    </row>
    <row r="9263" spans="1:15" x14ac:dyDescent="0.25">
      <c r="A9263" s="100"/>
      <c r="B9263" s="97"/>
      <c r="C9263" s="97"/>
      <c r="D9263" s="98"/>
      <c r="E9263" s="99"/>
      <c r="F9263" s="97"/>
      <c r="G9263" s="90" t="e">
        <f>VLOOKUP(O9263,'Робочий аркуш'!$J$2:$K$246,2,FALSE)</f>
        <v>#N/A</v>
      </c>
      <c r="H9263" s="53" t="e">
        <f t="shared" si="288"/>
        <v>#N/A</v>
      </c>
      <c r="O9263" s="2" t="str">
        <f t="shared" si="287"/>
        <v>|</v>
      </c>
    </row>
    <row r="9264" spans="1:15" x14ac:dyDescent="0.25">
      <c r="A9264" s="100"/>
      <c r="B9264" s="97"/>
      <c r="C9264" s="97"/>
      <c r="D9264" s="98"/>
      <c r="E9264" s="99"/>
      <c r="F9264" s="97"/>
      <c r="G9264" s="90" t="e">
        <f>VLOOKUP(O9264,'Робочий аркуш'!$J$2:$K$246,2,FALSE)</f>
        <v>#N/A</v>
      </c>
      <c r="H9264" s="53" t="e">
        <f t="shared" si="288"/>
        <v>#N/A</v>
      </c>
      <c r="O9264" s="2" t="str">
        <f t="shared" si="287"/>
        <v>|</v>
      </c>
    </row>
    <row r="9265" spans="1:15" x14ac:dyDescent="0.25">
      <c r="A9265" s="100"/>
      <c r="B9265" s="97"/>
      <c r="C9265" s="97"/>
      <c r="D9265" s="98"/>
      <c r="E9265" s="99"/>
      <c r="F9265" s="97"/>
      <c r="G9265" s="90" t="e">
        <f>VLOOKUP(O9265,'Робочий аркуш'!$J$2:$K$246,2,FALSE)</f>
        <v>#N/A</v>
      </c>
      <c r="H9265" s="53" t="e">
        <f t="shared" si="288"/>
        <v>#N/A</v>
      </c>
      <c r="O9265" s="2" t="str">
        <f t="shared" si="287"/>
        <v>|</v>
      </c>
    </row>
    <row r="9266" spans="1:15" x14ac:dyDescent="0.25">
      <c r="A9266" s="100"/>
      <c r="B9266" s="97"/>
      <c r="C9266" s="97"/>
      <c r="D9266" s="98"/>
      <c r="E9266" s="99"/>
      <c r="F9266" s="97"/>
      <c r="G9266" s="90" t="e">
        <f>VLOOKUP(O9266,'Робочий аркуш'!$J$2:$K$246,2,FALSE)</f>
        <v>#N/A</v>
      </c>
      <c r="H9266" s="53" t="e">
        <f t="shared" si="288"/>
        <v>#N/A</v>
      </c>
      <c r="O9266" s="2" t="str">
        <f t="shared" si="287"/>
        <v>|</v>
      </c>
    </row>
    <row r="9267" spans="1:15" x14ac:dyDescent="0.25">
      <c r="A9267" s="100"/>
      <c r="B9267" s="97"/>
      <c r="C9267" s="97"/>
      <c r="D9267" s="98"/>
      <c r="E9267" s="99"/>
      <c r="F9267" s="97"/>
      <c r="G9267" s="90" t="e">
        <f>VLOOKUP(O9267,'Робочий аркуш'!$J$2:$K$246,2,FALSE)</f>
        <v>#N/A</v>
      </c>
      <c r="H9267" s="53" t="e">
        <f t="shared" si="288"/>
        <v>#N/A</v>
      </c>
      <c r="O9267" s="2" t="str">
        <f t="shared" si="287"/>
        <v>|</v>
      </c>
    </row>
    <row r="9268" spans="1:15" x14ac:dyDescent="0.25">
      <c r="A9268" s="100"/>
      <c r="B9268" s="97"/>
      <c r="C9268" s="97"/>
      <c r="D9268" s="98"/>
      <c r="E9268" s="99"/>
      <c r="F9268" s="97"/>
      <c r="G9268" s="90" t="e">
        <f>VLOOKUP(O9268,'Робочий аркуш'!$J$2:$K$246,2,FALSE)</f>
        <v>#N/A</v>
      </c>
      <c r="H9268" s="53" t="e">
        <f t="shared" si="288"/>
        <v>#N/A</v>
      </c>
      <c r="O9268" s="2" t="str">
        <f t="shared" si="287"/>
        <v>|</v>
      </c>
    </row>
    <row r="9269" spans="1:15" x14ac:dyDescent="0.25">
      <c r="A9269" s="100"/>
      <c r="B9269" s="97"/>
      <c r="C9269" s="97"/>
      <c r="D9269" s="98"/>
      <c r="E9269" s="99"/>
      <c r="F9269" s="97"/>
      <c r="G9269" s="90" t="e">
        <f>VLOOKUP(O9269,'Робочий аркуш'!$J$2:$K$246,2,FALSE)</f>
        <v>#N/A</v>
      </c>
      <c r="H9269" s="53" t="e">
        <f t="shared" si="288"/>
        <v>#N/A</v>
      </c>
      <c r="O9269" s="2" t="str">
        <f t="shared" si="287"/>
        <v>|</v>
      </c>
    </row>
    <row r="9270" spans="1:15" x14ac:dyDescent="0.25">
      <c r="A9270" s="100"/>
      <c r="B9270" s="97"/>
      <c r="C9270" s="97"/>
      <c r="D9270" s="98"/>
      <c r="E9270" s="99"/>
      <c r="F9270" s="97"/>
      <c r="G9270" s="90" t="e">
        <f>VLOOKUP(O9270,'Робочий аркуш'!$J$2:$K$246,2,FALSE)</f>
        <v>#N/A</v>
      </c>
      <c r="H9270" s="53" t="e">
        <f t="shared" si="288"/>
        <v>#N/A</v>
      </c>
      <c r="O9270" s="2" t="str">
        <f t="shared" si="287"/>
        <v>|</v>
      </c>
    </row>
    <row r="9271" spans="1:15" x14ac:dyDescent="0.25">
      <c r="A9271" s="100"/>
      <c r="B9271" s="97"/>
      <c r="C9271" s="97"/>
      <c r="D9271" s="98"/>
      <c r="E9271" s="99"/>
      <c r="F9271" s="97"/>
      <c r="G9271" s="90" t="e">
        <f>VLOOKUP(O9271,'Робочий аркуш'!$J$2:$K$246,2,FALSE)</f>
        <v>#N/A</v>
      </c>
      <c r="H9271" s="53" t="e">
        <f t="shared" si="288"/>
        <v>#N/A</v>
      </c>
      <c r="O9271" s="2" t="str">
        <f t="shared" si="287"/>
        <v>|</v>
      </c>
    </row>
    <row r="9272" spans="1:15" x14ac:dyDescent="0.25">
      <c r="A9272" s="100"/>
      <c r="B9272" s="97"/>
      <c r="C9272" s="97"/>
      <c r="D9272" s="98"/>
      <c r="E9272" s="99"/>
      <c r="F9272" s="97"/>
      <c r="G9272" s="90" t="e">
        <f>VLOOKUP(O9272,'Робочий аркуш'!$J$2:$K$246,2,FALSE)</f>
        <v>#N/A</v>
      </c>
      <c r="H9272" s="53" t="e">
        <f t="shared" si="288"/>
        <v>#N/A</v>
      </c>
      <c r="O9272" s="2" t="str">
        <f t="shared" si="287"/>
        <v>|</v>
      </c>
    </row>
    <row r="9273" spans="1:15" x14ac:dyDescent="0.25">
      <c r="A9273" s="100"/>
      <c r="B9273" s="97"/>
      <c r="C9273" s="97"/>
      <c r="D9273" s="98"/>
      <c r="E9273" s="99"/>
      <c r="F9273" s="97"/>
      <c r="G9273" s="90" t="e">
        <f>VLOOKUP(O9273,'Робочий аркуш'!$J$2:$K$246,2,FALSE)</f>
        <v>#N/A</v>
      </c>
      <c r="H9273" s="53" t="e">
        <f t="shared" si="288"/>
        <v>#N/A</v>
      </c>
      <c r="O9273" s="2" t="str">
        <f t="shared" si="287"/>
        <v>|</v>
      </c>
    </row>
    <row r="9274" spans="1:15" x14ac:dyDescent="0.25">
      <c r="A9274" s="100"/>
      <c r="B9274" s="97"/>
      <c r="C9274" s="97"/>
      <c r="D9274" s="98"/>
      <c r="E9274" s="99"/>
      <c r="F9274" s="97"/>
      <c r="G9274" s="90" t="e">
        <f>VLOOKUP(O9274,'Робочий аркуш'!$J$2:$K$246,2,FALSE)</f>
        <v>#N/A</v>
      </c>
      <c r="H9274" s="53" t="e">
        <f t="shared" si="288"/>
        <v>#N/A</v>
      </c>
      <c r="O9274" s="2" t="str">
        <f t="shared" si="287"/>
        <v>|</v>
      </c>
    </row>
    <row r="9275" spans="1:15" x14ac:dyDescent="0.25">
      <c r="A9275" s="100"/>
      <c r="B9275" s="97"/>
      <c r="C9275" s="97"/>
      <c r="D9275" s="98"/>
      <c r="E9275" s="99"/>
      <c r="F9275" s="97"/>
      <c r="G9275" s="90" t="e">
        <f>VLOOKUP(O9275,'Робочий аркуш'!$J$2:$K$246,2,FALSE)</f>
        <v>#N/A</v>
      </c>
      <c r="H9275" s="53" t="e">
        <f t="shared" si="288"/>
        <v>#N/A</v>
      </c>
      <c r="O9275" s="2" t="str">
        <f t="shared" si="287"/>
        <v>|</v>
      </c>
    </row>
    <row r="9276" spans="1:15" x14ac:dyDescent="0.25">
      <c r="A9276" s="100"/>
      <c r="B9276" s="97"/>
      <c r="C9276" s="97"/>
      <c r="D9276" s="98"/>
      <c r="E9276" s="99"/>
      <c r="F9276" s="97"/>
      <c r="G9276" s="90" t="e">
        <f>VLOOKUP(O9276,'Робочий аркуш'!$J$2:$K$246,2,FALSE)</f>
        <v>#N/A</v>
      </c>
      <c r="H9276" s="53" t="e">
        <f t="shared" si="288"/>
        <v>#N/A</v>
      </c>
      <c r="O9276" s="2" t="str">
        <f t="shared" si="287"/>
        <v>|</v>
      </c>
    </row>
    <row r="9277" spans="1:15" x14ac:dyDescent="0.25">
      <c r="A9277" s="100"/>
      <c r="B9277" s="97"/>
      <c r="C9277" s="97"/>
      <c r="D9277" s="98"/>
      <c r="E9277" s="99"/>
      <c r="F9277" s="97"/>
      <c r="G9277" s="90" t="e">
        <f>VLOOKUP(O9277,'Робочий аркуш'!$J$2:$K$246,2,FALSE)</f>
        <v>#N/A</v>
      </c>
      <c r="H9277" s="53" t="e">
        <f t="shared" si="288"/>
        <v>#N/A</v>
      </c>
      <c r="O9277" s="2" t="str">
        <f t="shared" si="287"/>
        <v>|</v>
      </c>
    </row>
    <row r="9278" spans="1:15" x14ac:dyDescent="0.25">
      <c r="A9278" s="100"/>
      <c r="B9278" s="97"/>
      <c r="C9278" s="97"/>
      <c r="D9278" s="98"/>
      <c r="E9278" s="99"/>
      <c r="F9278" s="97"/>
      <c r="G9278" s="90" t="e">
        <f>VLOOKUP(O9278,'Робочий аркуш'!$J$2:$K$246,2,FALSE)</f>
        <v>#N/A</v>
      </c>
      <c r="H9278" s="53" t="e">
        <f t="shared" si="288"/>
        <v>#N/A</v>
      </c>
      <c r="O9278" s="2" t="str">
        <f t="shared" si="287"/>
        <v>|</v>
      </c>
    </row>
    <row r="9279" spans="1:15" x14ac:dyDescent="0.25">
      <c r="A9279" s="100"/>
      <c r="B9279" s="97"/>
      <c r="C9279" s="97"/>
      <c r="D9279" s="98"/>
      <c r="E9279" s="99"/>
      <c r="F9279" s="97"/>
      <c r="G9279" s="90" t="e">
        <f>VLOOKUP(O9279,'Робочий аркуш'!$J$2:$K$246,2,FALSE)</f>
        <v>#N/A</v>
      </c>
      <c r="H9279" s="53" t="e">
        <f t="shared" si="288"/>
        <v>#N/A</v>
      </c>
      <c r="O9279" s="2" t="str">
        <f t="shared" si="287"/>
        <v>|</v>
      </c>
    </row>
    <row r="9280" spans="1:15" x14ac:dyDescent="0.25">
      <c r="A9280" s="100"/>
      <c r="B9280" s="97"/>
      <c r="C9280" s="97"/>
      <c r="D9280" s="98"/>
      <c r="E9280" s="99"/>
      <c r="F9280" s="97"/>
      <c r="G9280" s="90" t="e">
        <f>VLOOKUP(O9280,'Робочий аркуш'!$J$2:$K$246,2,FALSE)</f>
        <v>#N/A</v>
      </c>
      <c r="H9280" s="53" t="e">
        <f t="shared" si="288"/>
        <v>#N/A</v>
      </c>
      <c r="O9280" s="2" t="str">
        <f t="shared" si="287"/>
        <v>|</v>
      </c>
    </row>
    <row r="9281" spans="1:15" x14ac:dyDescent="0.25">
      <c r="A9281" s="100"/>
      <c r="B9281" s="97"/>
      <c r="C9281" s="97"/>
      <c r="D9281" s="98"/>
      <c r="E9281" s="99"/>
      <c r="F9281" s="97"/>
      <c r="G9281" s="90" t="e">
        <f>VLOOKUP(O9281,'Робочий аркуш'!$J$2:$K$246,2,FALSE)</f>
        <v>#N/A</v>
      </c>
      <c r="H9281" s="53" t="e">
        <f t="shared" si="288"/>
        <v>#N/A</v>
      </c>
      <c r="O9281" s="2" t="str">
        <f t="shared" si="287"/>
        <v>|</v>
      </c>
    </row>
    <row r="9282" spans="1:15" x14ac:dyDescent="0.25">
      <c r="A9282" s="100"/>
      <c r="B9282" s="97"/>
      <c r="C9282" s="97"/>
      <c r="D9282" s="98"/>
      <c r="E9282" s="99"/>
      <c r="F9282" s="97"/>
      <c r="G9282" s="90" t="e">
        <f>VLOOKUP(O9282,'Робочий аркуш'!$J$2:$K$246,2,FALSE)</f>
        <v>#N/A</v>
      </c>
      <c r="H9282" s="53" t="e">
        <f t="shared" si="288"/>
        <v>#N/A</v>
      </c>
      <c r="O9282" s="2" t="str">
        <f t="shared" si="287"/>
        <v>|</v>
      </c>
    </row>
    <row r="9283" spans="1:15" x14ac:dyDescent="0.25">
      <c r="A9283" s="100"/>
      <c r="B9283" s="97"/>
      <c r="C9283" s="97"/>
      <c r="D9283" s="98"/>
      <c r="E9283" s="99"/>
      <c r="F9283" s="97"/>
      <c r="G9283" s="90" t="e">
        <f>VLOOKUP(O9283,'Робочий аркуш'!$J$2:$K$246,2,FALSE)</f>
        <v>#N/A</v>
      </c>
      <c r="H9283" s="53" t="e">
        <f t="shared" si="288"/>
        <v>#N/A</v>
      </c>
      <c r="O9283" s="2" t="str">
        <f t="shared" si="287"/>
        <v>|</v>
      </c>
    </row>
    <row r="9284" spans="1:15" x14ac:dyDescent="0.25">
      <c r="A9284" s="100"/>
      <c r="B9284" s="97"/>
      <c r="C9284" s="97"/>
      <c r="D9284" s="98"/>
      <c r="E9284" s="99"/>
      <c r="F9284" s="97"/>
      <c r="G9284" s="90" t="e">
        <f>VLOOKUP(O9284,'Робочий аркуш'!$J$2:$K$246,2,FALSE)</f>
        <v>#N/A</v>
      </c>
      <c r="H9284" s="53" t="e">
        <f t="shared" si="288"/>
        <v>#N/A</v>
      </c>
      <c r="O9284" s="2" t="str">
        <f t="shared" si="287"/>
        <v>|</v>
      </c>
    </row>
    <row r="9285" spans="1:15" x14ac:dyDescent="0.25">
      <c r="A9285" s="100"/>
      <c r="B9285" s="97"/>
      <c r="C9285" s="97"/>
      <c r="D9285" s="98"/>
      <c r="E9285" s="99"/>
      <c r="F9285" s="97"/>
      <c r="G9285" s="90" t="e">
        <f>VLOOKUP(O9285,'Робочий аркуш'!$J$2:$K$246,2,FALSE)</f>
        <v>#N/A</v>
      </c>
      <c r="H9285" s="53" t="e">
        <f t="shared" si="288"/>
        <v>#N/A</v>
      </c>
      <c r="O9285" s="2" t="str">
        <f t="shared" si="287"/>
        <v>|</v>
      </c>
    </row>
    <row r="9286" spans="1:15" x14ac:dyDescent="0.25">
      <c r="A9286" s="100"/>
      <c r="B9286" s="97"/>
      <c r="C9286" s="97"/>
      <c r="D9286" s="98"/>
      <c r="E9286" s="99"/>
      <c r="F9286" s="97"/>
      <c r="G9286" s="90" t="e">
        <f>VLOOKUP(O9286,'Робочий аркуш'!$J$2:$K$246,2,FALSE)</f>
        <v>#N/A</v>
      </c>
      <c r="H9286" s="53" t="e">
        <f t="shared" si="288"/>
        <v>#N/A</v>
      </c>
      <c r="O9286" s="2" t="str">
        <f t="shared" si="287"/>
        <v>|</v>
      </c>
    </row>
    <row r="9287" spans="1:15" x14ac:dyDescent="0.25">
      <c r="A9287" s="100"/>
      <c r="B9287" s="97"/>
      <c r="C9287" s="97"/>
      <c r="D9287" s="98"/>
      <c r="E9287" s="99"/>
      <c r="F9287" s="97"/>
      <c r="G9287" s="90" t="e">
        <f>VLOOKUP(O9287,'Робочий аркуш'!$J$2:$K$246,2,FALSE)</f>
        <v>#N/A</v>
      </c>
      <c r="H9287" s="53" t="e">
        <f t="shared" si="288"/>
        <v>#N/A</v>
      </c>
      <c r="O9287" s="2" t="str">
        <f t="shared" si="287"/>
        <v>|</v>
      </c>
    </row>
    <row r="9288" spans="1:15" x14ac:dyDescent="0.25">
      <c r="A9288" s="100"/>
      <c r="B9288" s="97"/>
      <c r="C9288" s="97"/>
      <c r="D9288" s="98"/>
      <c r="E9288" s="99"/>
      <c r="F9288" s="97"/>
      <c r="G9288" s="90" t="e">
        <f>VLOOKUP(O9288,'Робочий аркуш'!$J$2:$K$246,2,FALSE)</f>
        <v>#N/A</v>
      </c>
      <c r="H9288" s="53" t="e">
        <f t="shared" si="288"/>
        <v>#N/A</v>
      </c>
      <c r="O9288" s="2" t="str">
        <f t="shared" si="287"/>
        <v>|</v>
      </c>
    </row>
    <row r="9289" spans="1:15" x14ac:dyDescent="0.25">
      <c r="A9289" s="100"/>
      <c r="B9289" s="97"/>
      <c r="C9289" s="97"/>
      <c r="D9289" s="98"/>
      <c r="E9289" s="99"/>
      <c r="F9289" s="97"/>
      <c r="G9289" s="90" t="e">
        <f>VLOOKUP(O9289,'Робочий аркуш'!$J$2:$K$246,2,FALSE)</f>
        <v>#N/A</v>
      </c>
      <c r="H9289" s="53" t="e">
        <f t="shared" si="288"/>
        <v>#N/A</v>
      </c>
      <c r="O9289" s="2" t="str">
        <f t="shared" si="287"/>
        <v>|</v>
      </c>
    </row>
    <row r="9290" spans="1:15" x14ac:dyDescent="0.25">
      <c r="A9290" s="100"/>
      <c r="B9290" s="97"/>
      <c r="C9290" s="97"/>
      <c r="D9290" s="98"/>
      <c r="E9290" s="99"/>
      <c r="F9290" s="97"/>
      <c r="G9290" s="90" t="e">
        <f>VLOOKUP(O9290,'Робочий аркуш'!$J$2:$K$246,2,FALSE)</f>
        <v>#N/A</v>
      </c>
      <c r="H9290" s="53" t="e">
        <f t="shared" si="288"/>
        <v>#N/A</v>
      </c>
      <c r="O9290" s="2" t="str">
        <f t="shared" si="287"/>
        <v>|</v>
      </c>
    </row>
    <row r="9291" spans="1:15" x14ac:dyDescent="0.25">
      <c r="A9291" s="100"/>
      <c r="B9291" s="97"/>
      <c r="C9291" s="97"/>
      <c r="D9291" s="98"/>
      <c r="E9291" s="99"/>
      <c r="F9291" s="97"/>
      <c r="G9291" s="90" t="e">
        <f>VLOOKUP(O9291,'Робочий аркуш'!$J$2:$K$246,2,FALSE)</f>
        <v>#N/A</v>
      </c>
      <c r="H9291" s="53" t="e">
        <f t="shared" si="288"/>
        <v>#N/A</v>
      </c>
      <c r="O9291" s="2" t="str">
        <f t="shared" si="287"/>
        <v>|</v>
      </c>
    </row>
    <row r="9292" spans="1:15" x14ac:dyDescent="0.25">
      <c r="A9292" s="100"/>
      <c r="B9292" s="97"/>
      <c r="C9292" s="97"/>
      <c r="D9292" s="98"/>
      <c r="E9292" s="99"/>
      <c r="F9292" s="97"/>
      <c r="G9292" s="90" t="e">
        <f>VLOOKUP(O9292,'Робочий аркуш'!$J$2:$K$246,2,FALSE)</f>
        <v>#N/A</v>
      </c>
      <c r="H9292" s="53" t="e">
        <f t="shared" si="288"/>
        <v>#N/A</v>
      </c>
      <c r="O9292" s="2" t="str">
        <f t="shared" si="287"/>
        <v>|</v>
      </c>
    </row>
    <row r="9293" spans="1:15" x14ac:dyDescent="0.25">
      <c r="A9293" s="100"/>
      <c r="B9293" s="97"/>
      <c r="C9293" s="97"/>
      <c r="D9293" s="98"/>
      <c r="E9293" s="99"/>
      <c r="F9293" s="97"/>
      <c r="G9293" s="90" t="e">
        <f>VLOOKUP(O9293,'Робочий аркуш'!$J$2:$K$246,2,FALSE)</f>
        <v>#N/A</v>
      </c>
      <c r="H9293" s="53" t="e">
        <f t="shared" si="288"/>
        <v>#N/A</v>
      </c>
      <c r="O9293" s="2" t="str">
        <f t="shared" si="287"/>
        <v>|</v>
      </c>
    </row>
    <row r="9294" spans="1:15" x14ac:dyDescent="0.25">
      <c r="A9294" s="100"/>
      <c r="B9294" s="97"/>
      <c r="C9294" s="97"/>
      <c r="D9294" s="98"/>
      <c r="E9294" s="99"/>
      <c r="F9294" s="97"/>
      <c r="G9294" s="90" t="e">
        <f>VLOOKUP(O9294,'Робочий аркуш'!$J$2:$K$246,2,FALSE)</f>
        <v>#N/A</v>
      </c>
      <c r="H9294" s="53" t="e">
        <f t="shared" si="288"/>
        <v>#N/A</v>
      </c>
      <c r="O9294" s="2" t="str">
        <f t="shared" si="287"/>
        <v>|</v>
      </c>
    </row>
    <row r="9295" spans="1:15" x14ac:dyDescent="0.25">
      <c r="A9295" s="100"/>
      <c r="B9295" s="97"/>
      <c r="C9295" s="97"/>
      <c r="D9295" s="98"/>
      <c r="E9295" s="99"/>
      <c r="F9295" s="97"/>
      <c r="G9295" s="90" t="e">
        <f>VLOOKUP(O9295,'Робочий аркуш'!$J$2:$K$246,2,FALSE)</f>
        <v>#N/A</v>
      </c>
      <c r="H9295" s="53" t="e">
        <f t="shared" si="288"/>
        <v>#N/A</v>
      </c>
      <c r="O9295" s="2" t="str">
        <f t="shared" si="287"/>
        <v>|</v>
      </c>
    </row>
    <row r="9296" spans="1:15" x14ac:dyDescent="0.25">
      <c r="A9296" s="100"/>
      <c r="B9296" s="97"/>
      <c r="C9296" s="97"/>
      <c r="D9296" s="98"/>
      <c r="E9296" s="99"/>
      <c r="F9296" s="97"/>
      <c r="G9296" s="90" t="e">
        <f>VLOOKUP(O9296,'Робочий аркуш'!$J$2:$K$246,2,FALSE)</f>
        <v>#N/A</v>
      </c>
      <c r="H9296" s="53" t="e">
        <f t="shared" si="288"/>
        <v>#N/A</v>
      </c>
      <c r="O9296" s="2" t="str">
        <f t="shared" si="287"/>
        <v>|</v>
      </c>
    </row>
    <row r="9297" spans="1:15" x14ac:dyDescent="0.25">
      <c r="A9297" s="100"/>
      <c r="B9297" s="97"/>
      <c r="C9297" s="97"/>
      <c r="D9297" s="98"/>
      <c r="E9297" s="99"/>
      <c r="F9297" s="97"/>
      <c r="G9297" s="90" t="e">
        <f>VLOOKUP(O9297,'Робочий аркуш'!$J$2:$K$246,2,FALSE)</f>
        <v>#N/A</v>
      </c>
      <c r="H9297" s="53" t="e">
        <f t="shared" si="288"/>
        <v>#N/A</v>
      </c>
      <c r="O9297" s="2" t="str">
        <f t="shared" si="287"/>
        <v>|</v>
      </c>
    </row>
    <row r="9298" spans="1:15" x14ac:dyDescent="0.25">
      <c r="A9298" s="100"/>
      <c r="B9298" s="97"/>
      <c r="C9298" s="97"/>
      <c r="D9298" s="98"/>
      <c r="E9298" s="99"/>
      <c r="F9298" s="97"/>
      <c r="G9298" s="90" t="e">
        <f>VLOOKUP(O9298,'Робочий аркуш'!$J$2:$K$246,2,FALSE)</f>
        <v>#N/A</v>
      </c>
      <c r="H9298" s="53" t="e">
        <f t="shared" si="288"/>
        <v>#N/A</v>
      </c>
      <c r="O9298" s="2" t="str">
        <f t="shared" si="287"/>
        <v>|</v>
      </c>
    </row>
    <row r="9299" spans="1:15" x14ac:dyDescent="0.25">
      <c r="A9299" s="100"/>
      <c r="B9299" s="97"/>
      <c r="C9299" s="97"/>
      <c r="D9299" s="98"/>
      <c r="E9299" s="99"/>
      <c r="F9299" s="97"/>
      <c r="G9299" s="90" t="e">
        <f>VLOOKUP(O9299,'Робочий аркуш'!$J$2:$K$246,2,FALSE)</f>
        <v>#N/A</v>
      </c>
      <c r="H9299" s="53" t="e">
        <f t="shared" si="288"/>
        <v>#N/A</v>
      </c>
      <c r="O9299" s="2" t="str">
        <f t="shared" si="287"/>
        <v>|</v>
      </c>
    </row>
    <row r="9300" spans="1:15" x14ac:dyDescent="0.25">
      <c r="A9300" s="100"/>
      <c r="B9300" s="97"/>
      <c r="C9300" s="97"/>
      <c r="D9300" s="98"/>
      <c r="E9300" s="99"/>
      <c r="F9300" s="97"/>
      <c r="G9300" s="90" t="e">
        <f>VLOOKUP(O9300,'Робочий аркуш'!$J$2:$K$246,2,FALSE)</f>
        <v>#N/A</v>
      </c>
      <c r="H9300" s="53" t="e">
        <f t="shared" si="288"/>
        <v>#N/A</v>
      </c>
      <c r="O9300" s="2" t="str">
        <f t="shared" si="287"/>
        <v>|</v>
      </c>
    </row>
    <row r="9301" spans="1:15" x14ac:dyDescent="0.25">
      <c r="A9301" s="100"/>
      <c r="B9301" s="97"/>
      <c r="C9301" s="97"/>
      <c r="D9301" s="98"/>
      <c r="E9301" s="99"/>
      <c r="F9301" s="97"/>
      <c r="G9301" s="90" t="e">
        <f>VLOOKUP(O9301,'Робочий аркуш'!$J$2:$K$246,2,FALSE)</f>
        <v>#N/A</v>
      </c>
      <c r="H9301" s="53" t="e">
        <f t="shared" si="288"/>
        <v>#N/A</v>
      </c>
      <c r="O9301" s="2" t="str">
        <f t="shared" ref="O9301:O9364" si="289">B9301&amp;"|"&amp;C9301</f>
        <v>|</v>
      </c>
    </row>
    <row r="9302" spans="1:15" x14ac:dyDescent="0.25">
      <c r="A9302" s="100"/>
      <c r="B9302" s="97"/>
      <c r="C9302" s="97"/>
      <c r="D9302" s="98"/>
      <c r="E9302" s="99"/>
      <c r="F9302" s="97"/>
      <c r="G9302" s="90" t="e">
        <f>VLOOKUP(O9302,'Робочий аркуш'!$J$2:$K$246,2,FALSE)</f>
        <v>#N/A</v>
      </c>
      <c r="H9302" s="53" t="e">
        <f t="shared" si="288"/>
        <v>#N/A</v>
      </c>
      <c r="O9302" s="2" t="str">
        <f t="shared" si="289"/>
        <v>|</v>
      </c>
    </row>
    <row r="9303" spans="1:15" x14ac:dyDescent="0.25">
      <c r="A9303" s="100"/>
      <c r="B9303" s="97"/>
      <c r="C9303" s="97"/>
      <c r="D9303" s="98"/>
      <c r="E9303" s="99"/>
      <c r="F9303" s="97"/>
      <c r="G9303" s="90" t="e">
        <f>VLOOKUP(O9303,'Робочий аркуш'!$J$2:$K$246,2,FALSE)</f>
        <v>#N/A</v>
      </c>
      <c r="H9303" s="53" t="e">
        <f t="shared" si="288"/>
        <v>#N/A</v>
      </c>
      <c r="O9303" s="2" t="str">
        <f t="shared" si="289"/>
        <v>|</v>
      </c>
    </row>
    <row r="9304" spans="1:15" x14ac:dyDescent="0.25">
      <c r="A9304" s="100"/>
      <c r="B9304" s="97"/>
      <c r="C9304" s="97"/>
      <c r="D9304" s="98"/>
      <c r="E9304" s="99"/>
      <c r="F9304" s="97"/>
      <c r="G9304" s="90" t="e">
        <f>VLOOKUP(O9304,'Робочий аркуш'!$J$2:$K$246,2,FALSE)</f>
        <v>#N/A</v>
      </c>
      <c r="H9304" s="53" t="e">
        <f t="shared" si="288"/>
        <v>#N/A</v>
      </c>
      <c r="O9304" s="2" t="str">
        <f t="shared" si="289"/>
        <v>|</v>
      </c>
    </row>
    <row r="9305" spans="1:15" x14ac:dyDescent="0.25">
      <c r="A9305" s="100"/>
      <c r="B9305" s="97"/>
      <c r="C9305" s="97"/>
      <c r="D9305" s="98"/>
      <c r="E9305" s="99"/>
      <c r="F9305" s="97"/>
      <c r="G9305" s="90" t="e">
        <f>VLOOKUP(O9305,'Робочий аркуш'!$J$2:$K$246,2,FALSE)</f>
        <v>#N/A</v>
      </c>
      <c r="H9305" s="53" t="e">
        <f t="shared" si="288"/>
        <v>#N/A</v>
      </c>
      <c r="O9305" s="2" t="str">
        <f t="shared" si="289"/>
        <v>|</v>
      </c>
    </row>
    <row r="9306" spans="1:15" x14ac:dyDescent="0.25">
      <c r="A9306" s="100"/>
      <c r="B9306" s="97"/>
      <c r="C9306" s="97"/>
      <c r="D9306" s="98"/>
      <c r="E9306" s="99"/>
      <c r="F9306" s="97"/>
      <c r="G9306" s="90" t="e">
        <f>VLOOKUP(O9306,'Робочий аркуш'!$J$2:$K$246,2,FALSE)</f>
        <v>#N/A</v>
      </c>
      <c r="H9306" s="53" t="e">
        <f t="shared" si="288"/>
        <v>#N/A</v>
      </c>
      <c r="O9306" s="2" t="str">
        <f t="shared" si="289"/>
        <v>|</v>
      </c>
    </row>
    <row r="9307" spans="1:15" x14ac:dyDescent="0.25">
      <c r="A9307" s="100"/>
      <c r="B9307" s="97"/>
      <c r="C9307" s="97"/>
      <c r="D9307" s="98"/>
      <c r="E9307" s="99"/>
      <c r="F9307" s="97"/>
      <c r="G9307" s="90" t="e">
        <f>VLOOKUP(O9307,'Робочий аркуш'!$J$2:$K$246,2,FALSE)</f>
        <v>#N/A</v>
      </c>
      <c r="H9307" s="53" t="e">
        <f t="shared" si="288"/>
        <v>#N/A</v>
      </c>
      <c r="O9307" s="2" t="str">
        <f t="shared" si="289"/>
        <v>|</v>
      </c>
    </row>
    <row r="9308" spans="1:15" x14ac:dyDescent="0.25">
      <c r="A9308" s="100"/>
      <c r="B9308" s="97"/>
      <c r="C9308" s="97"/>
      <c r="D9308" s="98"/>
      <c r="E9308" s="99"/>
      <c r="F9308" s="97"/>
      <c r="G9308" s="90" t="e">
        <f>VLOOKUP(O9308,'Робочий аркуш'!$J$2:$K$246,2,FALSE)</f>
        <v>#N/A</v>
      </c>
      <c r="H9308" s="53" t="e">
        <f t="shared" si="288"/>
        <v>#N/A</v>
      </c>
      <c r="O9308" s="2" t="str">
        <f t="shared" si="289"/>
        <v>|</v>
      </c>
    </row>
    <row r="9309" spans="1:15" x14ac:dyDescent="0.25">
      <c r="A9309" s="100"/>
      <c r="B9309" s="97"/>
      <c r="C9309" s="97"/>
      <c r="D9309" s="98"/>
      <c r="E9309" s="99"/>
      <c r="F9309" s="97"/>
      <c r="G9309" s="90" t="e">
        <f>VLOOKUP(O9309,'Робочий аркуш'!$J$2:$K$246,2,FALSE)</f>
        <v>#N/A</v>
      </c>
      <c r="H9309" s="53" t="e">
        <f t="shared" si="288"/>
        <v>#N/A</v>
      </c>
      <c r="O9309" s="2" t="str">
        <f t="shared" si="289"/>
        <v>|</v>
      </c>
    </row>
    <row r="9310" spans="1:15" x14ac:dyDescent="0.25">
      <c r="A9310" s="100"/>
      <c r="B9310" s="97"/>
      <c r="C9310" s="97"/>
      <c r="D9310" s="98"/>
      <c r="E9310" s="99"/>
      <c r="F9310" s="97"/>
      <c r="G9310" s="90" t="e">
        <f>VLOOKUP(O9310,'Робочий аркуш'!$J$2:$K$246,2,FALSE)</f>
        <v>#N/A</v>
      </c>
      <c r="H9310" s="53" t="e">
        <f t="shared" si="288"/>
        <v>#N/A</v>
      </c>
      <c r="O9310" s="2" t="str">
        <f t="shared" si="289"/>
        <v>|</v>
      </c>
    </row>
    <row r="9311" spans="1:15" x14ac:dyDescent="0.25">
      <c r="A9311" s="100"/>
      <c r="B9311" s="97"/>
      <c r="C9311" s="97"/>
      <c r="D9311" s="98"/>
      <c r="E9311" s="99"/>
      <c r="F9311" s="97"/>
      <c r="G9311" s="90" t="e">
        <f>VLOOKUP(O9311,'Робочий аркуш'!$J$2:$K$246,2,FALSE)</f>
        <v>#N/A</v>
      </c>
      <c r="H9311" s="53" t="e">
        <f t="shared" si="288"/>
        <v>#N/A</v>
      </c>
      <c r="O9311" s="2" t="str">
        <f t="shared" si="289"/>
        <v>|</v>
      </c>
    </row>
    <row r="9312" spans="1:15" x14ac:dyDescent="0.25">
      <c r="A9312" s="100"/>
      <c r="B9312" s="97"/>
      <c r="C9312" s="97"/>
      <c r="D9312" s="98"/>
      <c r="E9312" s="99"/>
      <c r="F9312" s="97"/>
      <c r="G9312" s="90" t="e">
        <f>VLOOKUP(O9312,'Робочий аркуш'!$J$2:$K$246,2,FALSE)</f>
        <v>#N/A</v>
      </c>
      <c r="H9312" s="53" t="e">
        <f t="shared" ref="H9312:H9375" si="290">(D9312*E9312*F9312)/G9312</f>
        <v>#N/A</v>
      </c>
      <c r="O9312" s="2" t="str">
        <f t="shared" si="289"/>
        <v>|</v>
      </c>
    </row>
    <row r="9313" spans="1:15" x14ac:dyDescent="0.25">
      <c r="A9313" s="100"/>
      <c r="B9313" s="97"/>
      <c r="C9313" s="97"/>
      <c r="D9313" s="98"/>
      <c r="E9313" s="99"/>
      <c r="F9313" s="97"/>
      <c r="G9313" s="90" t="e">
        <f>VLOOKUP(O9313,'Робочий аркуш'!$J$2:$K$246,2,FALSE)</f>
        <v>#N/A</v>
      </c>
      <c r="H9313" s="53" t="e">
        <f t="shared" si="290"/>
        <v>#N/A</v>
      </c>
      <c r="O9313" s="2" t="str">
        <f t="shared" si="289"/>
        <v>|</v>
      </c>
    </row>
    <row r="9314" spans="1:15" x14ac:dyDescent="0.25">
      <c r="A9314" s="100"/>
      <c r="B9314" s="97"/>
      <c r="C9314" s="97"/>
      <c r="D9314" s="98"/>
      <c r="E9314" s="99"/>
      <c r="F9314" s="97"/>
      <c r="G9314" s="90" t="e">
        <f>VLOOKUP(O9314,'Робочий аркуш'!$J$2:$K$246,2,FALSE)</f>
        <v>#N/A</v>
      </c>
      <c r="H9314" s="53" t="e">
        <f t="shared" si="290"/>
        <v>#N/A</v>
      </c>
      <c r="O9314" s="2" t="str">
        <f t="shared" si="289"/>
        <v>|</v>
      </c>
    </row>
    <row r="9315" spans="1:15" x14ac:dyDescent="0.25">
      <c r="A9315" s="100"/>
      <c r="B9315" s="97"/>
      <c r="C9315" s="97"/>
      <c r="D9315" s="98"/>
      <c r="E9315" s="99"/>
      <c r="F9315" s="97"/>
      <c r="G9315" s="90" t="e">
        <f>VLOOKUP(O9315,'Робочий аркуш'!$J$2:$K$246,2,FALSE)</f>
        <v>#N/A</v>
      </c>
      <c r="H9315" s="53" t="e">
        <f t="shared" si="290"/>
        <v>#N/A</v>
      </c>
      <c r="O9315" s="2" t="str">
        <f t="shared" si="289"/>
        <v>|</v>
      </c>
    </row>
    <row r="9316" spans="1:15" x14ac:dyDescent="0.25">
      <c r="A9316" s="100"/>
      <c r="B9316" s="97"/>
      <c r="C9316" s="97"/>
      <c r="D9316" s="98"/>
      <c r="E9316" s="99"/>
      <c r="F9316" s="97"/>
      <c r="G9316" s="90" t="e">
        <f>VLOOKUP(O9316,'Робочий аркуш'!$J$2:$K$246,2,FALSE)</f>
        <v>#N/A</v>
      </c>
      <c r="H9316" s="53" t="e">
        <f t="shared" si="290"/>
        <v>#N/A</v>
      </c>
      <c r="O9316" s="2" t="str">
        <f t="shared" si="289"/>
        <v>|</v>
      </c>
    </row>
    <row r="9317" spans="1:15" x14ac:dyDescent="0.25">
      <c r="A9317" s="100"/>
      <c r="B9317" s="97"/>
      <c r="C9317" s="97"/>
      <c r="D9317" s="98"/>
      <c r="E9317" s="99"/>
      <c r="F9317" s="97"/>
      <c r="G9317" s="90" t="e">
        <f>VLOOKUP(O9317,'Робочий аркуш'!$J$2:$K$246,2,FALSE)</f>
        <v>#N/A</v>
      </c>
      <c r="H9317" s="53" t="e">
        <f t="shared" si="290"/>
        <v>#N/A</v>
      </c>
      <c r="O9317" s="2" t="str">
        <f t="shared" si="289"/>
        <v>|</v>
      </c>
    </row>
    <row r="9318" spans="1:15" x14ac:dyDescent="0.25">
      <c r="A9318" s="100"/>
      <c r="B9318" s="97"/>
      <c r="C9318" s="97"/>
      <c r="D9318" s="98"/>
      <c r="E9318" s="99"/>
      <c r="F9318" s="97"/>
      <c r="G9318" s="90" t="e">
        <f>VLOOKUP(O9318,'Робочий аркуш'!$J$2:$K$246,2,FALSE)</f>
        <v>#N/A</v>
      </c>
      <c r="H9318" s="53" t="e">
        <f t="shared" si="290"/>
        <v>#N/A</v>
      </c>
      <c r="O9318" s="2" t="str">
        <f t="shared" si="289"/>
        <v>|</v>
      </c>
    </row>
    <row r="9319" spans="1:15" x14ac:dyDescent="0.25">
      <c r="A9319" s="100"/>
      <c r="B9319" s="97"/>
      <c r="C9319" s="97"/>
      <c r="D9319" s="98"/>
      <c r="E9319" s="99"/>
      <c r="F9319" s="97"/>
      <c r="G9319" s="90" t="e">
        <f>VLOOKUP(O9319,'Робочий аркуш'!$J$2:$K$246,2,FALSE)</f>
        <v>#N/A</v>
      </c>
      <c r="H9319" s="53" t="e">
        <f t="shared" si="290"/>
        <v>#N/A</v>
      </c>
      <c r="O9319" s="2" t="str">
        <f t="shared" si="289"/>
        <v>|</v>
      </c>
    </row>
    <row r="9320" spans="1:15" x14ac:dyDescent="0.25">
      <c r="A9320" s="100"/>
      <c r="B9320" s="97"/>
      <c r="C9320" s="97"/>
      <c r="D9320" s="98"/>
      <c r="E9320" s="99"/>
      <c r="F9320" s="97"/>
      <c r="G9320" s="90" t="e">
        <f>VLOOKUP(O9320,'Робочий аркуш'!$J$2:$K$246,2,FALSE)</f>
        <v>#N/A</v>
      </c>
      <c r="H9320" s="53" t="e">
        <f t="shared" si="290"/>
        <v>#N/A</v>
      </c>
      <c r="O9320" s="2" t="str">
        <f t="shared" si="289"/>
        <v>|</v>
      </c>
    </row>
    <row r="9321" spans="1:15" x14ac:dyDescent="0.25">
      <c r="A9321" s="100"/>
      <c r="B9321" s="97"/>
      <c r="C9321" s="97"/>
      <c r="D9321" s="98"/>
      <c r="E9321" s="99"/>
      <c r="F9321" s="97"/>
      <c r="G9321" s="90" t="e">
        <f>VLOOKUP(O9321,'Робочий аркуш'!$J$2:$K$246,2,FALSE)</f>
        <v>#N/A</v>
      </c>
      <c r="H9321" s="53" t="e">
        <f t="shared" si="290"/>
        <v>#N/A</v>
      </c>
      <c r="O9321" s="2" t="str">
        <f t="shared" si="289"/>
        <v>|</v>
      </c>
    </row>
    <row r="9322" spans="1:15" x14ac:dyDescent="0.25">
      <c r="A9322" s="100"/>
      <c r="B9322" s="97"/>
      <c r="C9322" s="97"/>
      <c r="D9322" s="98"/>
      <c r="E9322" s="99"/>
      <c r="F9322" s="97"/>
      <c r="G9322" s="90" t="e">
        <f>VLOOKUP(O9322,'Робочий аркуш'!$J$2:$K$246,2,FALSE)</f>
        <v>#N/A</v>
      </c>
      <c r="H9322" s="53" t="e">
        <f t="shared" si="290"/>
        <v>#N/A</v>
      </c>
      <c r="O9322" s="2" t="str">
        <f t="shared" si="289"/>
        <v>|</v>
      </c>
    </row>
    <row r="9323" spans="1:15" x14ac:dyDescent="0.25">
      <c r="A9323" s="100"/>
      <c r="B9323" s="97"/>
      <c r="C9323" s="97"/>
      <c r="D9323" s="98"/>
      <c r="E9323" s="99"/>
      <c r="F9323" s="97"/>
      <c r="G9323" s="90" t="e">
        <f>VLOOKUP(O9323,'Робочий аркуш'!$J$2:$K$246,2,FALSE)</f>
        <v>#N/A</v>
      </c>
      <c r="H9323" s="53" t="e">
        <f t="shared" si="290"/>
        <v>#N/A</v>
      </c>
      <c r="O9323" s="2" t="str">
        <f t="shared" si="289"/>
        <v>|</v>
      </c>
    </row>
    <row r="9324" spans="1:15" x14ac:dyDescent="0.25">
      <c r="A9324" s="100"/>
      <c r="B9324" s="97"/>
      <c r="C9324" s="97"/>
      <c r="D9324" s="98"/>
      <c r="E9324" s="99"/>
      <c r="F9324" s="97"/>
      <c r="G9324" s="90" t="e">
        <f>VLOOKUP(O9324,'Робочий аркуш'!$J$2:$K$246,2,FALSE)</f>
        <v>#N/A</v>
      </c>
      <c r="H9324" s="53" t="e">
        <f t="shared" si="290"/>
        <v>#N/A</v>
      </c>
      <c r="O9324" s="2" t="str">
        <f t="shared" si="289"/>
        <v>|</v>
      </c>
    </row>
    <row r="9325" spans="1:15" x14ac:dyDescent="0.25">
      <c r="A9325" s="100"/>
      <c r="B9325" s="97"/>
      <c r="C9325" s="97"/>
      <c r="D9325" s="98"/>
      <c r="E9325" s="99"/>
      <c r="F9325" s="97"/>
      <c r="G9325" s="90" t="e">
        <f>VLOOKUP(O9325,'Робочий аркуш'!$J$2:$K$246,2,FALSE)</f>
        <v>#N/A</v>
      </c>
      <c r="H9325" s="53" t="e">
        <f t="shared" si="290"/>
        <v>#N/A</v>
      </c>
      <c r="O9325" s="2" t="str">
        <f t="shared" si="289"/>
        <v>|</v>
      </c>
    </row>
    <row r="9326" spans="1:15" x14ac:dyDescent="0.25">
      <c r="A9326" s="100"/>
      <c r="B9326" s="97"/>
      <c r="C9326" s="97"/>
      <c r="D9326" s="98"/>
      <c r="E9326" s="99"/>
      <c r="F9326" s="97"/>
      <c r="G9326" s="90" t="e">
        <f>VLOOKUP(O9326,'Робочий аркуш'!$J$2:$K$246,2,FALSE)</f>
        <v>#N/A</v>
      </c>
      <c r="H9326" s="53" t="e">
        <f t="shared" si="290"/>
        <v>#N/A</v>
      </c>
      <c r="O9326" s="2" t="str">
        <f t="shared" si="289"/>
        <v>|</v>
      </c>
    </row>
    <row r="9327" spans="1:15" x14ac:dyDescent="0.25">
      <c r="A9327" s="100"/>
      <c r="B9327" s="97"/>
      <c r="C9327" s="97"/>
      <c r="D9327" s="98"/>
      <c r="E9327" s="99"/>
      <c r="F9327" s="97"/>
      <c r="G9327" s="90" t="e">
        <f>VLOOKUP(O9327,'Робочий аркуш'!$J$2:$K$246,2,FALSE)</f>
        <v>#N/A</v>
      </c>
      <c r="H9327" s="53" t="e">
        <f t="shared" si="290"/>
        <v>#N/A</v>
      </c>
      <c r="O9327" s="2" t="str">
        <f t="shared" si="289"/>
        <v>|</v>
      </c>
    </row>
    <row r="9328" spans="1:15" x14ac:dyDescent="0.25">
      <c r="A9328" s="100"/>
      <c r="B9328" s="97"/>
      <c r="C9328" s="97"/>
      <c r="D9328" s="98"/>
      <c r="E9328" s="99"/>
      <c r="F9328" s="97"/>
      <c r="G9328" s="90" t="e">
        <f>VLOOKUP(O9328,'Робочий аркуш'!$J$2:$K$246,2,FALSE)</f>
        <v>#N/A</v>
      </c>
      <c r="H9328" s="53" t="e">
        <f t="shared" si="290"/>
        <v>#N/A</v>
      </c>
      <c r="O9328" s="2" t="str">
        <f t="shared" si="289"/>
        <v>|</v>
      </c>
    </row>
    <row r="9329" spans="1:15" x14ac:dyDescent="0.25">
      <c r="A9329" s="100"/>
      <c r="B9329" s="97"/>
      <c r="C9329" s="97"/>
      <c r="D9329" s="98"/>
      <c r="E9329" s="99"/>
      <c r="F9329" s="97"/>
      <c r="G9329" s="90" t="e">
        <f>VLOOKUP(O9329,'Робочий аркуш'!$J$2:$K$246,2,FALSE)</f>
        <v>#N/A</v>
      </c>
      <c r="H9329" s="53" t="e">
        <f t="shared" si="290"/>
        <v>#N/A</v>
      </c>
      <c r="O9329" s="2" t="str">
        <f t="shared" si="289"/>
        <v>|</v>
      </c>
    </row>
    <row r="9330" spans="1:15" x14ac:dyDescent="0.25">
      <c r="A9330" s="100"/>
      <c r="B9330" s="97"/>
      <c r="C9330" s="97"/>
      <c r="D9330" s="98"/>
      <c r="E9330" s="99"/>
      <c r="F9330" s="97"/>
      <c r="G9330" s="90" t="e">
        <f>VLOOKUP(O9330,'Робочий аркуш'!$J$2:$K$246,2,FALSE)</f>
        <v>#N/A</v>
      </c>
      <c r="H9330" s="53" t="e">
        <f t="shared" si="290"/>
        <v>#N/A</v>
      </c>
      <c r="O9330" s="2" t="str">
        <f t="shared" si="289"/>
        <v>|</v>
      </c>
    </row>
    <row r="9331" spans="1:15" x14ac:dyDescent="0.25">
      <c r="A9331" s="100"/>
      <c r="B9331" s="97"/>
      <c r="C9331" s="97"/>
      <c r="D9331" s="98"/>
      <c r="E9331" s="99"/>
      <c r="F9331" s="97"/>
      <c r="G9331" s="90" t="e">
        <f>VLOOKUP(O9331,'Робочий аркуш'!$J$2:$K$246,2,FALSE)</f>
        <v>#N/A</v>
      </c>
      <c r="H9331" s="53" t="e">
        <f t="shared" si="290"/>
        <v>#N/A</v>
      </c>
      <c r="O9331" s="2" t="str">
        <f t="shared" si="289"/>
        <v>|</v>
      </c>
    </row>
    <row r="9332" spans="1:15" x14ac:dyDescent="0.25">
      <c r="A9332" s="100"/>
      <c r="B9332" s="97"/>
      <c r="C9332" s="97"/>
      <c r="D9332" s="98"/>
      <c r="E9332" s="99"/>
      <c r="F9332" s="97"/>
      <c r="G9332" s="90" t="e">
        <f>VLOOKUP(O9332,'Робочий аркуш'!$J$2:$K$246,2,FALSE)</f>
        <v>#N/A</v>
      </c>
      <c r="H9332" s="53" t="e">
        <f t="shared" si="290"/>
        <v>#N/A</v>
      </c>
      <c r="O9332" s="2" t="str">
        <f t="shared" si="289"/>
        <v>|</v>
      </c>
    </row>
    <row r="9333" spans="1:15" x14ac:dyDescent="0.25">
      <c r="A9333" s="100"/>
      <c r="B9333" s="97"/>
      <c r="C9333" s="97"/>
      <c r="D9333" s="98"/>
      <c r="E9333" s="99"/>
      <c r="F9333" s="97"/>
      <c r="G9333" s="90" t="e">
        <f>VLOOKUP(O9333,'Робочий аркуш'!$J$2:$K$246,2,FALSE)</f>
        <v>#N/A</v>
      </c>
      <c r="H9333" s="53" t="e">
        <f t="shared" si="290"/>
        <v>#N/A</v>
      </c>
      <c r="O9333" s="2" t="str">
        <f t="shared" si="289"/>
        <v>|</v>
      </c>
    </row>
    <row r="9334" spans="1:15" x14ac:dyDescent="0.25">
      <c r="A9334" s="100"/>
      <c r="B9334" s="97"/>
      <c r="C9334" s="97"/>
      <c r="D9334" s="98"/>
      <c r="E9334" s="99"/>
      <c r="F9334" s="97"/>
      <c r="G9334" s="90" t="e">
        <f>VLOOKUP(O9334,'Робочий аркуш'!$J$2:$K$246,2,FALSE)</f>
        <v>#N/A</v>
      </c>
      <c r="H9334" s="53" t="e">
        <f t="shared" si="290"/>
        <v>#N/A</v>
      </c>
      <c r="O9334" s="2" t="str">
        <f t="shared" si="289"/>
        <v>|</v>
      </c>
    </row>
    <row r="9335" spans="1:15" x14ac:dyDescent="0.25">
      <c r="A9335" s="100"/>
      <c r="B9335" s="97"/>
      <c r="C9335" s="97"/>
      <c r="D9335" s="98"/>
      <c r="E9335" s="99"/>
      <c r="F9335" s="97"/>
      <c r="G9335" s="90" t="e">
        <f>VLOOKUP(O9335,'Робочий аркуш'!$J$2:$K$246,2,FALSE)</f>
        <v>#N/A</v>
      </c>
      <c r="H9335" s="53" t="e">
        <f t="shared" si="290"/>
        <v>#N/A</v>
      </c>
      <c r="O9335" s="2" t="str">
        <f t="shared" si="289"/>
        <v>|</v>
      </c>
    </row>
    <row r="9336" spans="1:15" x14ac:dyDescent="0.25">
      <c r="A9336" s="100"/>
      <c r="B9336" s="97"/>
      <c r="C9336" s="97"/>
      <c r="D9336" s="98"/>
      <c r="E9336" s="99"/>
      <c r="F9336" s="97"/>
      <c r="G9336" s="90" t="e">
        <f>VLOOKUP(O9336,'Робочий аркуш'!$J$2:$K$246,2,FALSE)</f>
        <v>#N/A</v>
      </c>
      <c r="H9336" s="53" t="e">
        <f t="shared" si="290"/>
        <v>#N/A</v>
      </c>
      <c r="O9336" s="2" t="str">
        <f t="shared" si="289"/>
        <v>|</v>
      </c>
    </row>
    <row r="9337" spans="1:15" x14ac:dyDescent="0.25">
      <c r="A9337" s="100"/>
      <c r="B9337" s="97"/>
      <c r="C9337" s="97"/>
      <c r="D9337" s="98"/>
      <c r="E9337" s="99"/>
      <c r="F9337" s="97"/>
      <c r="G9337" s="90" t="e">
        <f>VLOOKUP(O9337,'Робочий аркуш'!$J$2:$K$246,2,FALSE)</f>
        <v>#N/A</v>
      </c>
      <c r="H9337" s="53" t="e">
        <f t="shared" si="290"/>
        <v>#N/A</v>
      </c>
      <c r="O9337" s="2" t="str">
        <f t="shared" si="289"/>
        <v>|</v>
      </c>
    </row>
    <row r="9338" spans="1:15" x14ac:dyDescent="0.25">
      <c r="A9338" s="100"/>
      <c r="B9338" s="97"/>
      <c r="C9338" s="97"/>
      <c r="D9338" s="98"/>
      <c r="E9338" s="99"/>
      <c r="F9338" s="97"/>
      <c r="G9338" s="90" t="e">
        <f>VLOOKUP(O9338,'Робочий аркуш'!$J$2:$K$246,2,FALSE)</f>
        <v>#N/A</v>
      </c>
      <c r="H9338" s="53" t="e">
        <f t="shared" si="290"/>
        <v>#N/A</v>
      </c>
      <c r="O9338" s="2" t="str">
        <f t="shared" si="289"/>
        <v>|</v>
      </c>
    </row>
    <row r="9339" spans="1:15" x14ac:dyDescent="0.25">
      <c r="A9339" s="100"/>
      <c r="B9339" s="97"/>
      <c r="C9339" s="97"/>
      <c r="D9339" s="98"/>
      <c r="E9339" s="99"/>
      <c r="F9339" s="97"/>
      <c r="G9339" s="90" t="e">
        <f>VLOOKUP(O9339,'Робочий аркуш'!$J$2:$K$246,2,FALSE)</f>
        <v>#N/A</v>
      </c>
      <c r="H9339" s="53" t="e">
        <f t="shared" si="290"/>
        <v>#N/A</v>
      </c>
      <c r="O9339" s="2" t="str">
        <f t="shared" si="289"/>
        <v>|</v>
      </c>
    </row>
    <row r="9340" spans="1:15" x14ac:dyDescent="0.25">
      <c r="A9340" s="100"/>
      <c r="B9340" s="97"/>
      <c r="C9340" s="97"/>
      <c r="D9340" s="98"/>
      <c r="E9340" s="99"/>
      <c r="F9340" s="97"/>
      <c r="G9340" s="90" t="e">
        <f>VLOOKUP(O9340,'Робочий аркуш'!$J$2:$K$246,2,FALSE)</f>
        <v>#N/A</v>
      </c>
      <c r="H9340" s="53" t="e">
        <f t="shared" si="290"/>
        <v>#N/A</v>
      </c>
      <c r="O9340" s="2" t="str">
        <f t="shared" si="289"/>
        <v>|</v>
      </c>
    </row>
    <row r="9341" spans="1:15" x14ac:dyDescent="0.25">
      <c r="A9341" s="100"/>
      <c r="B9341" s="97"/>
      <c r="C9341" s="97"/>
      <c r="D9341" s="98"/>
      <c r="E9341" s="99"/>
      <c r="F9341" s="97"/>
      <c r="G9341" s="90" t="e">
        <f>VLOOKUP(O9341,'Робочий аркуш'!$J$2:$K$246,2,FALSE)</f>
        <v>#N/A</v>
      </c>
      <c r="H9341" s="53" t="e">
        <f t="shared" si="290"/>
        <v>#N/A</v>
      </c>
      <c r="O9341" s="2" t="str">
        <f t="shared" si="289"/>
        <v>|</v>
      </c>
    </row>
    <row r="9342" spans="1:15" x14ac:dyDescent="0.25">
      <c r="A9342" s="100"/>
      <c r="B9342" s="97"/>
      <c r="C9342" s="97"/>
      <c r="D9342" s="98"/>
      <c r="E9342" s="99"/>
      <c r="F9342" s="97"/>
      <c r="G9342" s="90" t="e">
        <f>VLOOKUP(O9342,'Робочий аркуш'!$J$2:$K$246,2,FALSE)</f>
        <v>#N/A</v>
      </c>
      <c r="H9342" s="53" t="e">
        <f t="shared" si="290"/>
        <v>#N/A</v>
      </c>
      <c r="O9342" s="2" t="str">
        <f t="shared" si="289"/>
        <v>|</v>
      </c>
    </row>
    <row r="9343" spans="1:15" x14ac:dyDescent="0.25">
      <c r="A9343" s="100"/>
      <c r="B9343" s="97"/>
      <c r="C9343" s="97"/>
      <c r="D9343" s="98"/>
      <c r="E9343" s="99"/>
      <c r="F9343" s="97"/>
      <c r="G9343" s="90" t="e">
        <f>VLOOKUP(O9343,'Робочий аркуш'!$J$2:$K$246,2,FALSE)</f>
        <v>#N/A</v>
      </c>
      <c r="H9343" s="53" t="e">
        <f t="shared" si="290"/>
        <v>#N/A</v>
      </c>
      <c r="O9343" s="2" t="str">
        <f t="shared" si="289"/>
        <v>|</v>
      </c>
    </row>
    <row r="9344" spans="1:15" x14ac:dyDescent="0.25">
      <c r="A9344" s="100"/>
      <c r="B9344" s="97"/>
      <c r="C9344" s="97"/>
      <c r="D9344" s="98"/>
      <c r="E9344" s="99"/>
      <c r="F9344" s="97"/>
      <c r="G9344" s="90" t="e">
        <f>VLOOKUP(O9344,'Робочий аркуш'!$J$2:$K$246,2,FALSE)</f>
        <v>#N/A</v>
      </c>
      <c r="H9344" s="53" t="e">
        <f t="shared" si="290"/>
        <v>#N/A</v>
      </c>
      <c r="O9344" s="2" t="str">
        <f t="shared" si="289"/>
        <v>|</v>
      </c>
    </row>
    <row r="9345" spans="1:15" x14ac:dyDescent="0.25">
      <c r="A9345" s="100"/>
      <c r="B9345" s="97"/>
      <c r="C9345" s="97"/>
      <c r="D9345" s="98"/>
      <c r="E9345" s="99"/>
      <c r="F9345" s="97"/>
      <c r="G9345" s="90" t="e">
        <f>VLOOKUP(O9345,'Робочий аркуш'!$J$2:$K$246,2,FALSE)</f>
        <v>#N/A</v>
      </c>
      <c r="H9345" s="53" t="e">
        <f t="shared" si="290"/>
        <v>#N/A</v>
      </c>
      <c r="O9345" s="2" t="str">
        <f t="shared" si="289"/>
        <v>|</v>
      </c>
    </row>
    <row r="9346" spans="1:15" x14ac:dyDescent="0.25">
      <c r="A9346" s="100"/>
      <c r="B9346" s="97"/>
      <c r="C9346" s="97"/>
      <c r="D9346" s="98"/>
      <c r="E9346" s="99"/>
      <c r="F9346" s="97"/>
      <c r="G9346" s="90" t="e">
        <f>VLOOKUP(O9346,'Робочий аркуш'!$J$2:$K$246,2,FALSE)</f>
        <v>#N/A</v>
      </c>
      <c r="H9346" s="53" t="e">
        <f t="shared" si="290"/>
        <v>#N/A</v>
      </c>
      <c r="O9346" s="2" t="str">
        <f t="shared" si="289"/>
        <v>|</v>
      </c>
    </row>
    <row r="9347" spans="1:15" x14ac:dyDescent="0.25">
      <c r="A9347" s="100"/>
      <c r="B9347" s="97"/>
      <c r="C9347" s="97"/>
      <c r="D9347" s="98"/>
      <c r="E9347" s="99"/>
      <c r="F9347" s="97"/>
      <c r="G9347" s="90" t="e">
        <f>VLOOKUP(O9347,'Робочий аркуш'!$J$2:$K$246,2,FALSE)</f>
        <v>#N/A</v>
      </c>
      <c r="H9347" s="53" t="e">
        <f t="shared" si="290"/>
        <v>#N/A</v>
      </c>
      <c r="O9347" s="2" t="str">
        <f t="shared" si="289"/>
        <v>|</v>
      </c>
    </row>
    <row r="9348" spans="1:15" x14ac:dyDescent="0.25">
      <c r="A9348" s="100"/>
      <c r="B9348" s="97"/>
      <c r="C9348" s="97"/>
      <c r="D9348" s="98"/>
      <c r="E9348" s="99"/>
      <c r="F9348" s="97"/>
      <c r="G9348" s="90" t="e">
        <f>VLOOKUP(O9348,'Робочий аркуш'!$J$2:$K$246,2,FALSE)</f>
        <v>#N/A</v>
      </c>
      <c r="H9348" s="53" t="e">
        <f t="shared" si="290"/>
        <v>#N/A</v>
      </c>
      <c r="O9348" s="2" t="str">
        <f t="shared" si="289"/>
        <v>|</v>
      </c>
    </row>
    <row r="9349" spans="1:15" x14ac:dyDescent="0.25">
      <c r="A9349" s="100"/>
      <c r="B9349" s="97"/>
      <c r="C9349" s="97"/>
      <c r="D9349" s="98"/>
      <c r="E9349" s="99"/>
      <c r="F9349" s="97"/>
      <c r="G9349" s="90" t="e">
        <f>VLOOKUP(O9349,'Робочий аркуш'!$J$2:$K$246,2,FALSE)</f>
        <v>#N/A</v>
      </c>
      <c r="H9349" s="53" t="e">
        <f t="shared" si="290"/>
        <v>#N/A</v>
      </c>
      <c r="O9349" s="2" t="str">
        <f t="shared" si="289"/>
        <v>|</v>
      </c>
    </row>
    <row r="9350" spans="1:15" x14ac:dyDescent="0.25">
      <c r="A9350" s="100"/>
      <c r="B9350" s="97"/>
      <c r="C9350" s="97"/>
      <c r="D9350" s="98"/>
      <c r="E9350" s="99"/>
      <c r="F9350" s="97"/>
      <c r="G9350" s="90" t="e">
        <f>VLOOKUP(O9350,'Робочий аркуш'!$J$2:$K$246,2,FALSE)</f>
        <v>#N/A</v>
      </c>
      <c r="H9350" s="53" t="e">
        <f t="shared" si="290"/>
        <v>#N/A</v>
      </c>
      <c r="O9350" s="2" t="str">
        <f t="shared" si="289"/>
        <v>|</v>
      </c>
    </row>
    <row r="9351" spans="1:15" x14ac:dyDescent="0.25">
      <c r="A9351" s="100"/>
      <c r="B9351" s="97"/>
      <c r="C9351" s="97"/>
      <c r="D9351" s="98"/>
      <c r="E9351" s="99"/>
      <c r="F9351" s="97"/>
      <c r="G9351" s="90" t="e">
        <f>VLOOKUP(O9351,'Робочий аркуш'!$J$2:$K$246,2,FALSE)</f>
        <v>#N/A</v>
      </c>
      <c r="H9351" s="53" t="e">
        <f t="shared" si="290"/>
        <v>#N/A</v>
      </c>
      <c r="O9351" s="2" t="str">
        <f t="shared" si="289"/>
        <v>|</v>
      </c>
    </row>
    <row r="9352" spans="1:15" x14ac:dyDescent="0.25">
      <c r="A9352" s="100"/>
      <c r="B9352" s="97"/>
      <c r="C9352" s="97"/>
      <c r="D9352" s="98"/>
      <c r="E9352" s="99"/>
      <c r="F9352" s="97"/>
      <c r="G9352" s="90" t="e">
        <f>VLOOKUP(O9352,'Робочий аркуш'!$J$2:$K$246,2,FALSE)</f>
        <v>#N/A</v>
      </c>
      <c r="H9352" s="53" t="e">
        <f t="shared" si="290"/>
        <v>#N/A</v>
      </c>
      <c r="O9352" s="2" t="str">
        <f t="shared" si="289"/>
        <v>|</v>
      </c>
    </row>
    <row r="9353" spans="1:15" x14ac:dyDescent="0.25">
      <c r="A9353" s="100"/>
      <c r="B9353" s="97"/>
      <c r="C9353" s="97"/>
      <c r="D9353" s="98"/>
      <c r="E9353" s="99"/>
      <c r="F9353" s="97"/>
      <c r="G9353" s="90" t="e">
        <f>VLOOKUP(O9353,'Робочий аркуш'!$J$2:$K$246,2,FALSE)</f>
        <v>#N/A</v>
      </c>
      <c r="H9353" s="53" t="e">
        <f t="shared" si="290"/>
        <v>#N/A</v>
      </c>
      <c r="O9353" s="2" t="str">
        <f t="shared" si="289"/>
        <v>|</v>
      </c>
    </row>
    <row r="9354" spans="1:15" x14ac:dyDescent="0.25">
      <c r="A9354" s="100"/>
      <c r="B9354" s="97"/>
      <c r="C9354" s="97"/>
      <c r="D9354" s="98"/>
      <c r="E9354" s="99"/>
      <c r="F9354" s="97"/>
      <c r="G9354" s="90" t="e">
        <f>VLOOKUP(O9354,'Робочий аркуш'!$J$2:$K$246,2,FALSE)</f>
        <v>#N/A</v>
      </c>
      <c r="H9354" s="53" t="e">
        <f t="shared" si="290"/>
        <v>#N/A</v>
      </c>
      <c r="O9354" s="2" t="str">
        <f t="shared" si="289"/>
        <v>|</v>
      </c>
    </row>
    <row r="9355" spans="1:15" x14ac:dyDescent="0.25">
      <c r="A9355" s="100"/>
      <c r="B9355" s="97"/>
      <c r="C9355" s="97"/>
      <c r="D9355" s="98"/>
      <c r="E9355" s="99"/>
      <c r="F9355" s="97"/>
      <c r="G9355" s="90" t="e">
        <f>VLOOKUP(O9355,'Робочий аркуш'!$J$2:$K$246,2,FALSE)</f>
        <v>#N/A</v>
      </c>
      <c r="H9355" s="53" t="e">
        <f t="shared" si="290"/>
        <v>#N/A</v>
      </c>
      <c r="O9355" s="2" t="str">
        <f t="shared" si="289"/>
        <v>|</v>
      </c>
    </row>
    <row r="9356" spans="1:15" x14ac:dyDescent="0.25">
      <c r="A9356" s="100"/>
      <c r="B9356" s="97"/>
      <c r="C9356" s="97"/>
      <c r="D9356" s="98"/>
      <c r="E9356" s="99"/>
      <c r="F9356" s="97"/>
      <c r="G9356" s="90" t="e">
        <f>VLOOKUP(O9356,'Робочий аркуш'!$J$2:$K$246,2,FALSE)</f>
        <v>#N/A</v>
      </c>
      <c r="H9356" s="53" t="e">
        <f t="shared" si="290"/>
        <v>#N/A</v>
      </c>
      <c r="O9356" s="2" t="str">
        <f t="shared" si="289"/>
        <v>|</v>
      </c>
    </row>
    <row r="9357" spans="1:15" x14ac:dyDescent="0.25">
      <c r="A9357" s="100"/>
      <c r="B9357" s="97"/>
      <c r="C9357" s="97"/>
      <c r="D9357" s="98"/>
      <c r="E9357" s="99"/>
      <c r="F9357" s="97"/>
      <c r="G9357" s="90" t="e">
        <f>VLOOKUP(O9357,'Робочий аркуш'!$J$2:$K$246,2,FALSE)</f>
        <v>#N/A</v>
      </c>
      <c r="H9357" s="53" t="e">
        <f t="shared" si="290"/>
        <v>#N/A</v>
      </c>
      <c r="O9357" s="2" t="str">
        <f t="shared" si="289"/>
        <v>|</v>
      </c>
    </row>
    <row r="9358" spans="1:15" x14ac:dyDescent="0.25">
      <c r="A9358" s="100"/>
      <c r="B9358" s="97"/>
      <c r="C9358" s="97"/>
      <c r="D9358" s="98"/>
      <c r="E9358" s="99"/>
      <c r="F9358" s="97"/>
      <c r="G9358" s="90" t="e">
        <f>VLOOKUP(O9358,'Робочий аркуш'!$J$2:$K$246,2,FALSE)</f>
        <v>#N/A</v>
      </c>
      <c r="H9358" s="53" t="e">
        <f t="shared" si="290"/>
        <v>#N/A</v>
      </c>
      <c r="O9358" s="2" t="str">
        <f t="shared" si="289"/>
        <v>|</v>
      </c>
    </row>
    <row r="9359" spans="1:15" x14ac:dyDescent="0.25">
      <c r="A9359" s="100"/>
      <c r="B9359" s="97"/>
      <c r="C9359" s="97"/>
      <c r="D9359" s="98"/>
      <c r="E9359" s="99"/>
      <c r="F9359" s="97"/>
      <c r="G9359" s="90" t="e">
        <f>VLOOKUP(O9359,'Робочий аркуш'!$J$2:$K$246,2,FALSE)</f>
        <v>#N/A</v>
      </c>
      <c r="H9359" s="53" t="e">
        <f t="shared" si="290"/>
        <v>#N/A</v>
      </c>
      <c r="O9359" s="2" t="str">
        <f t="shared" si="289"/>
        <v>|</v>
      </c>
    </row>
    <row r="9360" spans="1:15" x14ac:dyDescent="0.25">
      <c r="A9360" s="100"/>
      <c r="B9360" s="97"/>
      <c r="C9360" s="97"/>
      <c r="D9360" s="98"/>
      <c r="E9360" s="99"/>
      <c r="F9360" s="97"/>
      <c r="G9360" s="90" t="e">
        <f>VLOOKUP(O9360,'Робочий аркуш'!$J$2:$K$246,2,FALSE)</f>
        <v>#N/A</v>
      </c>
      <c r="H9360" s="53" t="e">
        <f t="shared" si="290"/>
        <v>#N/A</v>
      </c>
      <c r="O9360" s="2" t="str">
        <f t="shared" si="289"/>
        <v>|</v>
      </c>
    </row>
    <row r="9361" spans="1:15" x14ac:dyDescent="0.25">
      <c r="A9361" s="100"/>
      <c r="B9361" s="97"/>
      <c r="C9361" s="97"/>
      <c r="D9361" s="98"/>
      <c r="E9361" s="99"/>
      <c r="F9361" s="97"/>
      <c r="G9361" s="90" t="e">
        <f>VLOOKUP(O9361,'Робочий аркуш'!$J$2:$K$246,2,FALSE)</f>
        <v>#N/A</v>
      </c>
      <c r="H9361" s="53" t="e">
        <f t="shared" si="290"/>
        <v>#N/A</v>
      </c>
      <c r="O9361" s="2" t="str">
        <f t="shared" si="289"/>
        <v>|</v>
      </c>
    </row>
    <row r="9362" spans="1:15" x14ac:dyDescent="0.25">
      <c r="A9362" s="100"/>
      <c r="B9362" s="97"/>
      <c r="C9362" s="97"/>
      <c r="D9362" s="98"/>
      <c r="E9362" s="99"/>
      <c r="F9362" s="97"/>
      <c r="G9362" s="90" t="e">
        <f>VLOOKUP(O9362,'Робочий аркуш'!$J$2:$K$246,2,FALSE)</f>
        <v>#N/A</v>
      </c>
      <c r="H9362" s="53" t="e">
        <f t="shared" si="290"/>
        <v>#N/A</v>
      </c>
      <c r="O9362" s="2" t="str">
        <f t="shared" si="289"/>
        <v>|</v>
      </c>
    </row>
    <row r="9363" spans="1:15" x14ac:dyDescent="0.25">
      <c r="A9363" s="100"/>
      <c r="B9363" s="97"/>
      <c r="C9363" s="97"/>
      <c r="D9363" s="98"/>
      <c r="E9363" s="99"/>
      <c r="F9363" s="97"/>
      <c r="G9363" s="90" t="e">
        <f>VLOOKUP(O9363,'Робочий аркуш'!$J$2:$K$246,2,FALSE)</f>
        <v>#N/A</v>
      </c>
      <c r="H9363" s="53" t="e">
        <f t="shared" si="290"/>
        <v>#N/A</v>
      </c>
      <c r="O9363" s="2" t="str">
        <f t="shared" si="289"/>
        <v>|</v>
      </c>
    </row>
    <row r="9364" spans="1:15" x14ac:dyDescent="0.25">
      <c r="A9364" s="100"/>
      <c r="B9364" s="97"/>
      <c r="C9364" s="97"/>
      <c r="D9364" s="98"/>
      <c r="E9364" s="99"/>
      <c r="F9364" s="97"/>
      <c r="G9364" s="90" t="e">
        <f>VLOOKUP(O9364,'Робочий аркуш'!$J$2:$K$246,2,FALSE)</f>
        <v>#N/A</v>
      </c>
      <c r="H9364" s="53" t="e">
        <f t="shared" si="290"/>
        <v>#N/A</v>
      </c>
      <c r="O9364" s="2" t="str">
        <f t="shared" si="289"/>
        <v>|</v>
      </c>
    </row>
    <row r="9365" spans="1:15" x14ac:dyDescent="0.25">
      <c r="A9365" s="100"/>
      <c r="B9365" s="97"/>
      <c r="C9365" s="97"/>
      <c r="D9365" s="98"/>
      <c r="E9365" s="99"/>
      <c r="F9365" s="97"/>
      <c r="G9365" s="90" t="e">
        <f>VLOOKUP(O9365,'Робочий аркуш'!$J$2:$K$246,2,FALSE)</f>
        <v>#N/A</v>
      </c>
      <c r="H9365" s="53" t="e">
        <f t="shared" si="290"/>
        <v>#N/A</v>
      </c>
      <c r="O9365" s="2" t="str">
        <f t="shared" ref="O9365:O9428" si="291">B9365&amp;"|"&amp;C9365</f>
        <v>|</v>
      </c>
    </row>
    <row r="9366" spans="1:15" x14ac:dyDescent="0.25">
      <c r="A9366" s="100"/>
      <c r="B9366" s="97"/>
      <c r="C9366" s="97"/>
      <c r="D9366" s="98"/>
      <c r="E9366" s="99"/>
      <c r="F9366" s="97"/>
      <c r="G9366" s="90" t="e">
        <f>VLOOKUP(O9366,'Робочий аркуш'!$J$2:$K$246,2,FALSE)</f>
        <v>#N/A</v>
      </c>
      <c r="H9366" s="53" t="e">
        <f t="shared" si="290"/>
        <v>#N/A</v>
      </c>
      <c r="O9366" s="2" t="str">
        <f t="shared" si="291"/>
        <v>|</v>
      </c>
    </row>
    <row r="9367" spans="1:15" x14ac:dyDescent="0.25">
      <c r="A9367" s="100"/>
      <c r="B9367" s="97"/>
      <c r="C9367" s="97"/>
      <c r="D9367" s="98"/>
      <c r="E9367" s="99"/>
      <c r="F9367" s="97"/>
      <c r="G9367" s="90" t="e">
        <f>VLOOKUP(O9367,'Робочий аркуш'!$J$2:$K$246,2,FALSE)</f>
        <v>#N/A</v>
      </c>
      <c r="H9367" s="53" t="e">
        <f t="shared" si="290"/>
        <v>#N/A</v>
      </c>
      <c r="O9367" s="2" t="str">
        <f t="shared" si="291"/>
        <v>|</v>
      </c>
    </row>
    <row r="9368" spans="1:15" x14ac:dyDescent="0.25">
      <c r="A9368" s="100"/>
      <c r="B9368" s="97"/>
      <c r="C9368" s="97"/>
      <c r="D9368" s="98"/>
      <c r="E9368" s="99"/>
      <c r="F9368" s="97"/>
      <c r="G9368" s="90" t="e">
        <f>VLOOKUP(O9368,'Робочий аркуш'!$J$2:$K$246,2,FALSE)</f>
        <v>#N/A</v>
      </c>
      <c r="H9368" s="53" t="e">
        <f t="shared" si="290"/>
        <v>#N/A</v>
      </c>
      <c r="O9368" s="2" t="str">
        <f t="shared" si="291"/>
        <v>|</v>
      </c>
    </row>
    <row r="9369" spans="1:15" x14ac:dyDescent="0.25">
      <c r="A9369" s="100"/>
      <c r="B9369" s="97"/>
      <c r="C9369" s="97"/>
      <c r="D9369" s="98"/>
      <c r="E9369" s="99"/>
      <c r="F9369" s="97"/>
      <c r="G9369" s="90" t="e">
        <f>VLOOKUP(O9369,'Робочий аркуш'!$J$2:$K$246,2,FALSE)</f>
        <v>#N/A</v>
      </c>
      <c r="H9369" s="53" t="e">
        <f t="shared" si="290"/>
        <v>#N/A</v>
      </c>
      <c r="O9369" s="2" t="str">
        <f t="shared" si="291"/>
        <v>|</v>
      </c>
    </row>
    <row r="9370" spans="1:15" x14ac:dyDescent="0.25">
      <c r="A9370" s="100"/>
      <c r="B9370" s="97"/>
      <c r="C9370" s="97"/>
      <c r="D9370" s="98"/>
      <c r="E9370" s="99"/>
      <c r="F9370" s="97"/>
      <c r="G9370" s="90" t="e">
        <f>VLOOKUP(O9370,'Робочий аркуш'!$J$2:$K$246,2,FALSE)</f>
        <v>#N/A</v>
      </c>
      <c r="H9370" s="53" t="e">
        <f t="shared" si="290"/>
        <v>#N/A</v>
      </c>
      <c r="O9370" s="2" t="str">
        <f t="shared" si="291"/>
        <v>|</v>
      </c>
    </row>
    <row r="9371" spans="1:15" x14ac:dyDescent="0.25">
      <c r="A9371" s="100"/>
      <c r="B9371" s="97"/>
      <c r="C9371" s="97"/>
      <c r="D9371" s="98"/>
      <c r="E9371" s="99"/>
      <c r="F9371" s="97"/>
      <c r="G9371" s="90" t="e">
        <f>VLOOKUP(O9371,'Робочий аркуш'!$J$2:$K$246,2,FALSE)</f>
        <v>#N/A</v>
      </c>
      <c r="H9371" s="53" t="e">
        <f t="shared" si="290"/>
        <v>#N/A</v>
      </c>
      <c r="O9371" s="2" t="str">
        <f t="shared" si="291"/>
        <v>|</v>
      </c>
    </row>
    <row r="9372" spans="1:15" x14ac:dyDescent="0.25">
      <c r="A9372" s="100"/>
      <c r="B9372" s="97"/>
      <c r="C9372" s="97"/>
      <c r="D9372" s="98"/>
      <c r="E9372" s="99"/>
      <c r="F9372" s="97"/>
      <c r="G9372" s="90" t="e">
        <f>VLOOKUP(O9372,'Робочий аркуш'!$J$2:$K$246,2,FALSE)</f>
        <v>#N/A</v>
      </c>
      <c r="H9372" s="53" t="e">
        <f t="shared" si="290"/>
        <v>#N/A</v>
      </c>
      <c r="O9372" s="2" t="str">
        <f t="shared" si="291"/>
        <v>|</v>
      </c>
    </row>
    <row r="9373" spans="1:15" x14ac:dyDescent="0.25">
      <c r="A9373" s="100"/>
      <c r="B9373" s="97"/>
      <c r="C9373" s="97"/>
      <c r="D9373" s="98"/>
      <c r="E9373" s="99"/>
      <c r="F9373" s="97"/>
      <c r="G9373" s="90" t="e">
        <f>VLOOKUP(O9373,'Робочий аркуш'!$J$2:$K$246,2,FALSE)</f>
        <v>#N/A</v>
      </c>
      <c r="H9373" s="53" t="e">
        <f t="shared" si="290"/>
        <v>#N/A</v>
      </c>
      <c r="O9373" s="2" t="str">
        <f t="shared" si="291"/>
        <v>|</v>
      </c>
    </row>
    <row r="9374" spans="1:15" x14ac:dyDescent="0.25">
      <c r="A9374" s="100"/>
      <c r="B9374" s="97"/>
      <c r="C9374" s="97"/>
      <c r="D9374" s="98"/>
      <c r="E9374" s="99"/>
      <c r="F9374" s="97"/>
      <c r="G9374" s="90" t="e">
        <f>VLOOKUP(O9374,'Робочий аркуш'!$J$2:$K$246,2,FALSE)</f>
        <v>#N/A</v>
      </c>
      <c r="H9374" s="53" t="e">
        <f t="shared" si="290"/>
        <v>#N/A</v>
      </c>
      <c r="O9374" s="2" t="str">
        <f t="shared" si="291"/>
        <v>|</v>
      </c>
    </row>
    <row r="9375" spans="1:15" x14ac:dyDescent="0.25">
      <c r="A9375" s="100"/>
      <c r="B9375" s="97"/>
      <c r="C9375" s="97"/>
      <c r="D9375" s="98"/>
      <c r="E9375" s="99"/>
      <c r="F9375" s="97"/>
      <c r="G9375" s="90" t="e">
        <f>VLOOKUP(O9375,'Робочий аркуш'!$J$2:$K$246,2,FALSE)</f>
        <v>#N/A</v>
      </c>
      <c r="H9375" s="53" t="e">
        <f t="shared" si="290"/>
        <v>#N/A</v>
      </c>
      <c r="O9375" s="2" t="str">
        <f t="shared" si="291"/>
        <v>|</v>
      </c>
    </row>
    <row r="9376" spans="1:15" x14ac:dyDescent="0.25">
      <c r="A9376" s="100"/>
      <c r="B9376" s="97"/>
      <c r="C9376" s="97"/>
      <c r="D9376" s="98"/>
      <c r="E9376" s="99"/>
      <c r="F9376" s="97"/>
      <c r="G9376" s="90" t="e">
        <f>VLOOKUP(O9376,'Робочий аркуш'!$J$2:$K$246,2,FALSE)</f>
        <v>#N/A</v>
      </c>
      <c r="H9376" s="53" t="e">
        <f t="shared" ref="H9376:H9439" si="292">(D9376*E9376*F9376)/G9376</f>
        <v>#N/A</v>
      </c>
      <c r="O9376" s="2" t="str">
        <f t="shared" si="291"/>
        <v>|</v>
      </c>
    </row>
    <row r="9377" spans="1:15" x14ac:dyDescent="0.25">
      <c r="A9377" s="100"/>
      <c r="B9377" s="97"/>
      <c r="C9377" s="97"/>
      <c r="D9377" s="98"/>
      <c r="E9377" s="99"/>
      <c r="F9377" s="97"/>
      <c r="G9377" s="90" t="e">
        <f>VLOOKUP(O9377,'Робочий аркуш'!$J$2:$K$246,2,FALSE)</f>
        <v>#N/A</v>
      </c>
      <c r="H9377" s="53" t="e">
        <f t="shared" si="292"/>
        <v>#N/A</v>
      </c>
      <c r="O9377" s="2" t="str">
        <f t="shared" si="291"/>
        <v>|</v>
      </c>
    </row>
    <row r="9378" spans="1:15" x14ac:dyDescent="0.25">
      <c r="A9378" s="100"/>
      <c r="B9378" s="97"/>
      <c r="C9378" s="97"/>
      <c r="D9378" s="98"/>
      <c r="E9378" s="99"/>
      <c r="F9378" s="97"/>
      <c r="G9378" s="90" t="e">
        <f>VLOOKUP(O9378,'Робочий аркуш'!$J$2:$K$246,2,FALSE)</f>
        <v>#N/A</v>
      </c>
      <c r="H9378" s="53" t="e">
        <f t="shared" si="292"/>
        <v>#N/A</v>
      </c>
      <c r="O9378" s="2" t="str">
        <f t="shared" si="291"/>
        <v>|</v>
      </c>
    </row>
    <row r="9379" spans="1:15" x14ac:dyDescent="0.25">
      <c r="A9379" s="100"/>
      <c r="B9379" s="97"/>
      <c r="C9379" s="97"/>
      <c r="D9379" s="98"/>
      <c r="E9379" s="99"/>
      <c r="F9379" s="97"/>
      <c r="G9379" s="90" t="e">
        <f>VLOOKUP(O9379,'Робочий аркуш'!$J$2:$K$246,2,FALSE)</f>
        <v>#N/A</v>
      </c>
      <c r="H9379" s="53" t="e">
        <f t="shared" si="292"/>
        <v>#N/A</v>
      </c>
      <c r="O9379" s="2" t="str">
        <f t="shared" si="291"/>
        <v>|</v>
      </c>
    </row>
    <row r="9380" spans="1:15" x14ac:dyDescent="0.25">
      <c r="A9380" s="100"/>
      <c r="B9380" s="97"/>
      <c r="C9380" s="97"/>
      <c r="D9380" s="98"/>
      <c r="E9380" s="99"/>
      <c r="F9380" s="97"/>
      <c r="G9380" s="90" t="e">
        <f>VLOOKUP(O9380,'Робочий аркуш'!$J$2:$K$246,2,FALSE)</f>
        <v>#N/A</v>
      </c>
      <c r="H9380" s="53" t="e">
        <f t="shared" si="292"/>
        <v>#N/A</v>
      </c>
      <c r="O9380" s="2" t="str">
        <f t="shared" si="291"/>
        <v>|</v>
      </c>
    </row>
    <row r="9381" spans="1:15" x14ac:dyDescent="0.25">
      <c r="A9381" s="100"/>
      <c r="B9381" s="97"/>
      <c r="C9381" s="97"/>
      <c r="D9381" s="98"/>
      <c r="E9381" s="99"/>
      <c r="F9381" s="97"/>
      <c r="G9381" s="90" t="e">
        <f>VLOOKUP(O9381,'Робочий аркуш'!$J$2:$K$246,2,FALSE)</f>
        <v>#N/A</v>
      </c>
      <c r="H9381" s="53" t="e">
        <f t="shared" si="292"/>
        <v>#N/A</v>
      </c>
      <c r="O9381" s="2" t="str">
        <f t="shared" si="291"/>
        <v>|</v>
      </c>
    </row>
    <row r="9382" spans="1:15" x14ac:dyDescent="0.25">
      <c r="A9382" s="100"/>
      <c r="B9382" s="97"/>
      <c r="C9382" s="97"/>
      <c r="D9382" s="98"/>
      <c r="E9382" s="99"/>
      <c r="F9382" s="97"/>
      <c r="G9382" s="90" t="e">
        <f>VLOOKUP(O9382,'Робочий аркуш'!$J$2:$K$246,2,FALSE)</f>
        <v>#N/A</v>
      </c>
      <c r="H9382" s="53" t="e">
        <f t="shared" si="292"/>
        <v>#N/A</v>
      </c>
      <c r="O9382" s="2" t="str">
        <f t="shared" si="291"/>
        <v>|</v>
      </c>
    </row>
    <row r="9383" spans="1:15" x14ac:dyDescent="0.25">
      <c r="A9383" s="100"/>
      <c r="B9383" s="97"/>
      <c r="C9383" s="97"/>
      <c r="D9383" s="98"/>
      <c r="E9383" s="99"/>
      <c r="F9383" s="97"/>
      <c r="G9383" s="90" t="e">
        <f>VLOOKUP(O9383,'Робочий аркуш'!$J$2:$K$246,2,FALSE)</f>
        <v>#N/A</v>
      </c>
      <c r="H9383" s="53" t="e">
        <f t="shared" si="292"/>
        <v>#N/A</v>
      </c>
      <c r="O9383" s="2" t="str">
        <f t="shared" si="291"/>
        <v>|</v>
      </c>
    </row>
    <row r="9384" spans="1:15" x14ac:dyDescent="0.25">
      <c r="A9384" s="100"/>
      <c r="B9384" s="97"/>
      <c r="C9384" s="97"/>
      <c r="D9384" s="98"/>
      <c r="E9384" s="99"/>
      <c r="F9384" s="97"/>
      <c r="G9384" s="90" t="e">
        <f>VLOOKUP(O9384,'Робочий аркуш'!$J$2:$K$246,2,FALSE)</f>
        <v>#N/A</v>
      </c>
      <c r="H9384" s="53" t="e">
        <f t="shared" si="292"/>
        <v>#N/A</v>
      </c>
      <c r="O9384" s="2" t="str">
        <f t="shared" si="291"/>
        <v>|</v>
      </c>
    </row>
    <row r="9385" spans="1:15" x14ac:dyDescent="0.25">
      <c r="A9385" s="100"/>
      <c r="B9385" s="97"/>
      <c r="C9385" s="97"/>
      <c r="D9385" s="98"/>
      <c r="E9385" s="99"/>
      <c r="F9385" s="97"/>
      <c r="G9385" s="90" t="e">
        <f>VLOOKUP(O9385,'Робочий аркуш'!$J$2:$K$246,2,FALSE)</f>
        <v>#N/A</v>
      </c>
      <c r="H9385" s="53" t="e">
        <f t="shared" si="292"/>
        <v>#N/A</v>
      </c>
      <c r="O9385" s="2" t="str">
        <f t="shared" si="291"/>
        <v>|</v>
      </c>
    </row>
    <row r="9386" spans="1:15" x14ac:dyDescent="0.25">
      <c r="A9386" s="100"/>
      <c r="B9386" s="97"/>
      <c r="C9386" s="97"/>
      <c r="D9386" s="98"/>
      <c r="E9386" s="99"/>
      <c r="F9386" s="97"/>
      <c r="G9386" s="90" t="e">
        <f>VLOOKUP(O9386,'Робочий аркуш'!$J$2:$K$246,2,FALSE)</f>
        <v>#N/A</v>
      </c>
      <c r="H9386" s="53" t="e">
        <f t="shared" si="292"/>
        <v>#N/A</v>
      </c>
      <c r="O9386" s="2" t="str">
        <f t="shared" si="291"/>
        <v>|</v>
      </c>
    </row>
    <row r="9387" spans="1:15" x14ac:dyDescent="0.25">
      <c r="A9387" s="100"/>
      <c r="B9387" s="97"/>
      <c r="C9387" s="97"/>
      <c r="D9387" s="98"/>
      <c r="E9387" s="99"/>
      <c r="F9387" s="97"/>
      <c r="G9387" s="90" t="e">
        <f>VLOOKUP(O9387,'Робочий аркуш'!$J$2:$K$246,2,FALSE)</f>
        <v>#N/A</v>
      </c>
      <c r="H9387" s="53" t="e">
        <f t="shared" si="292"/>
        <v>#N/A</v>
      </c>
      <c r="O9387" s="2" t="str">
        <f t="shared" si="291"/>
        <v>|</v>
      </c>
    </row>
    <row r="9388" spans="1:15" x14ac:dyDescent="0.25">
      <c r="A9388" s="100"/>
      <c r="B9388" s="97"/>
      <c r="C9388" s="97"/>
      <c r="D9388" s="98"/>
      <c r="E9388" s="99"/>
      <c r="F9388" s="97"/>
      <c r="G9388" s="90" t="e">
        <f>VLOOKUP(O9388,'Робочий аркуш'!$J$2:$K$246,2,FALSE)</f>
        <v>#N/A</v>
      </c>
      <c r="H9388" s="53" t="e">
        <f t="shared" si="292"/>
        <v>#N/A</v>
      </c>
      <c r="O9388" s="2" t="str">
        <f t="shared" si="291"/>
        <v>|</v>
      </c>
    </row>
    <row r="9389" spans="1:15" x14ac:dyDescent="0.25">
      <c r="A9389" s="100"/>
      <c r="B9389" s="97"/>
      <c r="C9389" s="97"/>
      <c r="D9389" s="98"/>
      <c r="E9389" s="99"/>
      <c r="F9389" s="97"/>
      <c r="G9389" s="90" t="e">
        <f>VLOOKUP(O9389,'Робочий аркуш'!$J$2:$K$246,2,FALSE)</f>
        <v>#N/A</v>
      </c>
      <c r="H9389" s="53" t="e">
        <f t="shared" si="292"/>
        <v>#N/A</v>
      </c>
      <c r="O9389" s="2" t="str">
        <f t="shared" si="291"/>
        <v>|</v>
      </c>
    </row>
    <row r="9390" spans="1:15" x14ac:dyDescent="0.25">
      <c r="A9390" s="100"/>
      <c r="B9390" s="97"/>
      <c r="C9390" s="97"/>
      <c r="D9390" s="98"/>
      <c r="E9390" s="99"/>
      <c r="F9390" s="97"/>
      <c r="G9390" s="90" t="e">
        <f>VLOOKUP(O9390,'Робочий аркуш'!$J$2:$K$246,2,FALSE)</f>
        <v>#N/A</v>
      </c>
      <c r="H9390" s="53" t="e">
        <f t="shared" si="292"/>
        <v>#N/A</v>
      </c>
      <c r="O9390" s="2" t="str">
        <f t="shared" si="291"/>
        <v>|</v>
      </c>
    </row>
    <row r="9391" spans="1:15" x14ac:dyDescent="0.25">
      <c r="A9391" s="100"/>
      <c r="B9391" s="97"/>
      <c r="C9391" s="97"/>
      <c r="D9391" s="98"/>
      <c r="E9391" s="99"/>
      <c r="F9391" s="97"/>
      <c r="G9391" s="90" t="e">
        <f>VLOOKUP(O9391,'Робочий аркуш'!$J$2:$K$246,2,FALSE)</f>
        <v>#N/A</v>
      </c>
      <c r="H9391" s="53" t="e">
        <f t="shared" si="292"/>
        <v>#N/A</v>
      </c>
      <c r="O9391" s="2" t="str">
        <f t="shared" si="291"/>
        <v>|</v>
      </c>
    </row>
    <row r="9392" spans="1:15" x14ac:dyDescent="0.25">
      <c r="A9392" s="100"/>
      <c r="B9392" s="97"/>
      <c r="C9392" s="97"/>
      <c r="D9392" s="98"/>
      <c r="E9392" s="99"/>
      <c r="F9392" s="97"/>
      <c r="G9392" s="90" t="e">
        <f>VLOOKUP(O9392,'Робочий аркуш'!$J$2:$K$246,2,FALSE)</f>
        <v>#N/A</v>
      </c>
      <c r="H9392" s="53" t="e">
        <f t="shared" si="292"/>
        <v>#N/A</v>
      </c>
      <c r="O9392" s="2" t="str">
        <f t="shared" si="291"/>
        <v>|</v>
      </c>
    </row>
    <row r="9393" spans="1:15" x14ac:dyDescent="0.25">
      <c r="A9393" s="100"/>
      <c r="B9393" s="97"/>
      <c r="C9393" s="97"/>
      <c r="D9393" s="98"/>
      <c r="E9393" s="99"/>
      <c r="F9393" s="97"/>
      <c r="G9393" s="90" t="e">
        <f>VLOOKUP(O9393,'Робочий аркуш'!$J$2:$K$246,2,FALSE)</f>
        <v>#N/A</v>
      </c>
      <c r="H9393" s="53" t="e">
        <f t="shared" si="292"/>
        <v>#N/A</v>
      </c>
      <c r="O9393" s="2" t="str">
        <f t="shared" si="291"/>
        <v>|</v>
      </c>
    </row>
    <row r="9394" spans="1:15" x14ac:dyDescent="0.25">
      <c r="A9394" s="100"/>
      <c r="B9394" s="97"/>
      <c r="C9394" s="97"/>
      <c r="D9394" s="98"/>
      <c r="E9394" s="99"/>
      <c r="F9394" s="97"/>
      <c r="G9394" s="90" t="e">
        <f>VLOOKUP(O9394,'Робочий аркуш'!$J$2:$K$246,2,FALSE)</f>
        <v>#N/A</v>
      </c>
      <c r="H9394" s="53" t="e">
        <f t="shared" si="292"/>
        <v>#N/A</v>
      </c>
      <c r="O9394" s="2" t="str">
        <f t="shared" si="291"/>
        <v>|</v>
      </c>
    </row>
    <row r="9395" spans="1:15" x14ac:dyDescent="0.25">
      <c r="A9395" s="100"/>
      <c r="B9395" s="97"/>
      <c r="C9395" s="97"/>
      <c r="D9395" s="98"/>
      <c r="E9395" s="99"/>
      <c r="F9395" s="97"/>
      <c r="G9395" s="90" t="e">
        <f>VLOOKUP(O9395,'Робочий аркуш'!$J$2:$K$246,2,FALSE)</f>
        <v>#N/A</v>
      </c>
      <c r="H9395" s="53" t="e">
        <f t="shared" si="292"/>
        <v>#N/A</v>
      </c>
      <c r="O9395" s="2" t="str">
        <f t="shared" si="291"/>
        <v>|</v>
      </c>
    </row>
    <row r="9396" spans="1:15" x14ac:dyDescent="0.25">
      <c r="A9396" s="100"/>
      <c r="B9396" s="97"/>
      <c r="C9396" s="97"/>
      <c r="D9396" s="98"/>
      <c r="E9396" s="99"/>
      <c r="F9396" s="97"/>
      <c r="G9396" s="90" t="e">
        <f>VLOOKUP(O9396,'Робочий аркуш'!$J$2:$K$246,2,FALSE)</f>
        <v>#N/A</v>
      </c>
      <c r="H9396" s="53" t="e">
        <f t="shared" si="292"/>
        <v>#N/A</v>
      </c>
      <c r="O9396" s="2" t="str">
        <f t="shared" si="291"/>
        <v>|</v>
      </c>
    </row>
    <row r="9397" spans="1:15" x14ac:dyDescent="0.25">
      <c r="A9397" s="100"/>
      <c r="B9397" s="97"/>
      <c r="C9397" s="97"/>
      <c r="D9397" s="98"/>
      <c r="E9397" s="99"/>
      <c r="F9397" s="97"/>
      <c r="G9397" s="90" t="e">
        <f>VLOOKUP(O9397,'Робочий аркуш'!$J$2:$K$246,2,FALSE)</f>
        <v>#N/A</v>
      </c>
      <c r="H9397" s="53" t="e">
        <f t="shared" si="292"/>
        <v>#N/A</v>
      </c>
      <c r="O9397" s="2" t="str">
        <f t="shared" si="291"/>
        <v>|</v>
      </c>
    </row>
    <row r="9398" spans="1:15" x14ac:dyDescent="0.25">
      <c r="A9398" s="100"/>
      <c r="B9398" s="97"/>
      <c r="C9398" s="97"/>
      <c r="D9398" s="98"/>
      <c r="E9398" s="99"/>
      <c r="F9398" s="97"/>
      <c r="G9398" s="90" t="e">
        <f>VLOOKUP(O9398,'Робочий аркуш'!$J$2:$K$246,2,FALSE)</f>
        <v>#N/A</v>
      </c>
      <c r="H9398" s="53" t="e">
        <f t="shared" si="292"/>
        <v>#N/A</v>
      </c>
      <c r="O9398" s="2" t="str">
        <f t="shared" si="291"/>
        <v>|</v>
      </c>
    </row>
    <row r="9399" spans="1:15" x14ac:dyDescent="0.25">
      <c r="A9399" s="100"/>
      <c r="B9399" s="97"/>
      <c r="C9399" s="97"/>
      <c r="D9399" s="98"/>
      <c r="E9399" s="99"/>
      <c r="F9399" s="97"/>
      <c r="G9399" s="90" t="e">
        <f>VLOOKUP(O9399,'Робочий аркуш'!$J$2:$K$246,2,FALSE)</f>
        <v>#N/A</v>
      </c>
      <c r="H9399" s="53" t="e">
        <f t="shared" si="292"/>
        <v>#N/A</v>
      </c>
      <c r="O9399" s="2" t="str">
        <f t="shared" si="291"/>
        <v>|</v>
      </c>
    </row>
    <row r="9400" spans="1:15" x14ac:dyDescent="0.25">
      <c r="A9400" s="100"/>
      <c r="B9400" s="97"/>
      <c r="C9400" s="97"/>
      <c r="D9400" s="98"/>
      <c r="E9400" s="99"/>
      <c r="F9400" s="97"/>
      <c r="G9400" s="90" t="e">
        <f>VLOOKUP(O9400,'Робочий аркуш'!$J$2:$K$246,2,FALSE)</f>
        <v>#N/A</v>
      </c>
      <c r="H9400" s="53" t="e">
        <f t="shared" si="292"/>
        <v>#N/A</v>
      </c>
      <c r="O9400" s="2" t="str">
        <f t="shared" si="291"/>
        <v>|</v>
      </c>
    </row>
    <row r="9401" spans="1:15" x14ac:dyDescent="0.25">
      <c r="A9401" s="100"/>
      <c r="B9401" s="97"/>
      <c r="C9401" s="97"/>
      <c r="D9401" s="98"/>
      <c r="E9401" s="99"/>
      <c r="F9401" s="97"/>
      <c r="G9401" s="90" t="e">
        <f>VLOOKUP(O9401,'Робочий аркуш'!$J$2:$K$246,2,FALSE)</f>
        <v>#N/A</v>
      </c>
      <c r="H9401" s="53" t="e">
        <f t="shared" si="292"/>
        <v>#N/A</v>
      </c>
      <c r="O9401" s="2" t="str">
        <f t="shared" si="291"/>
        <v>|</v>
      </c>
    </row>
    <row r="9402" spans="1:15" x14ac:dyDescent="0.25">
      <c r="A9402" s="100"/>
      <c r="B9402" s="97"/>
      <c r="C9402" s="97"/>
      <c r="D9402" s="98"/>
      <c r="E9402" s="99"/>
      <c r="F9402" s="97"/>
      <c r="G9402" s="90" t="e">
        <f>VLOOKUP(O9402,'Робочий аркуш'!$J$2:$K$246,2,FALSE)</f>
        <v>#N/A</v>
      </c>
      <c r="H9402" s="53" t="e">
        <f t="shared" si="292"/>
        <v>#N/A</v>
      </c>
      <c r="O9402" s="2" t="str">
        <f t="shared" si="291"/>
        <v>|</v>
      </c>
    </row>
    <row r="9403" spans="1:15" x14ac:dyDescent="0.25">
      <c r="A9403" s="100"/>
      <c r="B9403" s="97"/>
      <c r="C9403" s="97"/>
      <c r="D9403" s="98"/>
      <c r="E9403" s="99"/>
      <c r="F9403" s="97"/>
      <c r="G9403" s="90" t="e">
        <f>VLOOKUP(O9403,'Робочий аркуш'!$J$2:$K$246,2,FALSE)</f>
        <v>#N/A</v>
      </c>
      <c r="H9403" s="53" t="e">
        <f t="shared" si="292"/>
        <v>#N/A</v>
      </c>
      <c r="O9403" s="2" t="str">
        <f t="shared" si="291"/>
        <v>|</v>
      </c>
    </row>
    <row r="9404" spans="1:15" x14ac:dyDescent="0.25">
      <c r="A9404" s="100"/>
      <c r="B9404" s="97"/>
      <c r="C9404" s="97"/>
      <c r="D9404" s="98"/>
      <c r="E9404" s="99"/>
      <c r="F9404" s="97"/>
      <c r="G9404" s="90" t="e">
        <f>VLOOKUP(O9404,'Робочий аркуш'!$J$2:$K$246,2,FALSE)</f>
        <v>#N/A</v>
      </c>
      <c r="H9404" s="53" t="e">
        <f t="shared" si="292"/>
        <v>#N/A</v>
      </c>
      <c r="O9404" s="2" t="str">
        <f t="shared" si="291"/>
        <v>|</v>
      </c>
    </row>
    <row r="9405" spans="1:15" x14ac:dyDescent="0.25">
      <c r="A9405" s="100"/>
      <c r="B9405" s="97"/>
      <c r="C9405" s="97"/>
      <c r="D9405" s="98"/>
      <c r="E9405" s="99"/>
      <c r="F9405" s="97"/>
      <c r="G9405" s="90" t="e">
        <f>VLOOKUP(O9405,'Робочий аркуш'!$J$2:$K$246,2,FALSE)</f>
        <v>#N/A</v>
      </c>
      <c r="H9405" s="53" t="e">
        <f t="shared" si="292"/>
        <v>#N/A</v>
      </c>
      <c r="O9405" s="2" t="str">
        <f t="shared" si="291"/>
        <v>|</v>
      </c>
    </row>
    <row r="9406" spans="1:15" x14ac:dyDescent="0.25">
      <c r="A9406" s="100"/>
      <c r="B9406" s="97"/>
      <c r="C9406" s="97"/>
      <c r="D9406" s="98"/>
      <c r="E9406" s="99"/>
      <c r="F9406" s="97"/>
      <c r="G9406" s="90" t="e">
        <f>VLOOKUP(O9406,'Робочий аркуш'!$J$2:$K$246,2,FALSE)</f>
        <v>#N/A</v>
      </c>
      <c r="H9406" s="53" t="e">
        <f t="shared" si="292"/>
        <v>#N/A</v>
      </c>
      <c r="O9406" s="2" t="str">
        <f t="shared" si="291"/>
        <v>|</v>
      </c>
    </row>
    <row r="9407" spans="1:15" x14ac:dyDescent="0.25">
      <c r="A9407" s="100"/>
      <c r="B9407" s="97"/>
      <c r="C9407" s="97"/>
      <c r="D9407" s="98"/>
      <c r="E9407" s="99"/>
      <c r="F9407" s="97"/>
      <c r="G9407" s="90" t="e">
        <f>VLOOKUP(O9407,'Робочий аркуш'!$J$2:$K$246,2,FALSE)</f>
        <v>#N/A</v>
      </c>
      <c r="H9407" s="53" t="e">
        <f t="shared" si="292"/>
        <v>#N/A</v>
      </c>
      <c r="O9407" s="2" t="str">
        <f t="shared" si="291"/>
        <v>|</v>
      </c>
    </row>
    <row r="9408" spans="1:15" x14ac:dyDescent="0.25">
      <c r="A9408" s="100"/>
      <c r="B9408" s="97"/>
      <c r="C9408" s="97"/>
      <c r="D9408" s="98"/>
      <c r="E9408" s="99"/>
      <c r="F9408" s="97"/>
      <c r="G9408" s="90" t="e">
        <f>VLOOKUP(O9408,'Робочий аркуш'!$J$2:$K$246,2,FALSE)</f>
        <v>#N/A</v>
      </c>
      <c r="H9408" s="53" t="e">
        <f t="shared" si="292"/>
        <v>#N/A</v>
      </c>
      <c r="O9408" s="2" t="str">
        <f t="shared" si="291"/>
        <v>|</v>
      </c>
    </row>
    <row r="9409" spans="1:15" x14ac:dyDescent="0.25">
      <c r="A9409" s="100"/>
      <c r="B9409" s="97"/>
      <c r="C9409" s="97"/>
      <c r="D9409" s="98"/>
      <c r="E9409" s="99"/>
      <c r="F9409" s="97"/>
      <c r="G9409" s="90" t="e">
        <f>VLOOKUP(O9409,'Робочий аркуш'!$J$2:$K$246,2,FALSE)</f>
        <v>#N/A</v>
      </c>
      <c r="H9409" s="53" t="e">
        <f t="shared" si="292"/>
        <v>#N/A</v>
      </c>
      <c r="O9409" s="2" t="str">
        <f t="shared" si="291"/>
        <v>|</v>
      </c>
    </row>
    <row r="9410" spans="1:15" x14ac:dyDescent="0.25">
      <c r="A9410" s="100"/>
      <c r="B9410" s="97"/>
      <c r="C9410" s="97"/>
      <c r="D9410" s="98"/>
      <c r="E9410" s="99"/>
      <c r="F9410" s="97"/>
      <c r="G9410" s="90" t="e">
        <f>VLOOKUP(O9410,'Робочий аркуш'!$J$2:$K$246,2,FALSE)</f>
        <v>#N/A</v>
      </c>
      <c r="H9410" s="53" t="e">
        <f t="shared" si="292"/>
        <v>#N/A</v>
      </c>
      <c r="O9410" s="2" t="str">
        <f t="shared" si="291"/>
        <v>|</v>
      </c>
    </row>
    <row r="9411" spans="1:15" x14ac:dyDescent="0.25">
      <c r="A9411" s="100"/>
      <c r="B9411" s="97"/>
      <c r="C9411" s="97"/>
      <c r="D9411" s="98"/>
      <c r="E9411" s="99"/>
      <c r="F9411" s="97"/>
      <c r="G9411" s="90" t="e">
        <f>VLOOKUP(O9411,'Робочий аркуш'!$J$2:$K$246,2,FALSE)</f>
        <v>#N/A</v>
      </c>
      <c r="H9411" s="53" t="e">
        <f t="shared" si="292"/>
        <v>#N/A</v>
      </c>
      <c r="O9411" s="2" t="str">
        <f t="shared" si="291"/>
        <v>|</v>
      </c>
    </row>
    <row r="9412" spans="1:15" x14ac:dyDescent="0.25">
      <c r="A9412" s="100"/>
      <c r="B9412" s="97"/>
      <c r="C9412" s="97"/>
      <c r="D9412" s="98"/>
      <c r="E9412" s="99"/>
      <c r="F9412" s="97"/>
      <c r="G9412" s="90" t="e">
        <f>VLOOKUP(O9412,'Робочий аркуш'!$J$2:$K$246,2,FALSE)</f>
        <v>#N/A</v>
      </c>
      <c r="H9412" s="53" t="e">
        <f t="shared" si="292"/>
        <v>#N/A</v>
      </c>
      <c r="O9412" s="2" t="str">
        <f t="shared" si="291"/>
        <v>|</v>
      </c>
    </row>
    <row r="9413" spans="1:15" x14ac:dyDescent="0.25">
      <c r="A9413" s="100"/>
      <c r="B9413" s="97"/>
      <c r="C9413" s="97"/>
      <c r="D9413" s="98"/>
      <c r="E9413" s="99"/>
      <c r="F9413" s="97"/>
      <c r="G9413" s="90" t="e">
        <f>VLOOKUP(O9413,'Робочий аркуш'!$J$2:$K$246,2,FALSE)</f>
        <v>#N/A</v>
      </c>
      <c r="H9413" s="53" t="e">
        <f t="shared" si="292"/>
        <v>#N/A</v>
      </c>
      <c r="O9413" s="2" t="str">
        <f t="shared" si="291"/>
        <v>|</v>
      </c>
    </row>
    <row r="9414" spans="1:15" x14ac:dyDescent="0.25">
      <c r="A9414" s="100"/>
      <c r="B9414" s="97"/>
      <c r="C9414" s="97"/>
      <c r="D9414" s="98"/>
      <c r="E9414" s="99"/>
      <c r="F9414" s="97"/>
      <c r="G9414" s="90" t="e">
        <f>VLOOKUP(O9414,'Робочий аркуш'!$J$2:$K$246,2,FALSE)</f>
        <v>#N/A</v>
      </c>
      <c r="H9414" s="53" t="e">
        <f t="shared" si="292"/>
        <v>#N/A</v>
      </c>
      <c r="O9414" s="2" t="str">
        <f t="shared" si="291"/>
        <v>|</v>
      </c>
    </row>
    <row r="9415" spans="1:15" x14ac:dyDescent="0.25">
      <c r="A9415" s="100"/>
      <c r="B9415" s="97"/>
      <c r="C9415" s="97"/>
      <c r="D9415" s="98"/>
      <c r="E9415" s="99"/>
      <c r="F9415" s="97"/>
      <c r="G9415" s="90" t="e">
        <f>VLOOKUP(O9415,'Робочий аркуш'!$J$2:$K$246,2,FALSE)</f>
        <v>#N/A</v>
      </c>
      <c r="H9415" s="53" t="e">
        <f t="shared" si="292"/>
        <v>#N/A</v>
      </c>
      <c r="O9415" s="2" t="str">
        <f t="shared" si="291"/>
        <v>|</v>
      </c>
    </row>
    <row r="9416" spans="1:15" x14ac:dyDescent="0.25">
      <c r="A9416" s="100"/>
      <c r="B9416" s="97"/>
      <c r="C9416" s="97"/>
      <c r="D9416" s="98"/>
      <c r="E9416" s="99"/>
      <c r="F9416" s="97"/>
      <c r="G9416" s="90" t="e">
        <f>VLOOKUP(O9416,'Робочий аркуш'!$J$2:$K$246,2,FALSE)</f>
        <v>#N/A</v>
      </c>
      <c r="H9416" s="53" t="e">
        <f t="shared" si="292"/>
        <v>#N/A</v>
      </c>
      <c r="O9416" s="2" t="str">
        <f t="shared" si="291"/>
        <v>|</v>
      </c>
    </row>
    <row r="9417" spans="1:15" x14ac:dyDescent="0.25">
      <c r="A9417" s="100"/>
      <c r="B9417" s="97"/>
      <c r="C9417" s="97"/>
      <c r="D9417" s="98"/>
      <c r="E9417" s="99"/>
      <c r="F9417" s="97"/>
      <c r="G9417" s="90" t="e">
        <f>VLOOKUP(O9417,'Робочий аркуш'!$J$2:$K$246,2,FALSE)</f>
        <v>#N/A</v>
      </c>
      <c r="H9417" s="53" t="e">
        <f t="shared" si="292"/>
        <v>#N/A</v>
      </c>
      <c r="O9417" s="2" t="str">
        <f t="shared" si="291"/>
        <v>|</v>
      </c>
    </row>
    <row r="9418" spans="1:15" x14ac:dyDescent="0.25">
      <c r="A9418" s="100"/>
      <c r="B9418" s="97"/>
      <c r="C9418" s="97"/>
      <c r="D9418" s="98"/>
      <c r="E9418" s="99"/>
      <c r="F9418" s="97"/>
      <c r="G9418" s="90" t="e">
        <f>VLOOKUP(O9418,'Робочий аркуш'!$J$2:$K$246,2,FALSE)</f>
        <v>#N/A</v>
      </c>
      <c r="H9418" s="53" t="e">
        <f t="shared" si="292"/>
        <v>#N/A</v>
      </c>
      <c r="O9418" s="2" t="str">
        <f t="shared" si="291"/>
        <v>|</v>
      </c>
    </row>
    <row r="9419" spans="1:15" x14ac:dyDescent="0.25">
      <c r="A9419" s="100"/>
      <c r="B9419" s="97"/>
      <c r="C9419" s="97"/>
      <c r="D9419" s="98"/>
      <c r="E9419" s="99"/>
      <c r="F9419" s="97"/>
      <c r="G9419" s="90" t="e">
        <f>VLOOKUP(O9419,'Робочий аркуш'!$J$2:$K$246,2,FALSE)</f>
        <v>#N/A</v>
      </c>
      <c r="H9419" s="53" t="e">
        <f t="shared" si="292"/>
        <v>#N/A</v>
      </c>
      <c r="O9419" s="2" t="str">
        <f t="shared" si="291"/>
        <v>|</v>
      </c>
    </row>
    <row r="9420" spans="1:15" x14ac:dyDescent="0.25">
      <c r="A9420" s="100"/>
      <c r="B9420" s="97"/>
      <c r="C9420" s="97"/>
      <c r="D9420" s="98"/>
      <c r="E9420" s="99"/>
      <c r="F9420" s="97"/>
      <c r="G9420" s="90" t="e">
        <f>VLOOKUP(O9420,'Робочий аркуш'!$J$2:$K$246,2,FALSE)</f>
        <v>#N/A</v>
      </c>
      <c r="H9420" s="53" t="e">
        <f t="shared" si="292"/>
        <v>#N/A</v>
      </c>
      <c r="O9420" s="2" t="str">
        <f t="shared" si="291"/>
        <v>|</v>
      </c>
    </row>
    <row r="9421" spans="1:15" x14ac:dyDescent="0.25">
      <c r="A9421" s="100"/>
      <c r="B9421" s="97"/>
      <c r="C9421" s="97"/>
      <c r="D9421" s="98"/>
      <c r="E9421" s="99"/>
      <c r="F9421" s="97"/>
      <c r="G9421" s="90" t="e">
        <f>VLOOKUP(O9421,'Робочий аркуш'!$J$2:$K$246,2,FALSE)</f>
        <v>#N/A</v>
      </c>
      <c r="H9421" s="53" t="e">
        <f t="shared" si="292"/>
        <v>#N/A</v>
      </c>
      <c r="O9421" s="2" t="str">
        <f t="shared" si="291"/>
        <v>|</v>
      </c>
    </row>
    <row r="9422" spans="1:15" x14ac:dyDescent="0.25">
      <c r="A9422" s="100"/>
      <c r="B9422" s="97"/>
      <c r="C9422" s="97"/>
      <c r="D9422" s="98"/>
      <c r="E9422" s="99"/>
      <c r="F9422" s="97"/>
      <c r="G9422" s="90" t="e">
        <f>VLOOKUP(O9422,'Робочий аркуш'!$J$2:$K$246,2,FALSE)</f>
        <v>#N/A</v>
      </c>
      <c r="H9422" s="53" t="e">
        <f t="shared" si="292"/>
        <v>#N/A</v>
      </c>
      <c r="O9422" s="2" t="str">
        <f t="shared" si="291"/>
        <v>|</v>
      </c>
    </row>
    <row r="9423" spans="1:15" x14ac:dyDescent="0.25">
      <c r="A9423" s="100"/>
      <c r="B9423" s="97"/>
      <c r="C9423" s="97"/>
      <c r="D9423" s="98"/>
      <c r="E9423" s="99"/>
      <c r="F9423" s="97"/>
      <c r="G9423" s="90" t="e">
        <f>VLOOKUP(O9423,'Робочий аркуш'!$J$2:$K$246,2,FALSE)</f>
        <v>#N/A</v>
      </c>
      <c r="H9423" s="53" t="e">
        <f t="shared" si="292"/>
        <v>#N/A</v>
      </c>
      <c r="O9423" s="2" t="str">
        <f t="shared" si="291"/>
        <v>|</v>
      </c>
    </row>
    <row r="9424" spans="1:15" x14ac:dyDescent="0.25">
      <c r="A9424" s="100"/>
      <c r="B9424" s="97"/>
      <c r="C9424" s="97"/>
      <c r="D9424" s="98"/>
      <c r="E9424" s="99"/>
      <c r="F9424" s="97"/>
      <c r="G9424" s="90" t="e">
        <f>VLOOKUP(O9424,'Робочий аркуш'!$J$2:$K$246,2,FALSE)</f>
        <v>#N/A</v>
      </c>
      <c r="H9424" s="53" t="e">
        <f t="shared" si="292"/>
        <v>#N/A</v>
      </c>
      <c r="O9424" s="2" t="str">
        <f t="shared" si="291"/>
        <v>|</v>
      </c>
    </row>
    <row r="9425" spans="1:15" x14ac:dyDescent="0.25">
      <c r="A9425" s="100"/>
      <c r="B9425" s="97"/>
      <c r="C9425" s="97"/>
      <c r="D9425" s="98"/>
      <c r="E9425" s="99"/>
      <c r="F9425" s="97"/>
      <c r="G9425" s="90" t="e">
        <f>VLOOKUP(O9425,'Робочий аркуш'!$J$2:$K$246,2,FALSE)</f>
        <v>#N/A</v>
      </c>
      <c r="H9425" s="53" t="e">
        <f t="shared" si="292"/>
        <v>#N/A</v>
      </c>
      <c r="O9425" s="2" t="str">
        <f t="shared" si="291"/>
        <v>|</v>
      </c>
    </row>
    <row r="9426" spans="1:15" x14ac:dyDescent="0.25">
      <c r="A9426" s="100"/>
      <c r="B9426" s="97"/>
      <c r="C9426" s="97"/>
      <c r="D9426" s="98"/>
      <c r="E9426" s="99"/>
      <c r="F9426" s="97"/>
      <c r="G9426" s="90" t="e">
        <f>VLOOKUP(O9426,'Робочий аркуш'!$J$2:$K$246,2,FALSE)</f>
        <v>#N/A</v>
      </c>
      <c r="H9426" s="53" t="e">
        <f t="shared" si="292"/>
        <v>#N/A</v>
      </c>
      <c r="O9426" s="2" t="str">
        <f t="shared" si="291"/>
        <v>|</v>
      </c>
    </row>
    <row r="9427" spans="1:15" x14ac:dyDescent="0.25">
      <c r="A9427" s="100"/>
      <c r="B9427" s="97"/>
      <c r="C9427" s="97"/>
      <c r="D9427" s="98"/>
      <c r="E9427" s="99"/>
      <c r="F9427" s="97"/>
      <c r="G9427" s="90" t="e">
        <f>VLOOKUP(O9427,'Робочий аркуш'!$J$2:$K$246,2,FALSE)</f>
        <v>#N/A</v>
      </c>
      <c r="H9427" s="53" t="e">
        <f t="shared" si="292"/>
        <v>#N/A</v>
      </c>
      <c r="O9427" s="2" t="str">
        <f t="shared" si="291"/>
        <v>|</v>
      </c>
    </row>
    <row r="9428" spans="1:15" x14ac:dyDescent="0.25">
      <c r="A9428" s="100"/>
      <c r="B9428" s="97"/>
      <c r="C9428" s="97"/>
      <c r="D9428" s="98"/>
      <c r="E9428" s="99"/>
      <c r="F9428" s="97"/>
      <c r="G9428" s="90" t="e">
        <f>VLOOKUP(O9428,'Робочий аркуш'!$J$2:$K$246,2,FALSE)</f>
        <v>#N/A</v>
      </c>
      <c r="H9428" s="53" t="e">
        <f t="shared" si="292"/>
        <v>#N/A</v>
      </c>
      <c r="O9428" s="2" t="str">
        <f t="shared" si="291"/>
        <v>|</v>
      </c>
    </row>
    <row r="9429" spans="1:15" x14ac:dyDescent="0.25">
      <c r="A9429" s="100"/>
      <c r="B9429" s="97"/>
      <c r="C9429" s="97"/>
      <c r="D9429" s="98"/>
      <c r="E9429" s="99"/>
      <c r="F9429" s="97"/>
      <c r="G9429" s="90" t="e">
        <f>VLOOKUP(O9429,'Робочий аркуш'!$J$2:$K$246,2,FALSE)</f>
        <v>#N/A</v>
      </c>
      <c r="H9429" s="53" t="e">
        <f t="shared" si="292"/>
        <v>#N/A</v>
      </c>
      <c r="O9429" s="2" t="str">
        <f t="shared" ref="O9429:O9492" si="293">B9429&amp;"|"&amp;C9429</f>
        <v>|</v>
      </c>
    </row>
    <row r="9430" spans="1:15" x14ac:dyDescent="0.25">
      <c r="A9430" s="100"/>
      <c r="B9430" s="97"/>
      <c r="C9430" s="97"/>
      <c r="D9430" s="98"/>
      <c r="E9430" s="99"/>
      <c r="F9430" s="97"/>
      <c r="G9430" s="90" t="e">
        <f>VLOOKUP(O9430,'Робочий аркуш'!$J$2:$K$246,2,FALSE)</f>
        <v>#N/A</v>
      </c>
      <c r="H9430" s="53" t="e">
        <f t="shared" si="292"/>
        <v>#N/A</v>
      </c>
      <c r="O9430" s="2" t="str">
        <f t="shared" si="293"/>
        <v>|</v>
      </c>
    </row>
    <row r="9431" spans="1:15" x14ac:dyDescent="0.25">
      <c r="A9431" s="100"/>
      <c r="B9431" s="97"/>
      <c r="C9431" s="97"/>
      <c r="D9431" s="98"/>
      <c r="E9431" s="99"/>
      <c r="F9431" s="97"/>
      <c r="G9431" s="90" t="e">
        <f>VLOOKUP(O9431,'Робочий аркуш'!$J$2:$K$246,2,FALSE)</f>
        <v>#N/A</v>
      </c>
      <c r="H9431" s="53" t="e">
        <f t="shared" si="292"/>
        <v>#N/A</v>
      </c>
      <c r="O9431" s="2" t="str">
        <f t="shared" si="293"/>
        <v>|</v>
      </c>
    </row>
    <row r="9432" spans="1:15" x14ac:dyDescent="0.25">
      <c r="A9432" s="100"/>
      <c r="B9432" s="97"/>
      <c r="C9432" s="97"/>
      <c r="D9432" s="98"/>
      <c r="E9432" s="99"/>
      <c r="F9432" s="97"/>
      <c r="G9432" s="90" t="e">
        <f>VLOOKUP(O9432,'Робочий аркуш'!$J$2:$K$246,2,FALSE)</f>
        <v>#N/A</v>
      </c>
      <c r="H9432" s="53" t="e">
        <f t="shared" si="292"/>
        <v>#N/A</v>
      </c>
      <c r="O9432" s="2" t="str">
        <f t="shared" si="293"/>
        <v>|</v>
      </c>
    </row>
    <row r="9433" spans="1:15" x14ac:dyDescent="0.25">
      <c r="A9433" s="100"/>
      <c r="B9433" s="97"/>
      <c r="C9433" s="97"/>
      <c r="D9433" s="98"/>
      <c r="E9433" s="99"/>
      <c r="F9433" s="97"/>
      <c r="G9433" s="90" t="e">
        <f>VLOOKUP(O9433,'Робочий аркуш'!$J$2:$K$246,2,FALSE)</f>
        <v>#N/A</v>
      </c>
      <c r="H9433" s="53" t="e">
        <f t="shared" si="292"/>
        <v>#N/A</v>
      </c>
      <c r="O9433" s="2" t="str">
        <f t="shared" si="293"/>
        <v>|</v>
      </c>
    </row>
    <row r="9434" spans="1:15" x14ac:dyDescent="0.25">
      <c r="A9434" s="100"/>
      <c r="B9434" s="97"/>
      <c r="C9434" s="97"/>
      <c r="D9434" s="98"/>
      <c r="E9434" s="99"/>
      <c r="F9434" s="97"/>
      <c r="G9434" s="90" t="e">
        <f>VLOOKUP(O9434,'Робочий аркуш'!$J$2:$K$246,2,FALSE)</f>
        <v>#N/A</v>
      </c>
      <c r="H9434" s="53" t="e">
        <f t="shared" si="292"/>
        <v>#N/A</v>
      </c>
      <c r="O9434" s="2" t="str">
        <f t="shared" si="293"/>
        <v>|</v>
      </c>
    </row>
    <row r="9435" spans="1:15" x14ac:dyDescent="0.25">
      <c r="A9435" s="100"/>
      <c r="B9435" s="97"/>
      <c r="C9435" s="97"/>
      <c r="D9435" s="98"/>
      <c r="E9435" s="99"/>
      <c r="F9435" s="97"/>
      <c r="G9435" s="90" t="e">
        <f>VLOOKUP(O9435,'Робочий аркуш'!$J$2:$K$246,2,FALSE)</f>
        <v>#N/A</v>
      </c>
      <c r="H9435" s="53" t="e">
        <f t="shared" si="292"/>
        <v>#N/A</v>
      </c>
      <c r="O9435" s="2" t="str">
        <f t="shared" si="293"/>
        <v>|</v>
      </c>
    </row>
    <row r="9436" spans="1:15" x14ac:dyDescent="0.25">
      <c r="A9436" s="100"/>
      <c r="B9436" s="97"/>
      <c r="C9436" s="97"/>
      <c r="D9436" s="98"/>
      <c r="E9436" s="99"/>
      <c r="F9436" s="97"/>
      <c r="G9436" s="90" t="e">
        <f>VLOOKUP(O9436,'Робочий аркуш'!$J$2:$K$246,2,FALSE)</f>
        <v>#N/A</v>
      </c>
      <c r="H9436" s="53" t="e">
        <f t="shared" si="292"/>
        <v>#N/A</v>
      </c>
      <c r="O9436" s="2" t="str">
        <f t="shared" si="293"/>
        <v>|</v>
      </c>
    </row>
    <row r="9437" spans="1:15" x14ac:dyDescent="0.25">
      <c r="A9437" s="100"/>
      <c r="B9437" s="97"/>
      <c r="C9437" s="97"/>
      <c r="D9437" s="98"/>
      <c r="E9437" s="99"/>
      <c r="F9437" s="97"/>
      <c r="G9437" s="90" t="e">
        <f>VLOOKUP(O9437,'Робочий аркуш'!$J$2:$K$246,2,FALSE)</f>
        <v>#N/A</v>
      </c>
      <c r="H9437" s="53" t="e">
        <f t="shared" si="292"/>
        <v>#N/A</v>
      </c>
      <c r="O9437" s="2" t="str">
        <f t="shared" si="293"/>
        <v>|</v>
      </c>
    </row>
    <row r="9438" spans="1:15" x14ac:dyDescent="0.25">
      <c r="A9438" s="100"/>
      <c r="B9438" s="97"/>
      <c r="C9438" s="97"/>
      <c r="D9438" s="98"/>
      <c r="E9438" s="99"/>
      <c r="F9438" s="97"/>
      <c r="G9438" s="90" t="e">
        <f>VLOOKUP(O9438,'Робочий аркуш'!$J$2:$K$246,2,FALSE)</f>
        <v>#N/A</v>
      </c>
      <c r="H9438" s="53" t="e">
        <f t="shared" si="292"/>
        <v>#N/A</v>
      </c>
      <c r="O9438" s="2" t="str">
        <f t="shared" si="293"/>
        <v>|</v>
      </c>
    </row>
    <row r="9439" spans="1:15" x14ac:dyDescent="0.25">
      <c r="A9439" s="100"/>
      <c r="B9439" s="97"/>
      <c r="C9439" s="97"/>
      <c r="D9439" s="98"/>
      <c r="E9439" s="99"/>
      <c r="F9439" s="97"/>
      <c r="G9439" s="90" t="e">
        <f>VLOOKUP(O9439,'Робочий аркуш'!$J$2:$K$246,2,FALSE)</f>
        <v>#N/A</v>
      </c>
      <c r="H9439" s="53" t="e">
        <f t="shared" si="292"/>
        <v>#N/A</v>
      </c>
      <c r="O9439" s="2" t="str">
        <f t="shared" si="293"/>
        <v>|</v>
      </c>
    </row>
    <row r="9440" spans="1:15" x14ac:dyDescent="0.25">
      <c r="A9440" s="100"/>
      <c r="B9440" s="97"/>
      <c r="C9440" s="97"/>
      <c r="D9440" s="98"/>
      <c r="E9440" s="99"/>
      <c r="F9440" s="97"/>
      <c r="G9440" s="90" t="e">
        <f>VLOOKUP(O9440,'Робочий аркуш'!$J$2:$K$246,2,FALSE)</f>
        <v>#N/A</v>
      </c>
      <c r="H9440" s="53" t="e">
        <f t="shared" ref="H9440:H9503" si="294">(D9440*E9440*F9440)/G9440</f>
        <v>#N/A</v>
      </c>
      <c r="O9440" s="2" t="str">
        <f t="shared" si="293"/>
        <v>|</v>
      </c>
    </row>
    <row r="9441" spans="1:15" x14ac:dyDescent="0.25">
      <c r="A9441" s="100"/>
      <c r="B9441" s="97"/>
      <c r="C9441" s="97"/>
      <c r="D9441" s="98"/>
      <c r="E9441" s="99"/>
      <c r="F9441" s="97"/>
      <c r="G9441" s="90" t="e">
        <f>VLOOKUP(O9441,'Робочий аркуш'!$J$2:$K$246,2,FALSE)</f>
        <v>#N/A</v>
      </c>
      <c r="H9441" s="53" t="e">
        <f t="shared" si="294"/>
        <v>#N/A</v>
      </c>
      <c r="O9441" s="2" t="str">
        <f t="shared" si="293"/>
        <v>|</v>
      </c>
    </row>
    <row r="9442" spans="1:15" x14ac:dyDescent="0.25">
      <c r="A9442" s="100"/>
      <c r="B9442" s="97"/>
      <c r="C9442" s="97"/>
      <c r="D9442" s="98"/>
      <c r="E9442" s="99"/>
      <c r="F9442" s="97"/>
      <c r="G9442" s="90" t="e">
        <f>VLOOKUP(O9442,'Робочий аркуш'!$J$2:$K$246,2,FALSE)</f>
        <v>#N/A</v>
      </c>
      <c r="H9442" s="53" t="e">
        <f t="shared" si="294"/>
        <v>#N/A</v>
      </c>
      <c r="O9442" s="2" t="str">
        <f t="shared" si="293"/>
        <v>|</v>
      </c>
    </row>
    <row r="9443" spans="1:15" x14ac:dyDescent="0.25">
      <c r="A9443" s="100"/>
      <c r="B9443" s="97"/>
      <c r="C9443" s="97"/>
      <c r="D9443" s="98"/>
      <c r="E9443" s="99"/>
      <c r="F9443" s="97"/>
      <c r="G9443" s="90" t="e">
        <f>VLOOKUP(O9443,'Робочий аркуш'!$J$2:$K$246,2,FALSE)</f>
        <v>#N/A</v>
      </c>
      <c r="H9443" s="53" t="e">
        <f t="shared" si="294"/>
        <v>#N/A</v>
      </c>
      <c r="O9443" s="2" t="str">
        <f t="shared" si="293"/>
        <v>|</v>
      </c>
    </row>
    <row r="9444" spans="1:15" x14ac:dyDescent="0.25">
      <c r="A9444" s="100"/>
      <c r="B9444" s="97"/>
      <c r="C9444" s="97"/>
      <c r="D9444" s="98"/>
      <c r="E9444" s="99"/>
      <c r="F9444" s="97"/>
      <c r="G9444" s="90" t="e">
        <f>VLOOKUP(O9444,'Робочий аркуш'!$J$2:$K$246,2,FALSE)</f>
        <v>#N/A</v>
      </c>
      <c r="H9444" s="53" t="e">
        <f t="shared" si="294"/>
        <v>#N/A</v>
      </c>
      <c r="O9444" s="2" t="str">
        <f t="shared" si="293"/>
        <v>|</v>
      </c>
    </row>
    <row r="9445" spans="1:15" x14ac:dyDescent="0.25">
      <c r="A9445" s="100"/>
      <c r="B9445" s="97"/>
      <c r="C9445" s="97"/>
      <c r="D9445" s="98"/>
      <c r="E9445" s="99"/>
      <c r="F9445" s="97"/>
      <c r="G9445" s="90" t="e">
        <f>VLOOKUP(O9445,'Робочий аркуш'!$J$2:$K$246,2,FALSE)</f>
        <v>#N/A</v>
      </c>
      <c r="H9445" s="53" t="e">
        <f t="shared" si="294"/>
        <v>#N/A</v>
      </c>
      <c r="O9445" s="2" t="str">
        <f t="shared" si="293"/>
        <v>|</v>
      </c>
    </row>
    <row r="9446" spans="1:15" x14ac:dyDescent="0.25">
      <c r="A9446" s="100"/>
      <c r="B9446" s="97"/>
      <c r="C9446" s="97"/>
      <c r="D9446" s="98"/>
      <c r="E9446" s="99"/>
      <c r="F9446" s="97"/>
      <c r="G9446" s="90" t="e">
        <f>VLOOKUP(O9446,'Робочий аркуш'!$J$2:$K$246,2,FALSE)</f>
        <v>#N/A</v>
      </c>
      <c r="H9446" s="53" t="e">
        <f t="shared" si="294"/>
        <v>#N/A</v>
      </c>
      <c r="O9446" s="2" t="str">
        <f t="shared" si="293"/>
        <v>|</v>
      </c>
    </row>
    <row r="9447" spans="1:15" x14ac:dyDescent="0.25">
      <c r="A9447" s="100"/>
      <c r="B9447" s="97"/>
      <c r="C9447" s="97"/>
      <c r="D9447" s="98"/>
      <c r="E9447" s="99"/>
      <c r="F9447" s="97"/>
      <c r="G9447" s="90" t="e">
        <f>VLOOKUP(O9447,'Робочий аркуш'!$J$2:$K$246,2,FALSE)</f>
        <v>#N/A</v>
      </c>
      <c r="H9447" s="53" t="e">
        <f t="shared" si="294"/>
        <v>#N/A</v>
      </c>
      <c r="O9447" s="2" t="str">
        <f t="shared" si="293"/>
        <v>|</v>
      </c>
    </row>
    <row r="9448" spans="1:15" x14ac:dyDescent="0.25">
      <c r="A9448" s="100"/>
      <c r="B9448" s="97"/>
      <c r="C9448" s="97"/>
      <c r="D9448" s="98"/>
      <c r="E9448" s="99"/>
      <c r="F9448" s="97"/>
      <c r="G9448" s="90" t="e">
        <f>VLOOKUP(O9448,'Робочий аркуш'!$J$2:$K$246,2,FALSE)</f>
        <v>#N/A</v>
      </c>
      <c r="H9448" s="53" t="e">
        <f t="shared" si="294"/>
        <v>#N/A</v>
      </c>
      <c r="O9448" s="2" t="str">
        <f t="shared" si="293"/>
        <v>|</v>
      </c>
    </row>
    <row r="9449" spans="1:15" x14ac:dyDescent="0.25">
      <c r="A9449" s="100"/>
      <c r="B9449" s="97"/>
      <c r="C9449" s="97"/>
      <c r="D9449" s="98"/>
      <c r="E9449" s="99"/>
      <c r="F9449" s="97"/>
      <c r="G9449" s="90" t="e">
        <f>VLOOKUP(O9449,'Робочий аркуш'!$J$2:$K$246,2,FALSE)</f>
        <v>#N/A</v>
      </c>
      <c r="H9449" s="53" t="e">
        <f t="shared" si="294"/>
        <v>#N/A</v>
      </c>
      <c r="O9449" s="2" t="str">
        <f t="shared" si="293"/>
        <v>|</v>
      </c>
    </row>
    <row r="9450" spans="1:15" x14ac:dyDescent="0.25">
      <c r="A9450" s="100"/>
      <c r="B9450" s="97"/>
      <c r="C9450" s="97"/>
      <c r="D9450" s="98"/>
      <c r="E9450" s="99"/>
      <c r="F9450" s="97"/>
      <c r="G9450" s="90" t="e">
        <f>VLOOKUP(O9450,'Робочий аркуш'!$J$2:$K$246,2,FALSE)</f>
        <v>#N/A</v>
      </c>
      <c r="H9450" s="53" t="e">
        <f t="shared" si="294"/>
        <v>#N/A</v>
      </c>
      <c r="O9450" s="2" t="str">
        <f t="shared" si="293"/>
        <v>|</v>
      </c>
    </row>
    <row r="9451" spans="1:15" x14ac:dyDescent="0.25">
      <c r="A9451" s="100"/>
      <c r="B9451" s="97"/>
      <c r="C9451" s="97"/>
      <c r="D9451" s="98"/>
      <c r="E9451" s="99"/>
      <c r="F9451" s="97"/>
      <c r="G9451" s="90" t="e">
        <f>VLOOKUP(O9451,'Робочий аркуш'!$J$2:$K$246,2,FALSE)</f>
        <v>#N/A</v>
      </c>
      <c r="H9451" s="53" t="e">
        <f t="shared" si="294"/>
        <v>#N/A</v>
      </c>
      <c r="O9451" s="2" t="str">
        <f t="shared" si="293"/>
        <v>|</v>
      </c>
    </row>
    <row r="9452" spans="1:15" x14ac:dyDescent="0.25">
      <c r="A9452" s="100"/>
      <c r="B9452" s="97"/>
      <c r="C9452" s="97"/>
      <c r="D9452" s="98"/>
      <c r="E9452" s="99"/>
      <c r="F9452" s="97"/>
      <c r="G9452" s="90" t="e">
        <f>VLOOKUP(O9452,'Робочий аркуш'!$J$2:$K$246,2,FALSE)</f>
        <v>#N/A</v>
      </c>
      <c r="H9452" s="53" t="e">
        <f t="shared" si="294"/>
        <v>#N/A</v>
      </c>
      <c r="O9452" s="2" t="str">
        <f t="shared" si="293"/>
        <v>|</v>
      </c>
    </row>
    <row r="9453" spans="1:15" x14ac:dyDescent="0.25">
      <c r="A9453" s="100"/>
      <c r="B9453" s="97"/>
      <c r="C9453" s="97"/>
      <c r="D9453" s="98"/>
      <c r="E9453" s="99"/>
      <c r="F9453" s="97"/>
      <c r="G9453" s="90" t="e">
        <f>VLOOKUP(O9453,'Робочий аркуш'!$J$2:$K$246,2,FALSE)</f>
        <v>#N/A</v>
      </c>
      <c r="H9453" s="53" t="e">
        <f t="shared" si="294"/>
        <v>#N/A</v>
      </c>
      <c r="O9453" s="2" t="str">
        <f t="shared" si="293"/>
        <v>|</v>
      </c>
    </row>
    <row r="9454" spans="1:15" x14ac:dyDescent="0.25">
      <c r="A9454" s="100"/>
      <c r="B9454" s="97"/>
      <c r="C9454" s="97"/>
      <c r="D9454" s="98"/>
      <c r="E9454" s="99"/>
      <c r="F9454" s="97"/>
      <c r="G9454" s="90" t="e">
        <f>VLOOKUP(O9454,'Робочий аркуш'!$J$2:$K$246,2,FALSE)</f>
        <v>#N/A</v>
      </c>
      <c r="H9454" s="53" t="e">
        <f t="shared" si="294"/>
        <v>#N/A</v>
      </c>
      <c r="O9454" s="2" t="str">
        <f t="shared" si="293"/>
        <v>|</v>
      </c>
    </row>
    <row r="9455" spans="1:15" x14ac:dyDescent="0.25">
      <c r="A9455" s="100"/>
      <c r="B9455" s="97"/>
      <c r="C9455" s="97"/>
      <c r="D9455" s="98"/>
      <c r="E9455" s="99"/>
      <c r="F9455" s="97"/>
      <c r="G9455" s="90" t="e">
        <f>VLOOKUP(O9455,'Робочий аркуш'!$J$2:$K$246,2,FALSE)</f>
        <v>#N/A</v>
      </c>
      <c r="H9455" s="53" t="e">
        <f t="shared" si="294"/>
        <v>#N/A</v>
      </c>
      <c r="O9455" s="2" t="str">
        <f t="shared" si="293"/>
        <v>|</v>
      </c>
    </row>
    <row r="9456" spans="1:15" x14ac:dyDescent="0.25">
      <c r="A9456" s="100"/>
      <c r="B9456" s="97"/>
      <c r="C9456" s="97"/>
      <c r="D9456" s="98"/>
      <c r="E9456" s="99"/>
      <c r="F9456" s="97"/>
      <c r="G9456" s="90" t="e">
        <f>VLOOKUP(O9456,'Робочий аркуш'!$J$2:$K$246,2,FALSE)</f>
        <v>#N/A</v>
      </c>
      <c r="H9456" s="53" t="e">
        <f t="shared" si="294"/>
        <v>#N/A</v>
      </c>
      <c r="O9456" s="2" t="str">
        <f t="shared" si="293"/>
        <v>|</v>
      </c>
    </row>
    <row r="9457" spans="1:15" x14ac:dyDescent="0.25">
      <c r="A9457" s="100"/>
      <c r="B9457" s="97"/>
      <c r="C9457" s="97"/>
      <c r="D9457" s="98"/>
      <c r="E9457" s="99"/>
      <c r="F9457" s="97"/>
      <c r="G9457" s="90" t="e">
        <f>VLOOKUP(O9457,'Робочий аркуш'!$J$2:$K$246,2,FALSE)</f>
        <v>#N/A</v>
      </c>
      <c r="H9457" s="53" t="e">
        <f t="shared" si="294"/>
        <v>#N/A</v>
      </c>
      <c r="O9457" s="2" t="str">
        <f t="shared" si="293"/>
        <v>|</v>
      </c>
    </row>
    <row r="9458" spans="1:15" x14ac:dyDescent="0.25">
      <c r="A9458" s="100"/>
      <c r="B9458" s="97"/>
      <c r="C9458" s="97"/>
      <c r="D9458" s="98"/>
      <c r="E9458" s="99"/>
      <c r="F9458" s="97"/>
      <c r="G9458" s="90" t="e">
        <f>VLOOKUP(O9458,'Робочий аркуш'!$J$2:$K$246,2,FALSE)</f>
        <v>#N/A</v>
      </c>
      <c r="H9458" s="53" t="e">
        <f t="shared" si="294"/>
        <v>#N/A</v>
      </c>
      <c r="O9458" s="2" t="str">
        <f t="shared" si="293"/>
        <v>|</v>
      </c>
    </row>
    <row r="9459" spans="1:15" x14ac:dyDescent="0.25">
      <c r="A9459" s="100"/>
      <c r="B9459" s="97"/>
      <c r="C9459" s="97"/>
      <c r="D9459" s="98"/>
      <c r="E9459" s="99"/>
      <c r="F9459" s="97"/>
      <c r="G9459" s="90" t="e">
        <f>VLOOKUP(O9459,'Робочий аркуш'!$J$2:$K$246,2,FALSE)</f>
        <v>#N/A</v>
      </c>
      <c r="H9459" s="53" t="e">
        <f t="shared" si="294"/>
        <v>#N/A</v>
      </c>
      <c r="O9459" s="2" t="str">
        <f t="shared" si="293"/>
        <v>|</v>
      </c>
    </row>
    <row r="9460" spans="1:15" x14ac:dyDescent="0.25">
      <c r="A9460" s="100"/>
      <c r="B9460" s="97"/>
      <c r="C9460" s="97"/>
      <c r="D9460" s="98"/>
      <c r="E9460" s="99"/>
      <c r="F9460" s="97"/>
      <c r="G9460" s="90" t="e">
        <f>VLOOKUP(O9460,'Робочий аркуш'!$J$2:$K$246,2,FALSE)</f>
        <v>#N/A</v>
      </c>
      <c r="H9460" s="53" t="e">
        <f t="shared" si="294"/>
        <v>#N/A</v>
      </c>
      <c r="O9460" s="2" t="str">
        <f t="shared" si="293"/>
        <v>|</v>
      </c>
    </row>
    <row r="9461" spans="1:15" x14ac:dyDescent="0.25">
      <c r="A9461" s="100"/>
      <c r="B9461" s="97"/>
      <c r="C9461" s="97"/>
      <c r="D9461" s="98"/>
      <c r="E9461" s="99"/>
      <c r="F9461" s="97"/>
      <c r="G9461" s="90" t="e">
        <f>VLOOKUP(O9461,'Робочий аркуш'!$J$2:$K$246,2,FALSE)</f>
        <v>#N/A</v>
      </c>
      <c r="H9461" s="53" t="e">
        <f t="shared" si="294"/>
        <v>#N/A</v>
      </c>
      <c r="O9461" s="2" t="str">
        <f t="shared" si="293"/>
        <v>|</v>
      </c>
    </row>
    <row r="9462" spans="1:15" x14ac:dyDescent="0.25">
      <c r="A9462" s="100"/>
      <c r="B9462" s="97"/>
      <c r="C9462" s="97"/>
      <c r="D9462" s="98"/>
      <c r="E9462" s="99"/>
      <c r="F9462" s="97"/>
      <c r="G9462" s="90" t="e">
        <f>VLOOKUP(O9462,'Робочий аркуш'!$J$2:$K$246,2,FALSE)</f>
        <v>#N/A</v>
      </c>
      <c r="H9462" s="53" t="e">
        <f t="shared" si="294"/>
        <v>#N/A</v>
      </c>
      <c r="O9462" s="2" t="str">
        <f t="shared" si="293"/>
        <v>|</v>
      </c>
    </row>
    <row r="9463" spans="1:15" x14ac:dyDescent="0.25">
      <c r="A9463" s="100"/>
      <c r="B9463" s="97"/>
      <c r="C9463" s="97"/>
      <c r="D9463" s="98"/>
      <c r="E9463" s="99"/>
      <c r="F9463" s="97"/>
      <c r="G9463" s="90" t="e">
        <f>VLOOKUP(O9463,'Робочий аркуш'!$J$2:$K$246,2,FALSE)</f>
        <v>#N/A</v>
      </c>
      <c r="H9463" s="53" t="e">
        <f t="shared" si="294"/>
        <v>#N/A</v>
      </c>
      <c r="O9463" s="2" t="str">
        <f t="shared" si="293"/>
        <v>|</v>
      </c>
    </row>
    <row r="9464" spans="1:15" x14ac:dyDescent="0.25">
      <c r="A9464" s="100"/>
      <c r="B9464" s="97"/>
      <c r="C9464" s="97"/>
      <c r="D9464" s="98"/>
      <c r="E9464" s="99"/>
      <c r="F9464" s="97"/>
      <c r="G9464" s="90" t="e">
        <f>VLOOKUP(O9464,'Робочий аркуш'!$J$2:$K$246,2,FALSE)</f>
        <v>#N/A</v>
      </c>
      <c r="H9464" s="53" t="e">
        <f t="shared" si="294"/>
        <v>#N/A</v>
      </c>
      <c r="O9464" s="2" t="str">
        <f t="shared" si="293"/>
        <v>|</v>
      </c>
    </row>
    <row r="9465" spans="1:15" x14ac:dyDescent="0.25">
      <c r="A9465" s="100"/>
      <c r="B9465" s="97"/>
      <c r="C9465" s="97"/>
      <c r="D9465" s="98"/>
      <c r="E9465" s="99"/>
      <c r="F9465" s="97"/>
      <c r="G9465" s="90" t="e">
        <f>VLOOKUP(O9465,'Робочий аркуш'!$J$2:$K$246,2,FALSE)</f>
        <v>#N/A</v>
      </c>
      <c r="H9465" s="53" t="e">
        <f t="shared" si="294"/>
        <v>#N/A</v>
      </c>
      <c r="O9465" s="2" t="str">
        <f t="shared" si="293"/>
        <v>|</v>
      </c>
    </row>
    <row r="9466" spans="1:15" x14ac:dyDescent="0.25">
      <c r="A9466" s="100"/>
      <c r="B9466" s="97"/>
      <c r="C9466" s="97"/>
      <c r="D9466" s="98"/>
      <c r="E9466" s="99"/>
      <c r="F9466" s="97"/>
      <c r="G9466" s="90" t="e">
        <f>VLOOKUP(O9466,'Робочий аркуш'!$J$2:$K$246,2,FALSE)</f>
        <v>#N/A</v>
      </c>
      <c r="H9466" s="53" t="e">
        <f t="shared" si="294"/>
        <v>#N/A</v>
      </c>
      <c r="O9466" s="2" t="str">
        <f t="shared" si="293"/>
        <v>|</v>
      </c>
    </row>
    <row r="9467" spans="1:15" x14ac:dyDescent="0.25">
      <c r="A9467" s="100"/>
      <c r="B9467" s="97"/>
      <c r="C9467" s="97"/>
      <c r="D9467" s="98"/>
      <c r="E9467" s="99"/>
      <c r="F9467" s="97"/>
      <c r="G9467" s="90" t="e">
        <f>VLOOKUP(O9467,'Робочий аркуш'!$J$2:$K$246,2,FALSE)</f>
        <v>#N/A</v>
      </c>
      <c r="H9467" s="53" t="e">
        <f t="shared" si="294"/>
        <v>#N/A</v>
      </c>
      <c r="O9467" s="2" t="str">
        <f t="shared" si="293"/>
        <v>|</v>
      </c>
    </row>
    <row r="9468" spans="1:15" x14ac:dyDescent="0.25">
      <c r="A9468" s="100"/>
      <c r="B9468" s="97"/>
      <c r="C9468" s="97"/>
      <c r="D9468" s="98"/>
      <c r="E9468" s="99"/>
      <c r="F9468" s="97"/>
      <c r="G9468" s="90" t="e">
        <f>VLOOKUP(O9468,'Робочий аркуш'!$J$2:$K$246,2,FALSE)</f>
        <v>#N/A</v>
      </c>
      <c r="H9468" s="53" t="e">
        <f t="shared" si="294"/>
        <v>#N/A</v>
      </c>
      <c r="O9468" s="2" t="str">
        <f t="shared" si="293"/>
        <v>|</v>
      </c>
    </row>
    <row r="9469" spans="1:15" x14ac:dyDescent="0.25">
      <c r="A9469" s="100"/>
      <c r="B9469" s="97"/>
      <c r="C9469" s="97"/>
      <c r="D9469" s="98"/>
      <c r="E9469" s="99"/>
      <c r="F9469" s="97"/>
      <c r="G9469" s="90" t="e">
        <f>VLOOKUP(O9469,'Робочий аркуш'!$J$2:$K$246,2,FALSE)</f>
        <v>#N/A</v>
      </c>
      <c r="H9469" s="53" t="e">
        <f t="shared" si="294"/>
        <v>#N/A</v>
      </c>
      <c r="O9469" s="2" t="str">
        <f t="shared" si="293"/>
        <v>|</v>
      </c>
    </row>
    <row r="9470" spans="1:15" x14ac:dyDescent="0.25">
      <c r="A9470" s="100"/>
      <c r="B9470" s="97"/>
      <c r="C9470" s="97"/>
      <c r="D9470" s="98"/>
      <c r="E9470" s="99"/>
      <c r="F9470" s="97"/>
      <c r="G9470" s="90" t="e">
        <f>VLOOKUP(O9470,'Робочий аркуш'!$J$2:$K$246,2,FALSE)</f>
        <v>#N/A</v>
      </c>
      <c r="H9470" s="53" t="e">
        <f t="shared" si="294"/>
        <v>#N/A</v>
      </c>
      <c r="O9470" s="2" t="str">
        <f t="shared" si="293"/>
        <v>|</v>
      </c>
    </row>
    <row r="9471" spans="1:15" x14ac:dyDescent="0.25">
      <c r="A9471" s="100"/>
      <c r="B9471" s="97"/>
      <c r="C9471" s="97"/>
      <c r="D9471" s="98"/>
      <c r="E9471" s="99"/>
      <c r="F9471" s="97"/>
      <c r="G9471" s="90" t="e">
        <f>VLOOKUP(O9471,'Робочий аркуш'!$J$2:$K$246,2,FALSE)</f>
        <v>#N/A</v>
      </c>
      <c r="H9471" s="53" t="e">
        <f t="shared" si="294"/>
        <v>#N/A</v>
      </c>
      <c r="O9471" s="2" t="str">
        <f t="shared" si="293"/>
        <v>|</v>
      </c>
    </row>
    <row r="9472" spans="1:15" x14ac:dyDescent="0.25">
      <c r="A9472" s="100"/>
      <c r="B9472" s="97"/>
      <c r="C9472" s="97"/>
      <c r="D9472" s="98"/>
      <c r="E9472" s="99"/>
      <c r="F9472" s="97"/>
      <c r="G9472" s="90" t="e">
        <f>VLOOKUP(O9472,'Робочий аркуш'!$J$2:$K$246,2,FALSE)</f>
        <v>#N/A</v>
      </c>
      <c r="H9472" s="53" t="e">
        <f t="shared" si="294"/>
        <v>#N/A</v>
      </c>
      <c r="O9472" s="2" t="str">
        <f t="shared" si="293"/>
        <v>|</v>
      </c>
    </row>
    <row r="9473" spans="1:15" x14ac:dyDescent="0.25">
      <c r="A9473" s="100"/>
      <c r="B9473" s="97"/>
      <c r="C9473" s="97"/>
      <c r="D9473" s="98"/>
      <c r="E9473" s="99"/>
      <c r="F9473" s="97"/>
      <c r="G9473" s="90" t="e">
        <f>VLOOKUP(O9473,'Робочий аркуш'!$J$2:$K$246,2,FALSE)</f>
        <v>#N/A</v>
      </c>
      <c r="H9473" s="53" t="e">
        <f t="shared" si="294"/>
        <v>#N/A</v>
      </c>
      <c r="O9473" s="2" t="str">
        <f t="shared" si="293"/>
        <v>|</v>
      </c>
    </row>
    <row r="9474" spans="1:15" x14ac:dyDescent="0.25">
      <c r="A9474" s="100"/>
      <c r="B9474" s="97"/>
      <c r="C9474" s="97"/>
      <c r="D9474" s="98"/>
      <c r="E9474" s="99"/>
      <c r="F9474" s="97"/>
      <c r="G9474" s="90" t="e">
        <f>VLOOKUP(O9474,'Робочий аркуш'!$J$2:$K$246,2,FALSE)</f>
        <v>#N/A</v>
      </c>
      <c r="H9474" s="53" t="e">
        <f t="shared" si="294"/>
        <v>#N/A</v>
      </c>
      <c r="O9474" s="2" t="str">
        <f t="shared" si="293"/>
        <v>|</v>
      </c>
    </row>
    <row r="9475" spans="1:15" x14ac:dyDescent="0.25">
      <c r="A9475" s="100"/>
      <c r="B9475" s="97"/>
      <c r="C9475" s="97"/>
      <c r="D9475" s="98"/>
      <c r="E9475" s="99"/>
      <c r="F9475" s="97"/>
      <c r="G9475" s="90" t="e">
        <f>VLOOKUP(O9475,'Робочий аркуш'!$J$2:$K$246,2,FALSE)</f>
        <v>#N/A</v>
      </c>
      <c r="H9475" s="53" t="e">
        <f t="shared" si="294"/>
        <v>#N/A</v>
      </c>
      <c r="O9475" s="2" t="str">
        <f t="shared" si="293"/>
        <v>|</v>
      </c>
    </row>
    <row r="9476" spans="1:15" x14ac:dyDescent="0.25">
      <c r="A9476" s="100"/>
      <c r="B9476" s="97"/>
      <c r="C9476" s="97"/>
      <c r="D9476" s="98"/>
      <c r="E9476" s="99"/>
      <c r="F9476" s="97"/>
      <c r="G9476" s="90" t="e">
        <f>VLOOKUP(O9476,'Робочий аркуш'!$J$2:$K$246,2,FALSE)</f>
        <v>#N/A</v>
      </c>
      <c r="H9476" s="53" t="e">
        <f t="shared" si="294"/>
        <v>#N/A</v>
      </c>
      <c r="O9476" s="2" t="str">
        <f t="shared" si="293"/>
        <v>|</v>
      </c>
    </row>
    <row r="9477" spans="1:15" x14ac:dyDescent="0.25">
      <c r="A9477" s="100"/>
      <c r="B9477" s="97"/>
      <c r="C9477" s="97"/>
      <c r="D9477" s="98"/>
      <c r="E9477" s="99"/>
      <c r="F9477" s="97"/>
      <c r="G9477" s="90" t="e">
        <f>VLOOKUP(O9477,'Робочий аркуш'!$J$2:$K$246,2,FALSE)</f>
        <v>#N/A</v>
      </c>
      <c r="H9477" s="53" t="e">
        <f t="shared" si="294"/>
        <v>#N/A</v>
      </c>
      <c r="O9477" s="2" t="str">
        <f t="shared" si="293"/>
        <v>|</v>
      </c>
    </row>
    <row r="9478" spans="1:15" x14ac:dyDescent="0.25">
      <c r="A9478" s="100"/>
      <c r="B9478" s="97"/>
      <c r="C9478" s="97"/>
      <c r="D9478" s="98"/>
      <c r="E9478" s="99"/>
      <c r="F9478" s="97"/>
      <c r="G9478" s="90" t="e">
        <f>VLOOKUP(O9478,'Робочий аркуш'!$J$2:$K$246,2,FALSE)</f>
        <v>#N/A</v>
      </c>
      <c r="H9478" s="53" t="e">
        <f t="shared" si="294"/>
        <v>#N/A</v>
      </c>
      <c r="O9478" s="2" t="str">
        <f t="shared" si="293"/>
        <v>|</v>
      </c>
    </row>
    <row r="9479" spans="1:15" x14ac:dyDescent="0.25">
      <c r="A9479" s="100"/>
      <c r="B9479" s="97"/>
      <c r="C9479" s="97"/>
      <c r="D9479" s="98"/>
      <c r="E9479" s="99"/>
      <c r="F9479" s="97"/>
      <c r="G9479" s="90" t="e">
        <f>VLOOKUP(O9479,'Робочий аркуш'!$J$2:$K$246,2,FALSE)</f>
        <v>#N/A</v>
      </c>
      <c r="H9479" s="53" t="e">
        <f t="shared" si="294"/>
        <v>#N/A</v>
      </c>
      <c r="O9479" s="2" t="str">
        <f t="shared" si="293"/>
        <v>|</v>
      </c>
    </row>
    <row r="9480" spans="1:15" x14ac:dyDescent="0.25">
      <c r="A9480" s="100"/>
      <c r="B9480" s="97"/>
      <c r="C9480" s="97"/>
      <c r="D9480" s="98"/>
      <c r="E9480" s="99"/>
      <c r="F9480" s="97"/>
      <c r="G9480" s="90" t="e">
        <f>VLOOKUP(O9480,'Робочий аркуш'!$J$2:$K$246,2,FALSE)</f>
        <v>#N/A</v>
      </c>
      <c r="H9480" s="53" t="e">
        <f t="shared" si="294"/>
        <v>#N/A</v>
      </c>
      <c r="O9480" s="2" t="str">
        <f t="shared" si="293"/>
        <v>|</v>
      </c>
    </row>
    <row r="9481" spans="1:15" x14ac:dyDescent="0.25">
      <c r="A9481" s="100"/>
      <c r="B9481" s="97"/>
      <c r="C9481" s="97"/>
      <c r="D9481" s="98"/>
      <c r="E9481" s="99"/>
      <c r="F9481" s="97"/>
      <c r="G9481" s="90" t="e">
        <f>VLOOKUP(O9481,'Робочий аркуш'!$J$2:$K$246,2,FALSE)</f>
        <v>#N/A</v>
      </c>
      <c r="H9481" s="53" t="e">
        <f t="shared" si="294"/>
        <v>#N/A</v>
      </c>
      <c r="O9481" s="2" t="str">
        <f t="shared" si="293"/>
        <v>|</v>
      </c>
    </row>
    <row r="9482" spans="1:15" x14ac:dyDescent="0.25">
      <c r="A9482" s="100"/>
      <c r="B9482" s="97"/>
      <c r="C9482" s="97"/>
      <c r="D9482" s="98"/>
      <c r="E9482" s="99"/>
      <c r="F9482" s="97"/>
      <c r="G9482" s="90" t="e">
        <f>VLOOKUP(O9482,'Робочий аркуш'!$J$2:$K$246,2,FALSE)</f>
        <v>#N/A</v>
      </c>
      <c r="H9482" s="53" t="e">
        <f t="shared" si="294"/>
        <v>#N/A</v>
      </c>
      <c r="O9482" s="2" t="str">
        <f t="shared" si="293"/>
        <v>|</v>
      </c>
    </row>
    <row r="9483" spans="1:15" x14ac:dyDescent="0.25">
      <c r="A9483" s="100"/>
      <c r="B9483" s="97"/>
      <c r="C9483" s="97"/>
      <c r="D9483" s="98"/>
      <c r="E9483" s="99"/>
      <c r="F9483" s="97"/>
      <c r="G9483" s="90" t="e">
        <f>VLOOKUP(O9483,'Робочий аркуш'!$J$2:$K$246,2,FALSE)</f>
        <v>#N/A</v>
      </c>
      <c r="H9483" s="53" t="e">
        <f t="shared" si="294"/>
        <v>#N/A</v>
      </c>
      <c r="O9483" s="2" t="str">
        <f t="shared" si="293"/>
        <v>|</v>
      </c>
    </row>
    <row r="9484" spans="1:15" x14ac:dyDescent="0.25">
      <c r="A9484" s="100"/>
      <c r="B9484" s="97"/>
      <c r="C9484" s="97"/>
      <c r="D9484" s="98"/>
      <c r="E9484" s="99"/>
      <c r="F9484" s="97"/>
      <c r="G9484" s="90" t="e">
        <f>VLOOKUP(O9484,'Робочий аркуш'!$J$2:$K$246,2,FALSE)</f>
        <v>#N/A</v>
      </c>
      <c r="H9484" s="53" t="e">
        <f t="shared" si="294"/>
        <v>#N/A</v>
      </c>
      <c r="O9484" s="2" t="str">
        <f t="shared" si="293"/>
        <v>|</v>
      </c>
    </row>
    <row r="9485" spans="1:15" x14ac:dyDescent="0.25">
      <c r="A9485" s="100"/>
      <c r="B9485" s="97"/>
      <c r="C9485" s="97"/>
      <c r="D9485" s="98"/>
      <c r="E9485" s="99"/>
      <c r="F9485" s="97"/>
      <c r="G9485" s="90" t="e">
        <f>VLOOKUP(O9485,'Робочий аркуш'!$J$2:$K$246,2,FALSE)</f>
        <v>#N/A</v>
      </c>
      <c r="H9485" s="53" t="e">
        <f t="shared" si="294"/>
        <v>#N/A</v>
      </c>
      <c r="O9485" s="2" t="str">
        <f t="shared" si="293"/>
        <v>|</v>
      </c>
    </row>
    <row r="9486" spans="1:15" x14ac:dyDescent="0.25">
      <c r="A9486" s="100"/>
      <c r="B9486" s="97"/>
      <c r="C9486" s="97"/>
      <c r="D9486" s="98"/>
      <c r="E9486" s="99"/>
      <c r="F9486" s="97"/>
      <c r="G9486" s="90" t="e">
        <f>VLOOKUP(O9486,'Робочий аркуш'!$J$2:$K$246,2,FALSE)</f>
        <v>#N/A</v>
      </c>
      <c r="H9486" s="53" t="e">
        <f t="shared" si="294"/>
        <v>#N/A</v>
      </c>
      <c r="O9486" s="2" t="str">
        <f t="shared" si="293"/>
        <v>|</v>
      </c>
    </row>
    <row r="9487" spans="1:15" x14ac:dyDescent="0.25">
      <c r="A9487" s="100"/>
      <c r="B9487" s="97"/>
      <c r="C9487" s="97"/>
      <c r="D9487" s="98"/>
      <c r="E9487" s="99"/>
      <c r="F9487" s="97"/>
      <c r="G9487" s="90" t="e">
        <f>VLOOKUP(O9487,'Робочий аркуш'!$J$2:$K$246,2,FALSE)</f>
        <v>#N/A</v>
      </c>
      <c r="H9487" s="53" t="e">
        <f t="shared" si="294"/>
        <v>#N/A</v>
      </c>
      <c r="O9487" s="2" t="str">
        <f t="shared" si="293"/>
        <v>|</v>
      </c>
    </row>
    <row r="9488" spans="1:15" x14ac:dyDescent="0.25">
      <c r="A9488" s="100"/>
      <c r="B9488" s="97"/>
      <c r="C9488" s="97"/>
      <c r="D9488" s="98"/>
      <c r="E9488" s="99"/>
      <c r="F9488" s="97"/>
      <c r="G9488" s="90" t="e">
        <f>VLOOKUP(O9488,'Робочий аркуш'!$J$2:$K$246,2,FALSE)</f>
        <v>#N/A</v>
      </c>
      <c r="H9488" s="53" t="e">
        <f t="shared" si="294"/>
        <v>#N/A</v>
      </c>
      <c r="O9488" s="2" t="str">
        <f t="shared" si="293"/>
        <v>|</v>
      </c>
    </row>
    <row r="9489" spans="1:15" x14ac:dyDescent="0.25">
      <c r="A9489" s="100"/>
      <c r="B9489" s="97"/>
      <c r="C9489" s="97"/>
      <c r="D9489" s="98"/>
      <c r="E9489" s="99"/>
      <c r="F9489" s="97"/>
      <c r="G9489" s="90" t="e">
        <f>VLOOKUP(O9489,'Робочий аркуш'!$J$2:$K$246,2,FALSE)</f>
        <v>#N/A</v>
      </c>
      <c r="H9489" s="53" t="e">
        <f t="shared" si="294"/>
        <v>#N/A</v>
      </c>
      <c r="O9489" s="2" t="str">
        <f t="shared" si="293"/>
        <v>|</v>
      </c>
    </row>
    <row r="9490" spans="1:15" x14ac:dyDescent="0.25">
      <c r="A9490" s="100"/>
      <c r="B9490" s="97"/>
      <c r="C9490" s="97"/>
      <c r="D9490" s="98"/>
      <c r="E9490" s="99"/>
      <c r="F9490" s="97"/>
      <c r="G9490" s="90" t="e">
        <f>VLOOKUP(O9490,'Робочий аркуш'!$J$2:$K$246,2,FALSE)</f>
        <v>#N/A</v>
      </c>
      <c r="H9490" s="53" t="e">
        <f t="shared" si="294"/>
        <v>#N/A</v>
      </c>
      <c r="O9490" s="2" t="str">
        <f t="shared" si="293"/>
        <v>|</v>
      </c>
    </row>
    <row r="9491" spans="1:15" x14ac:dyDescent="0.25">
      <c r="A9491" s="100"/>
      <c r="B9491" s="97"/>
      <c r="C9491" s="97"/>
      <c r="D9491" s="98"/>
      <c r="E9491" s="99"/>
      <c r="F9491" s="97"/>
      <c r="G9491" s="90" t="e">
        <f>VLOOKUP(O9491,'Робочий аркуш'!$J$2:$K$246,2,FALSE)</f>
        <v>#N/A</v>
      </c>
      <c r="H9491" s="53" t="e">
        <f t="shared" si="294"/>
        <v>#N/A</v>
      </c>
      <c r="O9491" s="2" t="str">
        <f t="shared" si="293"/>
        <v>|</v>
      </c>
    </row>
    <row r="9492" spans="1:15" x14ac:dyDescent="0.25">
      <c r="A9492" s="100"/>
      <c r="B9492" s="97"/>
      <c r="C9492" s="97"/>
      <c r="D9492" s="98"/>
      <c r="E9492" s="99"/>
      <c r="F9492" s="97"/>
      <c r="G9492" s="90" t="e">
        <f>VLOOKUP(O9492,'Робочий аркуш'!$J$2:$K$246,2,FALSE)</f>
        <v>#N/A</v>
      </c>
      <c r="H9492" s="53" t="e">
        <f t="shared" si="294"/>
        <v>#N/A</v>
      </c>
      <c r="O9492" s="2" t="str">
        <f t="shared" si="293"/>
        <v>|</v>
      </c>
    </row>
    <row r="9493" spans="1:15" x14ac:dyDescent="0.25">
      <c r="A9493" s="100"/>
      <c r="B9493" s="97"/>
      <c r="C9493" s="97"/>
      <c r="D9493" s="98"/>
      <c r="E9493" s="99"/>
      <c r="F9493" s="97"/>
      <c r="G9493" s="90" t="e">
        <f>VLOOKUP(O9493,'Робочий аркуш'!$J$2:$K$246,2,FALSE)</f>
        <v>#N/A</v>
      </c>
      <c r="H9493" s="53" t="e">
        <f t="shared" si="294"/>
        <v>#N/A</v>
      </c>
      <c r="O9493" s="2" t="str">
        <f t="shared" ref="O9493:O9556" si="295">B9493&amp;"|"&amp;C9493</f>
        <v>|</v>
      </c>
    </row>
    <row r="9494" spans="1:15" x14ac:dyDescent="0.25">
      <c r="A9494" s="100"/>
      <c r="B9494" s="97"/>
      <c r="C9494" s="97"/>
      <c r="D9494" s="98"/>
      <c r="E9494" s="99"/>
      <c r="F9494" s="97"/>
      <c r="G9494" s="90" t="e">
        <f>VLOOKUP(O9494,'Робочий аркуш'!$J$2:$K$246,2,FALSE)</f>
        <v>#N/A</v>
      </c>
      <c r="H9494" s="53" t="e">
        <f t="shared" si="294"/>
        <v>#N/A</v>
      </c>
      <c r="O9494" s="2" t="str">
        <f t="shared" si="295"/>
        <v>|</v>
      </c>
    </row>
    <row r="9495" spans="1:15" x14ac:dyDescent="0.25">
      <c r="A9495" s="100"/>
      <c r="B9495" s="97"/>
      <c r="C9495" s="97"/>
      <c r="D9495" s="98"/>
      <c r="E9495" s="99"/>
      <c r="F9495" s="97"/>
      <c r="G9495" s="90" t="e">
        <f>VLOOKUP(O9495,'Робочий аркуш'!$J$2:$K$246,2,FALSE)</f>
        <v>#N/A</v>
      </c>
      <c r="H9495" s="53" t="e">
        <f t="shared" si="294"/>
        <v>#N/A</v>
      </c>
      <c r="O9495" s="2" t="str">
        <f t="shared" si="295"/>
        <v>|</v>
      </c>
    </row>
    <row r="9496" spans="1:15" x14ac:dyDescent="0.25">
      <c r="A9496" s="100"/>
      <c r="B9496" s="97"/>
      <c r="C9496" s="97"/>
      <c r="D9496" s="98"/>
      <c r="E9496" s="99"/>
      <c r="F9496" s="97"/>
      <c r="G9496" s="90" t="e">
        <f>VLOOKUP(O9496,'Робочий аркуш'!$J$2:$K$246,2,FALSE)</f>
        <v>#N/A</v>
      </c>
      <c r="H9496" s="53" t="e">
        <f t="shared" si="294"/>
        <v>#N/A</v>
      </c>
      <c r="O9496" s="2" t="str">
        <f t="shared" si="295"/>
        <v>|</v>
      </c>
    </row>
    <row r="9497" spans="1:15" x14ac:dyDescent="0.25">
      <c r="A9497" s="100"/>
      <c r="B9497" s="97"/>
      <c r="C9497" s="97"/>
      <c r="D9497" s="98"/>
      <c r="E9497" s="99"/>
      <c r="F9497" s="97"/>
      <c r="G9497" s="90" t="e">
        <f>VLOOKUP(O9497,'Робочий аркуш'!$J$2:$K$246,2,FALSE)</f>
        <v>#N/A</v>
      </c>
      <c r="H9497" s="53" t="e">
        <f t="shared" si="294"/>
        <v>#N/A</v>
      </c>
      <c r="O9497" s="2" t="str">
        <f t="shared" si="295"/>
        <v>|</v>
      </c>
    </row>
    <row r="9498" spans="1:15" x14ac:dyDescent="0.25">
      <c r="A9498" s="100"/>
      <c r="B9498" s="97"/>
      <c r="C9498" s="97"/>
      <c r="D9498" s="98"/>
      <c r="E9498" s="99"/>
      <c r="F9498" s="97"/>
      <c r="G9498" s="90" t="e">
        <f>VLOOKUP(O9498,'Робочий аркуш'!$J$2:$K$246,2,FALSE)</f>
        <v>#N/A</v>
      </c>
      <c r="H9498" s="53" t="e">
        <f t="shared" si="294"/>
        <v>#N/A</v>
      </c>
      <c r="O9498" s="2" t="str">
        <f t="shared" si="295"/>
        <v>|</v>
      </c>
    </row>
    <row r="9499" spans="1:15" x14ac:dyDescent="0.25">
      <c r="A9499" s="100"/>
      <c r="B9499" s="97"/>
      <c r="C9499" s="97"/>
      <c r="D9499" s="98"/>
      <c r="E9499" s="99"/>
      <c r="F9499" s="97"/>
      <c r="G9499" s="90" t="e">
        <f>VLOOKUP(O9499,'Робочий аркуш'!$J$2:$K$246,2,FALSE)</f>
        <v>#N/A</v>
      </c>
      <c r="H9499" s="53" t="e">
        <f t="shared" si="294"/>
        <v>#N/A</v>
      </c>
      <c r="O9499" s="2" t="str">
        <f t="shared" si="295"/>
        <v>|</v>
      </c>
    </row>
    <row r="9500" spans="1:15" x14ac:dyDescent="0.25">
      <c r="A9500" s="100"/>
      <c r="B9500" s="97"/>
      <c r="C9500" s="97"/>
      <c r="D9500" s="98"/>
      <c r="E9500" s="99"/>
      <c r="F9500" s="97"/>
      <c r="G9500" s="90" t="e">
        <f>VLOOKUP(O9500,'Робочий аркуш'!$J$2:$K$246,2,FALSE)</f>
        <v>#N/A</v>
      </c>
      <c r="H9500" s="53" t="e">
        <f t="shared" si="294"/>
        <v>#N/A</v>
      </c>
      <c r="O9500" s="2" t="str">
        <f t="shared" si="295"/>
        <v>|</v>
      </c>
    </row>
    <row r="9501" spans="1:15" x14ac:dyDescent="0.25">
      <c r="A9501" s="100"/>
      <c r="B9501" s="97"/>
      <c r="C9501" s="97"/>
      <c r="D9501" s="98"/>
      <c r="E9501" s="99"/>
      <c r="F9501" s="97"/>
      <c r="G9501" s="90" t="e">
        <f>VLOOKUP(O9501,'Робочий аркуш'!$J$2:$K$246,2,FALSE)</f>
        <v>#N/A</v>
      </c>
      <c r="H9501" s="53" t="e">
        <f t="shared" si="294"/>
        <v>#N/A</v>
      </c>
      <c r="O9501" s="2" t="str">
        <f t="shared" si="295"/>
        <v>|</v>
      </c>
    </row>
    <row r="9502" spans="1:15" x14ac:dyDescent="0.25">
      <c r="A9502" s="100"/>
      <c r="B9502" s="97"/>
      <c r="C9502" s="97"/>
      <c r="D9502" s="98"/>
      <c r="E9502" s="99"/>
      <c r="F9502" s="97"/>
      <c r="G9502" s="90" t="e">
        <f>VLOOKUP(O9502,'Робочий аркуш'!$J$2:$K$246,2,FALSE)</f>
        <v>#N/A</v>
      </c>
      <c r="H9502" s="53" t="e">
        <f t="shared" si="294"/>
        <v>#N/A</v>
      </c>
      <c r="O9502" s="2" t="str">
        <f t="shared" si="295"/>
        <v>|</v>
      </c>
    </row>
    <row r="9503" spans="1:15" x14ac:dyDescent="0.25">
      <c r="A9503" s="100"/>
      <c r="B9503" s="97"/>
      <c r="C9503" s="97"/>
      <c r="D9503" s="98"/>
      <c r="E9503" s="99"/>
      <c r="F9503" s="97"/>
      <c r="G9503" s="90" t="e">
        <f>VLOOKUP(O9503,'Робочий аркуш'!$J$2:$K$246,2,FALSE)</f>
        <v>#N/A</v>
      </c>
      <c r="H9503" s="53" t="e">
        <f t="shared" si="294"/>
        <v>#N/A</v>
      </c>
      <c r="O9503" s="2" t="str">
        <f t="shared" si="295"/>
        <v>|</v>
      </c>
    </row>
    <row r="9504" spans="1:15" x14ac:dyDescent="0.25">
      <c r="A9504" s="100"/>
      <c r="B9504" s="97"/>
      <c r="C9504" s="97"/>
      <c r="D9504" s="98"/>
      <c r="E9504" s="99"/>
      <c r="F9504" s="97"/>
      <c r="G9504" s="90" t="e">
        <f>VLOOKUP(O9504,'Робочий аркуш'!$J$2:$K$246,2,FALSE)</f>
        <v>#N/A</v>
      </c>
      <c r="H9504" s="53" t="e">
        <f t="shared" ref="H9504:H9567" si="296">(D9504*E9504*F9504)/G9504</f>
        <v>#N/A</v>
      </c>
      <c r="O9504" s="2" t="str">
        <f t="shared" si="295"/>
        <v>|</v>
      </c>
    </row>
    <row r="9505" spans="1:15" x14ac:dyDescent="0.25">
      <c r="A9505" s="100"/>
      <c r="B9505" s="97"/>
      <c r="C9505" s="97"/>
      <c r="D9505" s="98"/>
      <c r="E9505" s="99"/>
      <c r="F9505" s="97"/>
      <c r="G9505" s="90" t="e">
        <f>VLOOKUP(O9505,'Робочий аркуш'!$J$2:$K$246,2,FALSE)</f>
        <v>#N/A</v>
      </c>
      <c r="H9505" s="53" t="e">
        <f t="shared" si="296"/>
        <v>#N/A</v>
      </c>
      <c r="O9505" s="2" t="str">
        <f t="shared" si="295"/>
        <v>|</v>
      </c>
    </row>
    <row r="9506" spans="1:15" x14ac:dyDescent="0.25">
      <c r="A9506" s="100"/>
      <c r="B9506" s="97"/>
      <c r="C9506" s="97"/>
      <c r="D9506" s="98"/>
      <c r="E9506" s="99"/>
      <c r="F9506" s="97"/>
      <c r="G9506" s="90" t="e">
        <f>VLOOKUP(O9506,'Робочий аркуш'!$J$2:$K$246,2,FALSE)</f>
        <v>#N/A</v>
      </c>
      <c r="H9506" s="53" t="e">
        <f t="shared" si="296"/>
        <v>#N/A</v>
      </c>
      <c r="O9506" s="2" t="str">
        <f t="shared" si="295"/>
        <v>|</v>
      </c>
    </row>
    <row r="9507" spans="1:15" x14ac:dyDescent="0.25">
      <c r="A9507" s="100"/>
      <c r="B9507" s="97"/>
      <c r="C9507" s="97"/>
      <c r="D9507" s="98"/>
      <c r="E9507" s="99"/>
      <c r="F9507" s="97"/>
      <c r="G9507" s="90" t="e">
        <f>VLOOKUP(O9507,'Робочий аркуш'!$J$2:$K$246,2,FALSE)</f>
        <v>#N/A</v>
      </c>
      <c r="H9507" s="53" t="e">
        <f t="shared" si="296"/>
        <v>#N/A</v>
      </c>
      <c r="O9507" s="2" t="str">
        <f t="shared" si="295"/>
        <v>|</v>
      </c>
    </row>
    <row r="9508" spans="1:15" x14ac:dyDescent="0.25">
      <c r="A9508" s="100"/>
      <c r="B9508" s="97"/>
      <c r="C9508" s="97"/>
      <c r="D9508" s="98"/>
      <c r="E9508" s="99"/>
      <c r="F9508" s="97"/>
      <c r="G9508" s="90" t="e">
        <f>VLOOKUP(O9508,'Робочий аркуш'!$J$2:$K$246,2,FALSE)</f>
        <v>#N/A</v>
      </c>
      <c r="H9508" s="53" t="e">
        <f t="shared" si="296"/>
        <v>#N/A</v>
      </c>
      <c r="O9508" s="2" t="str">
        <f t="shared" si="295"/>
        <v>|</v>
      </c>
    </row>
    <row r="9509" spans="1:15" x14ac:dyDescent="0.25">
      <c r="A9509" s="100"/>
      <c r="B9509" s="97"/>
      <c r="C9509" s="97"/>
      <c r="D9509" s="98"/>
      <c r="E9509" s="99"/>
      <c r="F9509" s="97"/>
      <c r="G9509" s="90" t="e">
        <f>VLOOKUP(O9509,'Робочий аркуш'!$J$2:$K$246,2,FALSE)</f>
        <v>#N/A</v>
      </c>
      <c r="H9509" s="53" t="e">
        <f t="shared" si="296"/>
        <v>#N/A</v>
      </c>
      <c r="O9509" s="2" t="str">
        <f t="shared" si="295"/>
        <v>|</v>
      </c>
    </row>
    <row r="9510" spans="1:15" x14ac:dyDescent="0.25">
      <c r="A9510" s="100"/>
      <c r="B9510" s="97"/>
      <c r="C9510" s="97"/>
      <c r="D9510" s="98"/>
      <c r="E9510" s="99"/>
      <c r="F9510" s="97"/>
      <c r="G9510" s="90" t="e">
        <f>VLOOKUP(O9510,'Робочий аркуш'!$J$2:$K$246,2,FALSE)</f>
        <v>#N/A</v>
      </c>
      <c r="H9510" s="53" t="e">
        <f t="shared" si="296"/>
        <v>#N/A</v>
      </c>
      <c r="O9510" s="2" t="str">
        <f t="shared" si="295"/>
        <v>|</v>
      </c>
    </row>
    <row r="9511" spans="1:15" x14ac:dyDescent="0.25">
      <c r="A9511" s="100"/>
      <c r="B9511" s="97"/>
      <c r="C9511" s="97"/>
      <c r="D9511" s="98"/>
      <c r="E9511" s="99"/>
      <c r="F9511" s="97"/>
      <c r="G9511" s="90" t="e">
        <f>VLOOKUP(O9511,'Робочий аркуш'!$J$2:$K$246,2,FALSE)</f>
        <v>#N/A</v>
      </c>
      <c r="H9511" s="53" t="e">
        <f t="shared" si="296"/>
        <v>#N/A</v>
      </c>
      <c r="O9511" s="2" t="str">
        <f t="shared" si="295"/>
        <v>|</v>
      </c>
    </row>
    <row r="9512" spans="1:15" x14ac:dyDescent="0.25">
      <c r="A9512" s="100"/>
      <c r="B9512" s="97"/>
      <c r="C9512" s="97"/>
      <c r="D9512" s="98"/>
      <c r="E9512" s="99"/>
      <c r="F9512" s="97"/>
      <c r="G9512" s="90" t="e">
        <f>VLOOKUP(O9512,'Робочий аркуш'!$J$2:$K$246,2,FALSE)</f>
        <v>#N/A</v>
      </c>
      <c r="H9512" s="53" t="e">
        <f t="shared" si="296"/>
        <v>#N/A</v>
      </c>
      <c r="O9512" s="2" t="str">
        <f t="shared" si="295"/>
        <v>|</v>
      </c>
    </row>
    <row r="9513" spans="1:15" x14ac:dyDescent="0.25">
      <c r="A9513" s="100"/>
      <c r="B9513" s="97"/>
      <c r="C9513" s="97"/>
      <c r="D9513" s="98"/>
      <c r="E9513" s="99"/>
      <c r="F9513" s="97"/>
      <c r="G9513" s="90" t="e">
        <f>VLOOKUP(O9513,'Робочий аркуш'!$J$2:$K$246,2,FALSE)</f>
        <v>#N/A</v>
      </c>
      <c r="H9513" s="53" t="e">
        <f t="shared" si="296"/>
        <v>#N/A</v>
      </c>
      <c r="O9513" s="2" t="str">
        <f t="shared" si="295"/>
        <v>|</v>
      </c>
    </row>
    <row r="9514" spans="1:15" x14ac:dyDescent="0.25">
      <c r="A9514" s="100"/>
      <c r="B9514" s="97"/>
      <c r="C9514" s="97"/>
      <c r="D9514" s="98"/>
      <c r="E9514" s="99"/>
      <c r="F9514" s="97"/>
      <c r="G9514" s="90" t="e">
        <f>VLOOKUP(O9514,'Робочий аркуш'!$J$2:$K$246,2,FALSE)</f>
        <v>#N/A</v>
      </c>
      <c r="H9514" s="53" t="e">
        <f t="shared" si="296"/>
        <v>#N/A</v>
      </c>
      <c r="O9514" s="2" t="str">
        <f t="shared" si="295"/>
        <v>|</v>
      </c>
    </row>
    <row r="9515" spans="1:15" x14ac:dyDescent="0.25">
      <c r="A9515" s="100"/>
      <c r="B9515" s="97"/>
      <c r="C9515" s="97"/>
      <c r="D9515" s="98"/>
      <c r="E9515" s="99"/>
      <c r="F9515" s="97"/>
      <c r="G9515" s="90" t="e">
        <f>VLOOKUP(O9515,'Робочий аркуш'!$J$2:$K$246,2,FALSE)</f>
        <v>#N/A</v>
      </c>
      <c r="H9515" s="53" t="e">
        <f t="shared" si="296"/>
        <v>#N/A</v>
      </c>
      <c r="O9515" s="2" t="str">
        <f t="shared" si="295"/>
        <v>|</v>
      </c>
    </row>
    <row r="9516" spans="1:15" x14ac:dyDescent="0.25">
      <c r="A9516" s="100"/>
      <c r="B9516" s="97"/>
      <c r="C9516" s="97"/>
      <c r="D9516" s="98"/>
      <c r="E9516" s="99"/>
      <c r="F9516" s="97"/>
      <c r="G9516" s="90" t="e">
        <f>VLOOKUP(O9516,'Робочий аркуш'!$J$2:$K$246,2,FALSE)</f>
        <v>#N/A</v>
      </c>
      <c r="H9516" s="53" t="e">
        <f t="shared" si="296"/>
        <v>#N/A</v>
      </c>
      <c r="O9516" s="2" t="str">
        <f t="shared" si="295"/>
        <v>|</v>
      </c>
    </row>
    <row r="9517" spans="1:15" x14ac:dyDescent="0.25">
      <c r="A9517" s="100"/>
      <c r="B9517" s="97"/>
      <c r="C9517" s="97"/>
      <c r="D9517" s="98"/>
      <c r="E9517" s="99"/>
      <c r="F9517" s="97"/>
      <c r="G9517" s="90" t="e">
        <f>VLOOKUP(O9517,'Робочий аркуш'!$J$2:$K$246,2,FALSE)</f>
        <v>#N/A</v>
      </c>
      <c r="H9517" s="53" t="e">
        <f t="shared" si="296"/>
        <v>#N/A</v>
      </c>
      <c r="O9517" s="2" t="str">
        <f t="shared" si="295"/>
        <v>|</v>
      </c>
    </row>
    <row r="9518" spans="1:15" x14ac:dyDescent="0.25">
      <c r="A9518" s="100"/>
      <c r="B9518" s="97"/>
      <c r="C9518" s="97"/>
      <c r="D9518" s="98"/>
      <c r="E9518" s="99"/>
      <c r="F9518" s="97"/>
      <c r="G9518" s="90" t="e">
        <f>VLOOKUP(O9518,'Робочий аркуш'!$J$2:$K$246,2,FALSE)</f>
        <v>#N/A</v>
      </c>
      <c r="H9518" s="53" t="e">
        <f t="shared" si="296"/>
        <v>#N/A</v>
      </c>
      <c r="O9518" s="2" t="str">
        <f t="shared" si="295"/>
        <v>|</v>
      </c>
    </row>
    <row r="9519" spans="1:15" x14ac:dyDescent="0.25">
      <c r="A9519" s="100"/>
      <c r="B9519" s="97"/>
      <c r="C9519" s="97"/>
      <c r="D9519" s="98"/>
      <c r="E9519" s="99"/>
      <c r="F9519" s="97"/>
      <c r="G9519" s="90" t="e">
        <f>VLOOKUP(O9519,'Робочий аркуш'!$J$2:$K$246,2,FALSE)</f>
        <v>#N/A</v>
      </c>
      <c r="H9519" s="53" t="e">
        <f t="shared" si="296"/>
        <v>#N/A</v>
      </c>
      <c r="O9519" s="2" t="str">
        <f t="shared" si="295"/>
        <v>|</v>
      </c>
    </row>
    <row r="9520" spans="1:15" x14ac:dyDescent="0.25">
      <c r="A9520" s="100"/>
      <c r="B9520" s="97"/>
      <c r="C9520" s="97"/>
      <c r="D9520" s="98"/>
      <c r="E9520" s="99"/>
      <c r="F9520" s="97"/>
      <c r="G9520" s="90" t="e">
        <f>VLOOKUP(O9520,'Робочий аркуш'!$J$2:$K$246,2,FALSE)</f>
        <v>#N/A</v>
      </c>
      <c r="H9520" s="53" t="e">
        <f t="shared" si="296"/>
        <v>#N/A</v>
      </c>
      <c r="O9520" s="2" t="str">
        <f t="shared" si="295"/>
        <v>|</v>
      </c>
    </row>
    <row r="9521" spans="1:15" x14ac:dyDescent="0.25">
      <c r="A9521" s="100"/>
      <c r="B9521" s="97"/>
      <c r="C9521" s="97"/>
      <c r="D9521" s="98"/>
      <c r="E9521" s="99"/>
      <c r="F9521" s="97"/>
      <c r="G9521" s="90" t="e">
        <f>VLOOKUP(O9521,'Робочий аркуш'!$J$2:$K$246,2,FALSE)</f>
        <v>#N/A</v>
      </c>
      <c r="H9521" s="53" t="e">
        <f t="shared" si="296"/>
        <v>#N/A</v>
      </c>
      <c r="O9521" s="2" t="str">
        <f t="shared" si="295"/>
        <v>|</v>
      </c>
    </row>
    <row r="9522" spans="1:15" x14ac:dyDescent="0.25">
      <c r="A9522" s="100"/>
      <c r="B9522" s="97"/>
      <c r="C9522" s="97"/>
      <c r="D9522" s="98"/>
      <c r="E9522" s="99"/>
      <c r="F9522" s="97"/>
      <c r="G9522" s="90" t="e">
        <f>VLOOKUP(O9522,'Робочий аркуш'!$J$2:$K$246,2,FALSE)</f>
        <v>#N/A</v>
      </c>
      <c r="H9522" s="53" t="e">
        <f t="shared" si="296"/>
        <v>#N/A</v>
      </c>
      <c r="O9522" s="2" t="str">
        <f t="shared" si="295"/>
        <v>|</v>
      </c>
    </row>
    <row r="9523" spans="1:15" x14ac:dyDescent="0.25">
      <c r="A9523" s="100"/>
      <c r="B9523" s="97"/>
      <c r="C9523" s="97"/>
      <c r="D9523" s="98"/>
      <c r="E9523" s="99"/>
      <c r="F9523" s="97"/>
      <c r="G9523" s="90" t="e">
        <f>VLOOKUP(O9523,'Робочий аркуш'!$J$2:$K$246,2,FALSE)</f>
        <v>#N/A</v>
      </c>
      <c r="H9523" s="53" t="e">
        <f t="shared" si="296"/>
        <v>#N/A</v>
      </c>
      <c r="O9523" s="2" t="str">
        <f t="shared" si="295"/>
        <v>|</v>
      </c>
    </row>
    <row r="9524" spans="1:15" x14ac:dyDescent="0.25">
      <c r="A9524" s="100"/>
      <c r="B9524" s="97"/>
      <c r="C9524" s="97"/>
      <c r="D9524" s="98"/>
      <c r="E9524" s="99"/>
      <c r="F9524" s="97"/>
      <c r="G9524" s="90" t="e">
        <f>VLOOKUP(O9524,'Робочий аркуш'!$J$2:$K$246,2,FALSE)</f>
        <v>#N/A</v>
      </c>
      <c r="H9524" s="53" t="e">
        <f t="shared" si="296"/>
        <v>#N/A</v>
      </c>
      <c r="O9524" s="2" t="str">
        <f t="shared" si="295"/>
        <v>|</v>
      </c>
    </row>
    <row r="9525" spans="1:15" x14ac:dyDescent="0.25">
      <c r="A9525" s="100"/>
      <c r="B9525" s="97"/>
      <c r="C9525" s="97"/>
      <c r="D9525" s="98"/>
      <c r="E9525" s="99"/>
      <c r="F9525" s="97"/>
      <c r="G9525" s="90" t="e">
        <f>VLOOKUP(O9525,'Робочий аркуш'!$J$2:$K$246,2,FALSE)</f>
        <v>#N/A</v>
      </c>
      <c r="H9525" s="53" t="e">
        <f t="shared" si="296"/>
        <v>#N/A</v>
      </c>
      <c r="O9525" s="2" t="str">
        <f t="shared" si="295"/>
        <v>|</v>
      </c>
    </row>
    <row r="9526" spans="1:15" x14ac:dyDescent="0.25">
      <c r="A9526" s="100"/>
      <c r="B9526" s="97"/>
      <c r="C9526" s="97"/>
      <c r="D9526" s="98"/>
      <c r="E9526" s="99"/>
      <c r="F9526" s="97"/>
      <c r="G9526" s="90" t="e">
        <f>VLOOKUP(O9526,'Робочий аркуш'!$J$2:$K$246,2,FALSE)</f>
        <v>#N/A</v>
      </c>
      <c r="H9526" s="53" t="e">
        <f t="shared" si="296"/>
        <v>#N/A</v>
      </c>
      <c r="O9526" s="2" t="str">
        <f t="shared" si="295"/>
        <v>|</v>
      </c>
    </row>
    <row r="9527" spans="1:15" x14ac:dyDescent="0.25">
      <c r="A9527" s="100"/>
      <c r="B9527" s="97"/>
      <c r="C9527" s="97"/>
      <c r="D9527" s="98"/>
      <c r="E9527" s="99"/>
      <c r="F9527" s="97"/>
      <c r="G9527" s="90" t="e">
        <f>VLOOKUP(O9527,'Робочий аркуш'!$J$2:$K$246,2,FALSE)</f>
        <v>#N/A</v>
      </c>
      <c r="H9527" s="53" t="e">
        <f t="shared" si="296"/>
        <v>#N/A</v>
      </c>
      <c r="O9527" s="2" t="str">
        <f t="shared" si="295"/>
        <v>|</v>
      </c>
    </row>
    <row r="9528" spans="1:15" x14ac:dyDescent="0.25">
      <c r="A9528" s="100"/>
      <c r="B9528" s="97"/>
      <c r="C9528" s="97"/>
      <c r="D9528" s="98"/>
      <c r="E9528" s="99"/>
      <c r="F9528" s="97"/>
      <c r="G9528" s="90" t="e">
        <f>VLOOKUP(O9528,'Робочий аркуш'!$J$2:$K$246,2,FALSE)</f>
        <v>#N/A</v>
      </c>
      <c r="H9528" s="53" t="e">
        <f t="shared" si="296"/>
        <v>#N/A</v>
      </c>
      <c r="O9528" s="2" t="str">
        <f t="shared" si="295"/>
        <v>|</v>
      </c>
    </row>
    <row r="9529" spans="1:15" x14ac:dyDescent="0.25">
      <c r="A9529" s="100"/>
      <c r="B9529" s="97"/>
      <c r="C9529" s="97"/>
      <c r="D9529" s="98"/>
      <c r="E9529" s="99"/>
      <c r="F9529" s="97"/>
      <c r="G9529" s="90" t="e">
        <f>VLOOKUP(O9529,'Робочий аркуш'!$J$2:$K$246,2,FALSE)</f>
        <v>#N/A</v>
      </c>
      <c r="H9529" s="53" t="e">
        <f t="shared" si="296"/>
        <v>#N/A</v>
      </c>
      <c r="O9529" s="2" t="str">
        <f t="shared" si="295"/>
        <v>|</v>
      </c>
    </row>
    <row r="9530" spans="1:15" x14ac:dyDescent="0.25">
      <c r="A9530" s="100"/>
      <c r="B9530" s="97"/>
      <c r="C9530" s="97"/>
      <c r="D9530" s="98"/>
      <c r="E9530" s="99"/>
      <c r="F9530" s="97"/>
      <c r="G9530" s="90" t="e">
        <f>VLOOKUP(O9530,'Робочий аркуш'!$J$2:$K$246,2,FALSE)</f>
        <v>#N/A</v>
      </c>
      <c r="H9530" s="53" t="e">
        <f t="shared" si="296"/>
        <v>#N/A</v>
      </c>
      <c r="O9530" s="2" t="str">
        <f t="shared" si="295"/>
        <v>|</v>
      </c>
    </row>
    <row r="9531" spans="1:15" x14ac:dyDescent="0.25">
      <c r="A9531" s="100"/>
      <c r="B9531" s="97"/>
      <c r="C9531" s="97"/>
      <c r="D9531" s="98"/>
      <c r="E9531" s="99"/>
      <c r="F9531" s="97"/>
      <c r="G9531" s="90" t="e">
        <f>VLOOKUP(O9531,'Робочий аркуш'!$J$2:$K$246,2,FALSE)</f>
        <v>#N/A</v>
      </c>
      <c r="H9531" s="53" t="e">
        <f t="shared" si="296"/>
        <v>#N/A</v>
      </c>
      <c r="O9531" s="2" t="str">
        <f t="shared" si="295"/>
        <v>|</v>
      </c>
    </row>
    <row r="9532" spans="1:15" x14ac:dyDescent="0.25">
      <c r="A9532" s="100"/>
      <c r="B9532" s="97"/>
      <c r="C9532" s="97"/>
      <c r="D9532" s="98"/>
      <c r="E9532" s="99"/>
      <c r="F9532" s="97"/>
      <c r="G9532" s="90" t="e">
        <f>VLOOKUP(O9532,'Робочий аркуш'!$J$2:$K$246,2,FALSE)</f>
        <v>#N/A</v>
      </c>
      <c r="H9532" s="53" t="e">
        <f t="shared" si="296"/>
        <v>#N/A</v>
      </c>
      <c r="O9532" s="2" t="str">
        <f t="shared" si="295"/>
        <v>|</v>
      </c>
    </row>
    <row r="9533" spans="1:15" x14ac:dyDescent="0.25">
      <c r="A9533" s="100"/>
      <c r="B9533" s="97"/>
      <c r="C9533" s="97"/>
      <c r="D9533" s="98"/>
      <c r="E9533" s="99"/>
      <c r="F9533" s="97"/>
      <c r="G9533" s="90" t="e">
        <f>VLOOKUP(O9533,'Робочий аркуш'!$J$2:$K$246,2,FALSE)</f>
        <v>#N/A</v>
      </c>
      <c r="H9533" s="53" t="e">
        <f t="shared" si="296"/>
        <v>#N/A</v>
      </c>
      <c r="O9533" s="2" t="str">
        <f t="shared" si="295"/>
        <v>|</v>
      </c>
    </row>
    <row r="9534" spans="1:15" x14ac:dyDescent="0.25">
      <c r="A9534" s="100"/>
      <c r="B9534" s="97"/>
      <c r="C9534" s="97"/>
      <c r="D9534" s="98"/>
      <c r="E9534" s="99"/>
      <c r="F9534" s="97"/>
      <c r="G9534" s="90" t="e">
        <f>VLOOKUP(O9534,'Робочий аркуш'!$J$2:$K$246,2,FALSE)</f>
        <v>#N/A</v>
      </c>
      <c r="H9534" s="53" t="e">
        <f t="shared" si="296"/>
        <v>#N/A</v>
      </c>
      <c r="O9534" s="2" t="str">
        <f t="shared" si="295"/>
        <v>|</v>
      </c>
    </row>
    <row r="9535" spans="1:15" x14ac:dyDescent="0.25">
      <c r="A9535" s="100"/>
      <c r="B9535" s="97"/>
      <c r="C9535" s="97"/>
      <c r="D9535" s="98"/>
      <c r="E9535" s="99"/>
      <c r="F9535" s="97"/>
      <c r="G9535" s="90" t="e">
        <f>VLOOKUP(O9535,'Робочий аркуш'!$J$2:$K$246,2,FALSE)</f>
        <v>#N/A</v>
      </c>
      <c r="H9535" s="53" t="e">
        <f t="shared" si="296"/>
        <v>#N/A</v>
      </c>
      <c r="O9535" s="2" t="str">
        <f t="shared" si="295"/>
        <v>|</v>
      </c>
    </row>
    <row r="9536" spans="1:15" x14ac:dyDescent="0.25">
      <c r="A9536" s="100"/>
      <c r="B9536" s="97"/>
      <c r="C9536" s="97"/>
      <c r="D9536" s="98"/>
      <c r="E9536" s="99"/>
      <c r="F9536" s="97"/>
      <c r="G9536" s="90" t="e">
        <f>VLOOKUP(O9536,'Робочий аркуш'!$J$2:$K$246,2,FALSE)</f>
        <v>#N/A</v>
      </c>
      <c r="H9536" s="53" t="e">
        <f t="shared" si="296"/>
        <v>#N/A</v>
      </c>
      <c r="O9536" s="2" t="str">
        <f t="shared" si="295"/>
        <v>|</v>
      </c>
    </row>
    <row r="9537" spans="1:15" x14ac:dyDescent="0.25">
      <c r="A9537" s="100"/>
      <c r="B9537" s="97"/>
      <c r="C9537" s="97"/>
      <c r="D9537" s="98"/>
      <c r="E9537" s="99"/>
      <c r="F9537" s="97"/>
      <c r="G9537" s="90" t="e">
        <f>VLOOKUP(O9537,'Робочий аркуш'!$J$2:$K$246,2,FALSE)</f>
        <v>#N/A</v>
      </c>
      <c r="H9537" s="53" t="e">
        <f t="shared" si="296"/>
        <v>#N/A</v>
      </c>
      <c r="O9537" s="2" t="str">
        <f t="shared" si="295"/>
        <v>|</v>
      </c>
    </row>
    <row r="9538" spans="1:15" x14ac:dyDescent="0.25">
      <c r="A9538" s="100"/>
      <c r="B9538" s="97"/>
      <c r="C9538" s="97"/>
      <c r="D9538" s="98"/>
      <c r="E9538" s="99"/>
      <c r="F9538" s="97"/>
      <c r="G9538" s="90" t="e">
        <f>VLOOKUP(O9538,'Робочий аркуш'!$J$2:$K$246,2,FALSE)</f>
        <v>#N/A</v>
      </c>
      <c r="H9538" s="53" t="e">
        <f t="shared" si="296"/>
        <v>#N/A</v>
      </c>
      <c r="O9538" s="2" t="str">
        <f t="shared" si="295"/>
        <v>|</v>
      </c>
    </row>
    <row r="9539" spans="1:15" x14ac:dyDescent="0.25">
      <c r="A9539" s="100"/>
      <c r="B9539" s="97"/>
      <c r="C9539" s="97"/>
      <c r="D9539" s="98"/>
      <c r="E9539" s="99"/>
      <c r="F9539" s="97"/>
      <c r="G9539" s="90" t="e">
        <f>VLOOKUP(O9539,'Робочий аркуш'!$J$2:$K$246,2,FALSE)</f>
        <v>#N/A</v>
      </c>
      <c r="H9539" s="53" t="e">
        <f t="shared" si="296"/>
        <v>#N/A</v>
      </c>
      <c r="O9539" s="2" t="str">
        <f t="shared" si="295"/>
        <v>|</v>
      </c>
    </row>
    <row r="9540" spans="1:15" x14ac:dyDescent="0.25">
      <c r="A9540" s="100"/>
      <c r="B9540" s="97"/>
      <c r="C9540" s="97"/>
      <c r="D9540" s="98"/>
      <c r="E9540" s="99"/>
      <c r="F9540" s="97"/>
      <c r="G9540" s="90" t="e">
        <f>VLOOKUP(O9540,'Робочий аркуш'!$J$2:$K$246,2,FALSE)</f>
        <v>#N/A</v>
      </c>
      <c r="H9540" s="53" t="e">
        <f t="shared" si="296"/>
        <v>#N/A</v>
      </c>
      <c r="O9540" s="2" t="str">
        <f t="shared" si="295"/>
        <v>|</v>
      </c>
    </row>
    <row r="9541" spans="1:15" x14ac:dyDescent="0.25">
      <c r="A9541" s="100"/>
      <c r="B9541" s="97"/>
      <c r="C9541" s="97"/>
      <c r="D9541" s="98"/>
      <c r="E9541" s="99"/>
      <c r="F9541" s="97"/>
      <c r="G9541" s="90" t="e">
        <f>VLOOKUP(O9541,'Робочий аркуш'!$J$2:$K$246,2,FALSE)</f>
        <v>#N/A</v>
      </c>
      <c r="H9541" s="53" t="e">
        <f t="shared" si="296"/>
        <v>#N/A</v>
      </c>
      <c r="O9541" s="2" t="str">
        <f t="shared" si="295"/>
        <v>|</v>
      </c>
    </row>
    <row r="9542" spans="1:15" x14ac:dyDescent="0.25">
      <c r="A9542" s="100"/>
      <c r="B9542" s="97"/>
      <c r="C9542" s="97"/>
      <c r="D9542" s="98"/>
      <c r="E9542" s="99"/>
      <c r="F9542" s="97"/>
      <c r="G9542" s="90" t="e">
        <f>VLOOKUP(O9542,'Робочий аркуш'!$J$2:$K$246,2,FALSE)</f>
        <v>#N/A</v>
      </c>
      <c r="H9542" s="53" t="e">
        <f t="shared" si="296"/>
        <v>#N/A</v>
      </c>
      <c r="O9542" s="2" t="str">
        <f t="shared" si="295"/>
        <v>|</v>
      </c>
    </row>
    <row r="9543" spans="1:15" x14ac:dyDescent="0.25">
      <c r="A9543" s="100"/>
      <c r="B9543" s="97"/>
      <c r="C9543" s="97"/>
      <c r="D9543" s="98"/>
      <c r="E9543" s="99"/>
      <c r="F9543" s="97"/>
      <c r="G9543" s="90" t="e">
        <f>VLOOKUP(O9543,'Робочий аркуш'!$J$2:$K$246,2,FALSE)</f>
        <v>#N/A</v>
      </c>
      <c r="H9543" s="53" t="e">
        <f t="shared" si="296"/>
        <v>#N/A</v>
      </c>
      <c r="O9543" s="2" t="str">
        <f t="shared" si="295"/>
        <v>|</v>
      </c>
    </row>
    <row r="9544" spans="1:15" x14ac:dyDescent="0.25">
      <c r="A9544" s="100"/>
      <c r="B9544" s="97"/>
      <c r="C9544" s="97"/>
      <c r="D9544" s="98"/>
      <c r="E9544" s="99"/>
      <c r="F9544" s="97"/>
      <c r="G9544" s="90" t="e">
        <f>VLOOKUP(O9544,'Робочий аркуш'!$J$2:$K$246,2,FALSE)</f>
        <v>#N/A</v>
      </c>
      <c r="H9544" s="53" t="e">
        <f t="shared" si="296"/>
        <v>#N/A</v>
      </c>
      <c r="O9544" s="2" t="str">
        <f t="shared" si="295"/>
        <v>|</v>
      </c>
    </row>
    <row r="9545" spans="1:15" x14ac:dyDescent="0.25">
      <c r="A9545" s="100"/>
      <c r="B9545" s="97"/>
      <c r="C9545" s="97"/>
      <c r="D9545" s="98"/>
      <c r="E9545" s="99"/>
      <c r="F9545" s="97"/>
      <c r="G9545" s="90" t="e">
        <f>VLOOKUP(O9545,'Робочий аркуш'!$J$2:$K$246,2,FALSE)</f>
        <v>#N/A</v>
      </c>
      <c r="H9545" s="53" t="e">
        <f t="shared" si="296"/>
        <v>#N/A</v>
      </c>
      <c r="O9545" s="2" t="str">
        <f t="shared" si="295"/>
        <v>|</v>
      </c>
    </row>
    <row r="9546" spans="1:15" x14ac:dyDescent="0.25">
      <c r="A9546" s="100"/>
      <c r="B9546" s="97"/>
      <c r="C9546" s="97"/>
      <c r="D9546" s="98"/>
      <c r="E9546" s="99"/>
      <c r="F9546" s="97"/>
      <c r="G9546" s="90" t="e">
        <f>VLOOKUP(O9546,'Робочий аркуш'!$J$2:$K$246,2,FALSE)</f>
        <v>#N/A</v>
      </c>
      <c r="H9546" s="53" t="e">
        <f t="shared" si="296"/>
        <v>#N/A</v>
      </c>
      <c r="O9546" s="2" t="str">
        <f t="shared" si="295"/>
        <v>|</v>
      </c>
    </row>
    <row r="9547" spans="1:15" x14ac:dyDescent="0.25">
      <c r="A9547" s="100"/>
      <c r="B9547" s="97"/>
      <c r="C9547" s="97"/>
      <c r="D9547" s="98"/>
      <c r="E9547" s="99"/>
      <c r="F9547" s="97"/>
      <c r="G9547" s="90" t="e">
        <f>VLOOKUP(O9547,'Робочий аркуш'!$J$2:$K$246,2,FALSE)</f>
        <v>#N/A</v>
      </c>
      <c r="H9547" s="53" t="e">
        <f t="shared" si="296"/>
        <v>#N/A</v>
      </c>
      <c r="O9547" s="2" t="str">
        <f t="shared" si="295"/>
        <v>|</v>
      </c>
    </row>
    <row r="9548" spans="1:15" x14ac:dyDescent="0.25">
      <c r="A9548" s="100"/>
      <c r="B9548" s="97"/>
      <c r="C9548" s="97"/>
      <c r="D9548" s="98"/>
      <c r="E9548" s="99"/>
      <c r="F9548" s="97"/>
      <c r="G9548" s="90" t="e">
        <f>VLOOKUP(O9548,'Робочий аркуш'!$J$2:$K$246,2,FALSE)</f>
        <v>#N/A</v>
      </c>
      <c r="H9548" s="53" t="e">
        <f t="shared" si="296"/>
        <v>#N/A</v>
      </c>
      <c r="O9548" s="2" t="str">
        <f t="shared" si="295"/>
        <v>|</v>
      </c>
    </row>
    <row r="9549" spans="1:15" x14ac:dyDescent="0.25">
      <c r="A9549" s="100"/>
      <c r="B9549" s="97"/>
      <c r="C9549" s="97"/>
      <c r="D9549" s="98"/>
      <c r="E9549" s="99"/>
      <c r="F9549" s="97"/>
      <c r="G9549" s="90" t="e">
        <f>VLOOKUP(O9549,'Робочий аркуш'!$J$2:$K$246,2,FALSE)</f>
        <v>#N/A</v>
      </c>
      <c r="H9549" s="53" t="e">
        <f t="shared" si="296"/>
        <v>#N/A</v>
      </c>
      <c r="O9549" s="2" t="str">
        <f t="shared" si="295"/>
        <v>|</v>
      </c>
    </row>
    <row r="9550" spans="1:15" x14ac:dyDescent="0.25">
      <c r="A9550" s="100"/>
      <c r="B9550" s="97"/>
      <c r="C9550" s="97"/>
      <c r="D9550" s="98"/>
      <c r="E9550" s="99"/>
      <c r="F9550" s="97"/>
      <c r="G9550" s="90" t="e">
        <f>VLOOKUP(O9550,'Робочий аркуш'!$J$2:$K$246,2,FALSE)</f>
        <v>#N/A</v>
      </c>
      <c r="H9550" s="53" t="e">
        <f t="shared" si="296"/>
        <v>#N/A</v>
      </c>
      <c r="O9550" s="2" t="str">
        <f t="shared" si="295"/>
        <v>|</v>
      </c>
    </row>
    <row r="9551" spans="1:15" x14ac:dyDescent="0.25">
      <c r="A9551" s="100"/>
      <c r="B9551" s="97"/>
      <c r="C9551" s="97"/>
      <c r="D9551" s="98"/>
      <c r="E9551" s="99"/>
      <c r="F9551" s="97"/>
      <c r="G9551" s="90" t="e">
        <f>VLOOKUP(O9551,'Робочий аркуш'!$J$2:$K$246,2,FALSE)</f>
        <v>#N/A</v>
      </c>
      <c r="H9551" s="53" t="e">
        <f t="shared" si="296"/>
        <v>#N/A</v>
      </c>
      <c r="O9551" s="2" t="str">
        <f t="shared" si="295"/>
        <v>|</v>
      </c>
    </row>
    <row r="9552" spans="1:15" x14ac:dyDescent="0.25">
      <c r="A9552" s="100"/>
      <c r="B9552" s="97"/>
      <c r="C9552" s="97"/>
      <c r="D9552" s="98"/>
      <c r="E9552" s="99"/>
      <c r="F9552" s="97"/>
      <c r="G9552" s="90" t="e">
        <f>VLOOKUP(O9552,'Робочий аркуш'!$J$2:$K$246,2,FALSE)</f>
        <v>#N/A</v>
      </c>
      <c r="H9552" s="53" t="e">
        <f t="shared" si="296"/>
        <v>#N/A</v>
      </c>
      <c r="O9552" s="2" t="str">
        <f t="shared" si="295"/>
        <v>|</v>
      </c>
    </row>
    <row r="9553" spans="1:15" x14ac:dyDescent="0.25">
      <c r="A9553" s="100"/>
      <c r="B9553" s="97"/>
      <c r="C9553" s="97"/>
      <c r="D9553" s="98"/>
      <c r="E9553" s="99"/>
      <c r="F9553" s="97"/>
      <c r="G9553" s="90" t="e">
        <f>VLOOKUP(O9553,'Робочий аркуш'!$J$2:$K$246,2,FALSE)</f>
        <v>#N/A</v>
      </c>
      <c r="H9553" s="53" t="e">
        <f t="shared" si="296"/>
        <v>#N/A</v>
      </c>
      <c r="O9553" s="2" t="str">
        <f t="shared" si="295"/>
        <v>|</v>
      </c>
    </row>
    <row r="9554" spans="1:15" x14ac:dyDescent="0.25">
      <c r="A9554" s="100"/>
      <c r="B9554" s="97"/>
      <c r="C9554" s="97"/>
      <c r="D9554" s="98"/>
      <c r="E9554" s="99"/>
      <c r="F9554" s="97"/>
      <c r="G9554" s="90" t="e">
        <f>VLOOKUP(O9554,'Робочий аркуш'!$J$2:$K$246,2,FALSE)</f>
        <v>#N/A</v>
      </c>
      <c r="H9554" s="53" t="e">
        <f t="shared" si="296"/>
        <v>#N/A</v>
      </c>
      <c r="O9554" s="2" t="str">
        <f t="shared" si="295"/>
        <v>|</v>
      </c>
    </row>
    <row r="9555" spans="1:15" x14ac:dyDescent="0.25">
      <c r="A9555" s="100"/>
      <c r="B9555" s="97"/>
      <c r="C9555" s="97"/>
      <c r="D9555" s="98"/>
      <c r="E9555" s="99"/>
      <c r="F9555" s="97"/>
      <c r="G9555" s="90" t="e">
        <f>VLOOKUP(O9555,'Робочий аркуш'!$J$2:$K$246,2,FALSE)</f>
        <v>#N/A</v>
      </c>
      <c r="H9555" s="53" t="e">
        <f t="shared" si="296"/>
        <v>#N/A</v>
      </c>
      <c r="O9555" s="2" t="str">
        <f t="shared" si="295"/>
        <v>|</v>
      </c>
    </row>
    <row r="9556" spans="1:15" x14ac:dyDescent="0.25">
      <c r="A9556" s="100"/>
      <c r="B9556" s="97"/>
      <c r="C9556" s="97"/>
      <c r="D9556" s="98"/>
      <c r="E9556" s="99"/>
      <c r="F9556" s="97"/>
      <c r="G9556" s="90" t="e">
        <f>VLOOKUP(O9556,'Робочий аркуш'!$J$2:$K$246,2,FALSE)</f>
        <v>#N/A</v>
      </c>
      <c r="H9556" s="53" t="e">
        <f t="shared" si="296"/>
        <v>#N/A</v>
      </c>
      <c r="O9556" s="2" t="str">
        <f t="shared" si="295"/>
        <v>|</v>
      </c>
    </row>
    <row r="9557" spans="1:15" x14ac:dyDescent="0.25">
      <c r="A9557" s="100"/>
      <c r="B9557" s="97"/>
      <c r="C9557" s="97"/>
      <c r="D9557" s="98"/>
      <c r="E9557" s="99"/>
      <c r="F9557" s="97"/>
      <c r="G9557" s="90" t="e">
        <f>VLOOKUP(O9557,'Робочий аркуш'!$J$2:$K$246,2,FALSE)</f>
        <v>#N/A</v>
      </c>
      <c r="H9557" s="53" t="e">
        <f t="shared" si="296"/>
        <v>#N/A</v>
      </c>
      <c r="O9557" s="2" t="str">
        <f t="shared" ref="O9557:O9620" si="297">B9557&amp;"|"&amp;C9557</f>
        <v>|</v>
      </c>
    </row>
    <row r="9558" spans="1:15" x14ac:dyDescent="0.25">
      <c r="A9558" s="100"/>
      <c r="B9558" s="97"/>
      <c r="C9558" s="97"/>
      <c r="D9558" s="98"/>
      <c r="E9558" s="99"/>
      <c r="F9558" s="97"/>
      <c r="G9558" s="90" t="e">
        <f>VLOOKUP(O9558,'Робочий аркуш'!$J$2:$K$246,2,FALSE)</f>
        <v>#N/A</v>
      </c>
      <c r="H9558" s="53" t="e">
        <f t="shared" si="296"/>
        <v>#N/A</v>
      </c>
      <c r="O9558" s="2" t="str">
        <f t="shared" si="297"/>
        <v>|</v>
      </c>
    </row>
    <row r="9559" spans="1:15" x14ac:dyDescent="0.25">
      <c r="A9559" s="100"/>
      <c r="B9559" s="97"/>
      <c r="C9559" s="97"/>
      <c r="D9559" s="98"/>
      <c r="E9559" s="99"/>
      <c r="F9559" s="97"/>
      <c r="G9559" s="90" t="e">
        <f>VLOOKUP(O9559,'Робочий аркуш'!$J$2:$K$246,2,FALSE)</f>
        <v>#N/A</v>
      </c>
      <c r="H9559" s="53" t="e">
        <f t="shared" si="296"/>
        <v>#N/A</v>
      </c>
      <c r="O9559" s="2" t="str">
        <f t="shared" si="297"/>
        <v>|</v>
      </c>
    </row>
    <row r="9560" spans="1:15" x14ac:dyDescent="0.25">
      <c r="A9560" s="100"/>
      <c r="B9560" s="97"/>
      <c r="C9560" s="97"/>
      <c r="D9560" s="98"/>
      <c r="E9560" s="99"/>
      <c r="F9560" s="97"/>
      <c r="G9560" s="90" t="e">
        <f>VLOOKUP(O9560,'Робочий аркуш'!$J$2:$K$246,2,FALSE)</f>
        <v>#N/A</v>
      </c>
      <c r="H9560" s="53" t="e">
        <f t="shared" si="296"/>
        <v>#N/A</v>
      </c>
      <c r="O9560" s="2" t="str">
        <f t="shared" si="297"/>
        <v>|</v>
      </c>
    </row>
    <row r="9561" spans="1:15" x14ac:dyDescent="0.25">
      <c r="A9561" s="100"/>
      <c r="B9561" s="97"/>
      <c r="C9561" s="97"/>
      <c r="D9561" s="98"/>
      <c r="E9561" s="99"/>
      <c r="F9561" s="97"/>
      <c r="G9561" s="90" t="e">
        <f>VLOOKUP(O9561,'Робочий аркуш'!$J$2:$K$246,2,FALSE)</f>
        <v>#N/A</v>
      </c>
      <c r="H9561" s="53" t="e">
        <f t="shared" si="296"/>
        <v>#N/A</v>
      </c>
      <c r="O9561" s="2" t="str">
        <f t="shared" si="297"/>
        <v>|</v>
      </c>
    </row>
    <row r="9562" spans="1:15" x14ac:dyDescent="0.25">
      <c r="A9562" s="100"/>
      <c r="B9562" s="97"/>
      <c r="C9562" s="97"/>
      <c r="D9562" s="98"/>
      <c r="E9562" s="99"/>
      <c r="F9562" s="97"/>
      <c r="G9562" s="90" t="e">
        <f>VLOOKUP(O9562,'Робочий аркуш'!$J$2:$K$246,2,FALSE)</f>
        <v>#N/A</v>
      </c>
      <c r="H9562" s="53" t="e">
        <f t="shared" si="296"/>
        <v>#N/A</v>
      </c>
      <c r="O9562" s="2" t="str">
        <f t="shared" si="297"/>
        <v>|</v>
      </c>
    </row>
    <row r="9563" spans="1:15" x14ac:dyDescent="0.25">
      <c r="A9563" s="100"/>
      <c r="B9563" s="97"/>
      <c r="C9563" s="97"/>
      <c r="D9563" s="98"/>
      <c r="E9563" s="99"/>
      <c r="F9563" s="97"/>
      <c r="G9563" s="90" t="e">
        <f>VLOOKUP(O9563,'Робочий аркуш'!$J$2:$K$246,2,FALSE)</f>
        <v>#N/A</v>
      </c>
      <c r="H9563" s="53" t="e">
        <f t="shared" si="296"/>
        <v>#N/A</v>
      </c>
      <c r="O9563" s="2" t="str">
        <f t="shared" si="297"/>
        <v>|</v>
      </c>
    </row>
    <row r="9564" spans="1:15" x14ac:dyDescent="0.25">
      <c r="A9564" s="100"/>
      <c r="B9564" s="97"/>
      <c r="C9564" s="97"/>
      <c r="D9564" s="98"/>
      <c r="E9564" s="99"/>
      <c r="F9564" s="97"/>
      <c r="G9564" s="90" t="e">
        <f>VLOOKUP(O9564,'Робочий аркуш'!$J$2:$K$246,2,FALSE)</f>
        <v>#N/A</v>
      </c>
      <c r="H9564" s="53" t="e">
        <f t="shared" si="296"/>
        <v>#N/A</v>
      </c>
      <c r="O9564" s="2" t="str">
        <f t="shared" si="297"/>
        <v>|</v>
      </c>
    </row>
    <row r="9565" spans="1:15" x14ac:dyDescent="0.25">
      <c r="A9565" s="100"/>
      <c r="B9565" s="97"/>
      <c r="C9565" s="97"/>
      <c r="D9565" s="98"/>
      <c r="E9565" s="99"/>
      <c r="F9565" s="97"/>
      <c r="G9565" s="90" t="e">
        <f>VLOOKUP(O9565,'Робочий аркуш'!$J$2:$K$246,2,FALSE)</f>
        <v>#N/A</v>
      </c>
      <c r="H9565" s="53" t="e">
        <f t="shared" si="296"/>
        <v>#N/A</v>
      </c>
      <c r="O9565" s="2" t="str">
        <f t="shared" si="297"/>
        <v>|</v>
      </c>
    </row>
    <row r="9566" spans="1:15" x14ac:dyDescent="0.25">
      <c r="A9566" s="100"/>
      <c r="B9566" s="97"/>
      <c r="C9566" s="97"/>
      <c r="D9566" s="98"/>
      <c r="E9566" s="99"/>
      <c r="F9566" s="97"/>
      <c r="G9566" s="90" t="e">
        <f>VLOOKUP(O9566,'Робочий аркуш'!$J$2:$K$246,2,FALSE)</f>
        <v>#N/A</v>
      </c>
      <c r="H9566" s="53" t="e">
        <f t="shared" si="296"/>
        <v>#N/A</v>
      </c>
      <c r="O9566" s="2" t="str">
        <f t="shared" si="297"/>
        <v>|</v>
      </c>
    </row>
    <row r="9567" spans="1:15" x14ac:dyDescent="0.25">
      <c r="A9567" s="100"/>
      <c r="B9567" s="97"/>
      <c r="C9567" s="97"/>
      <c r="D9567" s="98"/>
      <c r="E9567" s="99"/>
      <c r="F9567" s="97"/>
      <c r="G9567" s="90" t="e">
        <f>VLOOKUP(O9567,'Робочий аркуш'!$J$2:$K$246,2,FALSE)</f>
        <v>#N/A</v>
      </c>
      <c r="H9567" s="53" t="e">
        <f t="shared" si="296"/>
        <v>#N/A</v>
      </c>
      <c r="O9567" s="2" t="str">
        <f t="shared" si="297"/>
        <v>|</v>
      </c>
    </row>
    <row r="9568" spans="1:15" x14ac:dyDescent="0.25">
      <c r="A9568" s="100"/>
      <c r="B9568" s="97"/>
      <c r="C9568" s="97"/>
      <c r="D9568" s="98"/>
      <c r="E9568" s="99"/>
      <c r="F9568" s="97"/>
      <c r="G9568" s="90" t="e">
        <f>VLOOKUP(O9568,'Робочий аркуш'!$J$2:$K$246,2,FALSE)</f>
        <v>#N/A</v>
      </c>
      <c r="H9568" s="53" t="e">
        <f t="shared" ref="H9568:H9631" si="298">(D9568*E9568*F9568)/G9568</f>
        <v>#N/A</v>
      </c>
      <c r="O9568" s="2" t="str">
        <f t="shared" si="297"/>
        <v>|</v>
      </c>
    </row>
    <row r="9569" spans="1:15" x14ac:dyDescent="0.25">
      <c r="A9569" s="100"/>
      <c r="B9569" s="97"/>
      <c r="C9569" s="97"/>
      <c r="D9569" s="98"/>
      <c r="E9569" s="99"/>
      <c r="F9569" s="97"/>
      <c r="G9569" s="90" t="e">
        <f>VLOOKUP(O9569,'Робочий аркуш'!$J$2:$K$246,2,FALSE)</f>
        <v>#N/A</v>
      </c>
      <c r="H9569" s="53" t="e">
        <f t="shared" si="298"/>
        <v>#N/A</v>
      </c>
      <c r="O9569" s="2" t="str">
        <f t="shared" si="297"/>
        <v>|</v>
      </c>
    </row>
    <row r="9570" spans="1:15" x14ac:dyDescent="0.25">
      <c r="A9570" s="100"/>
      <c r="B9570" s="97"/>
      <c r="C9570" s="97"/>
      <c r="D9570" s="98"/>
      <c r="E9570" s="99"/>
      <c r="F9570" s="97"/>
      <c r="G9570" s="90" t="e">
        <f>VLOOKUP(O9570,'Робочий аркуш'!$J$2:$K$246,2,FALSE)</f>
        <v>#N/A</v>
      </c>
      <c r="H9570" s="53" t="e">
        <f t="shared" si="298"/>
        <v>#N/A</v>
      </c>
      <c r="O9570" s="2" t="str">
        <f t="shared" si="297"/>
        <v>|</v>
      </c>
    </row>
    <row r="9571" spans="1:15" x14ac:dyDescent="0.25">
      <c r="A9571" s="100"/>
      <c r="B9571" s="97"/>
      <c r="C9571" s="97"/>
      <c r="D9571" s="98"/>
      <c r="E9571" s="99"/>
      <c r="F9571" s="97"/>
      <c r="G9571" s="90" t="e">
        <f>VLOOKUP(O9571,'Робочий аркуш'!$J$2:$K$246,2,FALSE)</f>
        <v>#N/A</v>
      </c>
      <c r="H9571" s="53" t="e">
        <f t="shared" si="298"/>
        <v>#N/A</v>
      </c>
      <c r="O9571" s="2" t="str">
        <f t="shared" si="297"/>
        <v>|</v>
      </c>
    </row>
    <row r="9572" spans="1:15" x14ac:dyDescent="0.25">
      <c r="A9572" s="100"/>
      <c r="B9572" s="97"/>
      <c r="C9572" s="97"/>
      <c r="D9572" s="98"/>
      <c r="E9572" s="99"/>
      <c r="F9572" s="97"/>
      <c r="G9572" s="90" t="e">
        <f>VLOOKUP(O9572,'Робочий аркуш'!$J$2:$K$246,2,FALSE)</f>
        <v>#N/A</v>
      </c>
      <c r="H9572" s="53" t="e">
        <f t="shared" si="298"/>
        <v>#N/A</v>
      </c>
      <c r="O9572" s="2" t="str">
        <f t="shared" si="297"/>
        <v>|</v>
      </c>
    </row>
    <row r="9573" spans="1:15" x14ac:dyDescent="0.25">
      <c r="A9573" s="100"/>
      <c r="B9573" s="97"/>
      <c r="C9573" s="97"/>
      <c r="D9573" s="98"/>
      <c r="E9573" s="99"/>
      <c r="F9573" s="97"/>
      <c r="G9573" s="90" t="e">
        <f>VLOOKUP(O9573,'Робочий аркуш'!$J$2:$K$246,2,FALSE)</f>
        <v>#N/A</v>
      </c>
      <c r="H9573" s="53" t="e">
        <f t="shared" si="298"/>
        <v>#N/A</v>
      </c>
      <c r="O9573" s="2" t="str">
        <f t="shared" si="297"/>
        <v>|</v>
      </c>
    </row>
    <row r="9574" spans="1:15" x14ac:dyDescent="0.25">
      <c r="A9574" s="100"/>
      <c r="B9574" s="97"/>
      <c r="C9574" s="97"/>
      <c r="D9574" s="98"/>
      <c r="E9574" s="99"/>
      <c r="F9574" s="97"/>
      <c r="G9574" s="90" t="e">
        <f>VLOOKUP(O9574,'Робочий аркуш'!$J$2:$K$246,2,FALSE)</f>
        <v>#N/A</v>
      </c>
      <c r="H9574" s="53" t="e">
        <f t="shared" si="298"/>
        <v>#N/A</v>
      </c>
      <c r="O9574" s="2" t="str">
        <f t="shared" si="297"/>
        <v>|</v>
      </c>
    </row>
    <row r="9575" spans="1:15" x14ac:dyDescent="0.25">
      <c r="A9575" s="100"/>
      <c r="B9575" s="97"/>
      <c r="C9575" s="97"/>
      <c r="D9575" s="98"/>
      <c r="E9575" s="99"/>
      <c r="F9575" s="97"/>
      <c r="G9575" s="90" t="e">
        <f>VLOOKUP(O9575,'Робочий аркуш'!$J$2:$K$246,2,FALSE)</f>
        <v>#N/A</v>
      </c>
      <c r="H9575" s="53" t="e">
        <f t="shared" si="298"/>
        <v>#N/A</v>
      </c>
      <c r="O9575" s="2" t="str">
        <f t="shared" si="297"/>
        <v>|</v>
      </c>
    </row>
    <row r="9576" spans="1:15" x14ac:dyDescent="0.25">
      <c r="A9576" s="100"/>
      <c r="B9576" s="97"/>
      <c r="C9576" s="97"/>
      <c r="D9576" s="98"/>
      <c r="E9576" s="99"/>
      <c r="F9576" s="97"/>
      <c r="G9576" s="90" t="e">
        <f>VLOOKUP(O9576,'Робочий аркуш'!$J$2:$K$246,2,FALSE)</f>
        <v>#N/A</v>
      </c>
      <c r="H9576" s="53" t="e">
        <f t="shared" si="298"/>
        <v>#N/A</v>
      </c>
      <c r="O9576" s="2" t="str">
        <f t="shared" si="297"/>
        <v>|</v>
      </c>
    </row>
    <row r="9577" spans="1:15" x14ac:dyDescent="0.25">
      <c r="A9577" s="100"/>
      <c r="B9577" s="97"/>
      <c r="C9577" s="97"/>
      <c r="D9577" s="98"/>
      <c r="E9577" s="99"/>
      <c r="F9577" s="97"/>
      <c r="G9577" s="90" t="e">
        <f>VLOOKUP(O9577,'Робочий аркуш'!$J$2:$K$246,2,FALSE)</f>
        <v>#N/A</v>
      </c>
      <c r="H9577" s="53" t="e">
        <f t="shared" si="298"/>
        <v>#N/A</v>
      </c>
      <c r="O9577" s="2" t="str">
        <f t="shared" si="297"/>
        <v>|</v>
      </c>
    </row>
    <row r="9578" spans="1:15" x14ac:dyDescent="0.25">
      <c r="A9578" s="100"/>
      <c r="B9578" s="97"/>
      <c r="C9578" s="97"/>
      <c r="D9578" s="98"/>
      <c r="E9578" s="99"/>
      <c r="F9578" s="97"/>
      <c r="G9578" s="90" t="e">
        <f>VLOOKUP(O9578,'Робочий аркуш'!$J$2:$K$246,2,FALSE)</f>
        <v>#N/A</v>
      </c>
      <c r="H9578" s="53" t="e">
        <f t="shared" si="298"/>
        <v>#N/A</v>
      </c>
      <c r="O9578" s="2" t="str">
        <f t="shared" si="297"/>
        <v>|</v>
      </c>
    </row>
    <row r="9579" spans="1:15" x14ac:dyDescent="0.25">
      <c r="A9579" s="100"/>
      <c r="B9579" s="97"/>
      <c r="C9579" s="97"/>
      <c r="D9579" s="98"/>
      <c r="E9579" s="99"/>
      <c r="F9579" s="97"/>
      <c r="G9579" s="90" t="e">
        <f>VLOOKUP(O9579,'Робочий аркуш'!$J$2:$K$246,2,FALSE)</f>
        <v>#N/A</v>
      </c>
      <c r="H9579" s="53" t="e">
        <f t="shared" si="298"/>
        <v>#N/A</v>
      </c>
      <c r="O9579" s="2" t="str">
        <f t="shared" si="297"/>
        <v>|</v>
      </c>
    </row>
    <row r="9580" spans="1:15" x14ac:dyDescent="0.25">
      <c r="A9580" s="100"/>
      <c r="B9580" s="97"/>
      <c r="C9580" s="97"/>
      <c r="D9580" s="98"/>
      <c r="E9580" s="99"/>
      <c r="F9580" s="97"/>
      <c r="G9580" s="90" t="e">
        <f>VLOOKUP(O9580,'Робочий аркуш'!$J$2:$K$246,2,FALSE)</f>
        <v>#N/A</v>
      </c>
      <c r="H9580" s="53" t="e">
        <f t="shared" si="298"/>
        <v>#N/A</v>
      </c>
      <c r="O9580" s="2" t="str">
        <f t="shared" si="297"/>
        <v>|</v>
      </c>
    </row>
    <row r="9581" spans="1:15" x14ac:dyDescent="0.25">
      <c r="A9581" s="100"/>
      <c r="B9581" s="97"/>
      <c r="C9581" s="97"/>
      <c r="D9581" s="98"/>
      <c r="E9581" s="99"/>
      <c r="F9581" s="97"/>
      <c r="G9581" s="90" t="e">
        <f>VLOOKUP(O9581,'Робочий аркуш'!$J$2:$K$246,2,FALSE)</f>
        <v>#N/A</v>
      </c>
      <c r="H9581" s="53" t="e">
        <f t="shared" si="298"/>
        <v>#N/A</v>
      </c>
      <c r="O9581" s="2" t="str">
        <f t="shared" si="297"/>
        <v>|</v>
      </c>
    </row>
    <row r="9582" spans="1:15" x14ac:dyDescent="0.25">
      <c r="A9582" s="100"/>
      <c r="B9582" s="97"/>
      <c r="C9582" s="97"/>
      <c r="D9582" s="98"/>
      <c r="E9582" s="99"/>
      <c r="F9582" s="97"/>
      <c r="G9582" s="90" t="e">
        <f>VLOOKUP(O9582,'Робочий аркуш'!$J$2:$K$246,2,FALSE)</f>
        <v>#N/A</v>
      </c>
      <c r="H9582" s="53" t="e">
        <f t="shared" si="298"/>
        <v>#N/A</v>
      </c>
      <c r="O9582" s="2" t="str">
        <f t="shared" si="297"/>
        <v>|</v>
      </c>
    </row>
    <row r="9583" spans="1:15" x14ac:dyDescent="0.25">
      <c r="A9583" s="100"/>
      <c r="B9583" s="97"/>
      <c r="C9583" s="97"/>
      <c r="D9583" s="98"/>
      <c r="E9583" s="99"/>
      <c r="F9583" s="97"/>
      <c r="G9583" s="90" t="e">
        <f>VLOOKUP(O9583,'Робочий аркуш'!$J$2:$K$246,2,FALSE)</f>
        <v>#N/A</v>
      </c>
      <c r="H9583" s="53" t="e">
        <f t="shared" si="298"/>
        <v>#N/A</v>
      </c>
      <c r="O9583" s="2" t="str">
        <f t="shared" si="297"/>
        <v>|</v>
      </c>
    </row>
    <row r="9584" spans="1:15" x14ac:dyDescent="0.25">
      <c r="A9584" s="100"/>
      <c r="B9584" s="97"/>
      <c r="C9584" s="97"/>
      <c r="D9584" s="98"/>
      <c r="E9584" s="99"/>
      <c r="F9584" s="97"/>
      <c r="G9584" s="90" t="e">
        <f>VLOOKUP(O9584,'Робочий аркуш'!$J$2:$K$246,2,FALSE)</f>
        <v>#N/A</v>
      </c>
      <c r="H9584" s="53" t="e">
        <f t="shared" si="298"/>
        <v>#N/A</v>
      </c>
      <c r="O9584" s="2" t="str">
        <f t="shared" si="297"/>
        <v>|</v>
      </c>
    </row>
    <row r="9585" spans="1:15" x14ac:dyDescent="0.25">
      <c r="A9585" s="100"/>
      <c r="B9585" s="97"/>
      <c r="C9585" s="97"/>
      <c r="D9585" s="98"/>
      <c r="E9585" s="99"/>
      <c r="F9585" s="97"/>
      <c r="G9585" s="90" t="e">
        <f>VLOOKUP(O9585,'Робочий аркуш'!$J$2:$K$246,2,FALSE)</f>
        <v>#N/A</v>
      </c>
      <c r="H9585" s="53" t="e">
        <f t="shared" si="298"/>
        <v>#N/A</v>
      </c>
      <c r="O9585" s="2" t="str">
        <f t="shared" si="297"/>
        <v>|</v>
      </c>
    </row>
    <row r="9586" spans="1:15" x14ac:dyDescent="0.25">
      <c r="A9586" s="100"/>
      <c r="B9586" s="97"/>
      <c r="C9586" s="97"/>
      <c r="D9586" s="98"/>
      <c r="E9586" s="99"/>
      <c r="F9586" s="97"/>
      <c r="G9586" s="90" t="e">
        <f>VLOOKUP(O9586,'Робочий аркуш'!$J$2:$K$246,2,FALSE)</f>
        <v>#N/A</v>
      </c>
      <c r="H9586" s="53" t="e">
        <f t="shared" si="298"/>
        <v>#N/A</v>
      </c>
      <c r="O9586" s="2" t="str">
        <f t="shared" si="297"/>
        <v>|</v>
      </c>
    </row>
    <row r="9587" spans="1:15" x14ac:dyDescent="0.25">
      <c r="A9587" s="100"/>
      <c r="B9587" s="97"/>
      <c r="C9587" s="97"/>
      <c r="D9587" s="98"/>
      <c r="E9587" s="99"/>
      <c r="F9587" s="97"/>
      <c r="G9587" s="90" t="e">
        <f>VLOOKUP(O9587,'Робочий аркуш'!$J$2:$K$246,2,FALSE)</f>
        <v>#N/A</v>
      </c>
      <c r="H9587" s="53" t="e">
        <f t="shared" si="298"/>
        <v>#N/A</v>
      </c>
      <c r="O9587" s="2" t="str">
        <f t="shared" si="297"/>
        <v>|</v>
      </c>
    </row>
    <row r="9588" spans="1:15" x14ac:dyDescent="0.25">
      <c r="A9588" s="100"/>
      <c r="B9588" s="97"/>
      <c r="C9588" s="97"/>
      <c r="D9588" s="98"/>
      <c r="E9588" s="99"/>
      <c r="F9588" s="97"/>
      <c r="G9588" s="90" t="e">
        <f>VLOOKUP(O9588,'Робочий аркуш'!$J$2:$K$246,2,FALSE)</f>
        <v>#N/A</v>
      </c>
      <c r="H9588" s="53" t="e">
        <f t="shared" si="298"/>
        <v>#N/A</v>
      </c>
      <c r="O9588" s="2" t="str">
        <f t="shared" si="297"/>
        <v>|</v>
      </c>
    </row>
    <row r="9589" spans="1:15" x14ac:dyDescent="0.25">
      <c r="A9589" s="100"/>
      <c r="B9589" s="97"/>
      <c r="C9589" s="97"/>
      <c r="D9589" s="98"/>
      <c r="E9589" s="99"/>
      <c r="F9589" s="97"/>
      <c r="G9589" s="90" t="e">
        <f>VLOOKUP(O9589,'Робочий аркуш'!$J$2:$K$246,2,FALSE)</f>
        <v>#N/A</v>
      </c>
      <c r="H9589" s="53" t="e">
        <f t="shared" si="298"/>
        <v>#N/A</v>
      </c>
      <c r="O9589" s="2" t="str">
        <f t="shared" si="297"/>
        <v>|</v>
      </c>
    </row>
    <row r="9590" spans="1:15" x14ac:dyDescent="0.25">
      <c r="A9590" s="100"/>
      <c r="B9590" s="97"/>
      <c r="C9590" s="97"/>
      <c r="D9590" s="98"/>
      <c r="E9590" s="99"/>
      <c r="F9590" s="97"/>
      <c r="G9590" s="90" t="e">
        <f>VLOOKUP(O9590,'Робочий аркуш'!$J$2:$K$246,2,FALSE)</f>
        <v>#N/A</v>
      </c>
      <c r="H9590" s="53" t="e">
        <f t="shared" si="298"/>
        <v>#N/A</v>
      </c>
      <c r="O9590" s="2" t="str">
        <f t="shared" si="297"/>
        <v>|</v>
      </c>
    </row>
    <row r="9591" spans="1:15" x14ac:dyDescent="0.25">
      <c r="A9591" s="100"/>
      <c r="B9591" s="97"/>
      <c r="C9591" s="97"/>
      <c r="D9591" s="98"/>
      <c r="E9591" s="99"/>
      <c r="F9591" s="97"/>
      <c r="G9591" s="90" t="e">
        <f>VLOOKUP(O9591,'Робочий аркуш'!$J$2:$K$246,2,FALSE)</f>
        <v>#N/A</v>
      </c>
      <c r="H9591" s="53" t="e">
        <f t="shared" si="298"/>
        <v>#N/A</v>
      </c>
      <c r="O9591" s="2" t="str">
        <f t="shared" si="297"/>
        <v>|</v>
      </c>
    </row>
    <row r="9592" spans="1:15" x14ac:dyDescent="0.25">
      <c r="A9592" s="100"/>
      <c r="B9592" s="97"/>
      <c r="C9592" s="97"/>
      <c r="D9592" s="98"/>
      <c r="E9592" s="99"/>
      <c r="F9592" s="97"/>
      <c r="G9592" s="90" t="e">
        <f>VLOOKUP(O9592,'Робочий аркуш'!$J$2:$K$246,2,FALSE)</f>
        <v>#N/A</v>
      </c>
      <c r="H9592" s="53" t="e">
        <f t="shared" si="298"/>
        <v>#N/A</v>
      </c>
      <c r="O9592" s="2" t="str">
        <f t="shared" si="297"/>
        <v>|</v>
      </c>
    </row>
    <row r="9593" spans="1:15" x14ac:dyDescent="0.25">
      <c r="A9593" s="100"/>
      <c r="B9593" s="97"/>
      <c r="C9593" s="97"/>
      <c r="D9593" s="98"/>
      <c r="E9593" s="99"/>
      <c r="F9593" s="97"/>
      <c r="G9593" s="90" t="e">
        <f>VLOOKUP(O9593,'Робочий аркуш'!$J$2:$K$246,2,FALSE)</f>
        <v>#N/A</v>
      </c>
      <c r="H9593" s="53" t="e">
        <f t="shared" si="298"/>
        <v>#N/A</v>
      </c>
      <c r="O9593" s="2" t="str">
        <f t="shared" si="297"/>
        <v>|</v>
      </c>
    </row>
    <row r="9594" spans="1:15" x14ac:dyDescent="0.25">
      <c r="A9594" s="100"/>
      <c r="B9594" s="97"/>
      <c r="C9594" s="97"/>
      <c r="D9594" s="98"/>
      <c r="E9594" s="99"/>
      <c r="F9594" s="97"/>
      <c r="G9594" s="90" t="e">
        <f>VLOOKUP(O9594,'Робочий аркуш'!$J$2:$K$246,2,FALSE)</f>
        <v>#N/A</v>
      </c>
      <c r="H9594" s="53" t="e">
        <f t="shared" si="298"/>
        <v>#N/A</v>
      </c>
      <c r="O9594" s="2" t="str">
        <f t="shared" si="297"/>
        <v>|</v>
      </c>
    </row>
    <row r="9595" spans="1:15" x14ac:dyDescent="0.25">
      <c r="A9595" s="100"/>
      <c r="B9595" s="97"/>
      <c r="C9595" s="97"/>
      <c r="D9595" s="98"/>
      <c r="E9595" s="99"/>
      <c r="F9595" s="97"/>
      <c r="G9595" s="90" t="e">
        <f>VLOOKUP(O9595,'Робочий аркуш'!$J$2:$K$246,2,FALSE)</f>
        <v>#N/A</v>
      </c>
      <c r="H9595" s="53" t="e">
        <f t="shared" si="298"/>
        <v>#N/A</v>
      </c>
      <c r="O9595" s="2" t="str">
        <f t="shared" si="297"/>
        <v>|</v>
      </c>
    </row>
    <row r="9596" spans="1:15" x14ac:dyDescent="0.25">
      <c r="A9596" s="100"/>
      <c r="B9596" s="97"/>
      <c r="C9596" s="97"/>
      <c r="D9596" s="98"/>
      <c r="E9596" s="99"/>
      <c r="F9596" s="97"/>
      <c r="G9596" s="90" t="e">
        <f>VLOOKUP(O9596,'Робочий аркуш'!$J$2:$K$246,2,FALSE)</f>
        <v>#N/A</v>
      </c>
      <c r="H9596" s="53" t="e">
        <f t="shared" si="298"/>
        <v>#N/A</v>
      </c>
      <c r="O9596" s="2" t="str">
        <f t="shared" si="297"/>
        <v>|</v>
      </c>
    </row>
    <row r="9597" spans="1:15" x14ac:dyDescent="0.25">
      <c r="A9597" s="100"/>
      <c r="B9597" s="97"/>
      <c r="C9597" s="97"/>
      <c r="D9597" s="98"/>
      <c r="E9597" s="99"/>
      <c r="F9597" s="97"/>
      <c r="G9597" s="90" t="e">
        <f>VLOOKUP(O9597,'Робочий аркуш'!$J$2:$K$246,2,FALSE)</f>
        <v>#N/A</v>
      </c>
      <c r="H9597" s="53" t="e">
        <f t="shared" si="298"/>
        <v>#N/A</v>
      </c>
      <c r="O9597" s="2" t="str">
        <f t="shared" si="297"/>
        <v>|</v>
      </c>
    </row>
    <row r="9598" spans="1:15" x14ac:dyDescent="0.25">
      <c r="A9598" s="100"/>
      <c r="B9598" s="97"/>
      <c r="C9598" s="97"/>
      <c r="D9598" s="98"/>
      <c r="E9598" s="99"/>
      <c r="F9598" s="97"/>
      <c r="G9598" s="90" t="e">
        <f>VLOOKUP(O9598,'Робочий аркуш'!$J$2:$K$246,2,FALSE)</f>
        <v>#N/A</v>
      </c>
      <c r="H9598" s="53" t="e">
        <f t="shared" si="298"/>
        <v>#N/A</v>
      </c>
      <c r="O9598" s="2" t="str">
        <f t="shared" si="297"/>
        <v>|</v>
      </c>
    </row>
    <row r="9599" spans="1:15" x14ac:dyDescent="0.25">
      <c r="A9599" s="100"/>
      <c r="B9599" s="97"/>
      <c r="C9599" s="97"/>
      <c r="D9599" s="98"/>
      <c r="E9599" s="99"/>
      <c r="F9599" s="97"/>
      <c r="G9599" s="90" t="e">
        <f>VLOOKUP(O9599,'Робочий аркуш'!$J$2:$K$246,2,FALSE)</f>
        <v>#N/A</v>
      </c>
      <c r="H9599" s="53" t="e">
        <f t="shared" si="298"/>
        <v>#N/A</v>
      </c>
      <c r="O9599" s="2" t="str">
        <f t="shared" si="297"/>
        <v>|</v>
      </c>
    </row>
    <row r="9600" spans="1:15" x14ac:dyDescent="0.25">
      <c r="A9600" s="100"/>
      <c r="B9600" s="97"/>
      <c r="C9600" s="97"/>
      <c r="D9600" s="98"/>
      <c r="E9600" s="99"/>
      <c r="F9600" s="97"/>
      <c r="G9600" s="90" t="e">
        <f>VLOOKUP(O9600,'Робочий аркуш'!$J$2:$K$246,2,FALSE)</f>
        <v>#N/A</v>
      </c>
      <c r="H9600" s="53" t="e">
        <f t="shared" si="298"/>
        <v>#N/A</v>
      </c>
      <c r="O9600" s="2" t="str">
        <f t="shared" si="297"/>
        <v>|</v>
      </c>
    </row>
    <row r="9601" spans="1:15" x14ac:dyDescent="0.25">
      <c r="A9601" s="100"/>
      <c r="B9601" s="97"/>
      <c r="C9601" s="97"/>
      <c r="D9601" s="98"/>
      <c r="E9601" s="99"/>
      <c r="F9601" s="97"/>
      <c r="G9601" s="90" t="e">
        <f>VLOOKUP(O9601,'Робочий аркуш'!$J$2:$K$246,2,FALSE)</f>
        <v>#N/A</v>
      </c>
      <c r="H9601" s="53" t="e">
        <f t="shared" si="298"/>
        <v>#N/A</v>
      </c>
      <c r="O9601" s="2" t="str">
        <f t="shared" si="297"/>
        <v>|</v>
      </c>
    </row>
    <row r="9602" spans="1:15" x14ac:dyDescent="0.25">
      <c r="A9602" s="100"/>
      <c r="B9602" s="97"/>
      <c r="C9602" s="97"/>
      <c r="D9602" s="98"/>
      <c r="E9602" s="99"/>
      <c r="F9602" s="97"/>
      <c r="G9602" s="90" t="e">
        <f>VLOOKUP(O9602,'Робочий аркуш'!$J$2:$K$246,2,FALSE)</f>
        <v>#N/A</v>
      </c>
      <c r="H9602" s="53" t="e">
        <f t="shared" si="298"/>
        <v>#N/A</v>
      </c>
      <c r="O9602" s="2" t="str">
        <f t="shared" si="297"/>
        <v>|</v>
      </c>
    </row>
    <row r="9603" spans="1:15" x14ac:dyDescent="0.25">
      <c r="A9603" s="100"/>
      <c r="B9603" s="97"/>
      <c r="C9603" s="97"/>
      <c r="D9603" s="98"/>
      <c r="E9603" s="99"/>
      <c r="F9603" s="97"/>
      <c r="G9603" s="90" t="e">
        <f>VLOOKUP(O9603,'Робочий аркуш'!$J$2:$K$246,2,FALSE)</f>
        <v>#N/A</v>
      </c>
      <c r="H9603" s="53" t="e">
        <f t="shared" si="298"/>
        <v>#N/A</v>
      </c>
      <c r="O9603" s="2" t="str">
        <f t="shared" si="297"/>
        <v>|</v>
      </c>
    </row>
    <row r="9604" spans="1:15" x14ac:dyDescent="0.25">
      <c r="A9604" s="100"/>
      <c r="B9604" s="97"/>
      <c r="C9604" s="97"/>
      <c r="D9604" s="98"/>
      <c r="E9604" s="99"/>
      <c r="F9604" s="97"/>
      <c r="G9604" s="90" t="e">
        <f>VLOOKUP(O9604,'Робочий аркуш'!$J$2:$K$246,2,FALSE)</f>
        <v>#N/A</v>
      </c>
      <c r="H9604" s="53" t="e">
        <f t="shared" si="298"/>
        <v>#N/A</v>
      </c>
      <c r="O9604" s="2" t="str">
        <f t="shared" si="297"/>
        <v>|</v>
      </c>
    </row>
    <row r="9605" spans="1:15" x14ac:dyDescent="0.25">
      <c r="A9605" s="100"/>
      <c r="B9605" s="97"/>
      <c r="C9605" s="97"/>
      <c r="D9605" s="98"/>
      <c r="E9605" s="99"/>
      <c r="F9605" s="97"/>
      <c r="G9605" s="90" t="e">
        <f>VLOOKUP(O9605,'Робочий аркуш'!$J$2:$K$246,2,FALSE)</f>
        <v>#N/A</v>
      </c>
      <c r="H9605" s="53" t="e">
        <f t="shared" si="298"/>
        <v>#N/A</v>
      </c>
      <c r="O9605" s="2" t="str">
        <f t="shared" si="297"/>
        <v>|</v>
      </c>
    </row>
    <row r="9606" spans="1:15" x14ac:dyDescent="0.25">
      <c r="A9606" s="100"/>
      <c r="B9606" s="97"/>
      <c r="C9606" s="97"/>
      <c r="D9606" s="98"/>
      <c r="E9606" s="99"/>
      <c r="F9606" s="97"/>
      <c r="G9606" s="90" t="e">
        <f>VLOOKUP(O9606,'Робочий аркуш'!$J$2:$K$246,2,FALSE)</f>
        <v>#N/A</v>
      </c>
      <c r="H9606" s="53" t="e">
        <f t="shared" si="298"/>
        <v>#N/A</v>
      </c>
      <c r="O9606" s="2" t="str">
        <f t="shared" si="297"/>
        <v>|</v>
      </c>
    </row>
    <row r="9607" spans="1:15" x14ac:dyDescent="0.25">
      <c r="A9607" s="100"/>
      <c r="B9607" s="97"/>
      <c r="C9607" s="97"/>
      <c r="D9607" s="98"/>
      <c r="E9607" s="99"/>
      <c r="F9607" s="97"/>
      <c r="G9607" s="90" t="e">
        <f>VLOOKUP(O9607,'Робочий аркуш'!$J$2:$K$246,2,FALSE)</f>
        <v>#N/A</v>
      </c>
      <c r="H9607" s="53" t="e">
        <f t="shared" si="298"/>
        <v>#N/A</v>
      </c>
      <c r="O9607" s="2" t="str">
        <f t="shared" si="297"/>
        <v>|</v>
      </c>
    </row>
    <row r="9608" spans="1:15" x14ac:dyDescent="0.25">
      <c r="A9608" s="100"/>
      <c r="B9608" s="97"/>
      <c r="C9608" s="97"/>
      <c r="D9608" s="98"/>
      <c r="E9608" s="99"/>
      <c r="F9608" s="97"/>
      <c r="G9608" s="90" t="e">
        <f>VLOOKUP(O9608,'Робочий аркуш'!$J$2:$K$246,2,FALSE)</f>
        <v>#N/A</v>
      </c>
      <c r="H9608" s="53" t="e">
        <f t="shared" si="298"/>
        <v>#N/A</v>
      </c>
      <c r="O9608" s="2" t="str">
        <f t="shared" si="297"/>
        <v>|</v>
      </c>
    </row>
    <row r="9609" spans="1:15" x14ac:dyDescent="0.25">
      <c r="A9609" s="100"/>
      <c r="B9609" s="97"/>
      <c r="C9609" s="97"/>
      <c r="D9609" s="98"/>
      <c r="E9609" s="99"/>
      <c r="F9609" s="97"/>
      <c r="G9609" s="90" t="e">
        <f>VLOOKUP(O9609,'Робочий аркуш'!$J$2:$K$246,2,FALSE)</f>
        <v>#N/A</v>
      </c>
      <c r="H9609" s="53" t="e">
        <f t="shared" si="298"/>
        <v>#N/A</v>
      </c>
      <c r="O9609" s="2" t="str">
        <f t="shared" si="297"/>
        <v>|</v>
      </c>
    </row>
    <row r="9610" spans="1:15" x14ac:dyDescent="0.25">
      <c r="A9610" s="100"/>
      <c r="B9610" s="97"/>
      <c r="C9610" s="97"/>
      <c r="D9610" s="98"/>
      <c r="E9610" s="99"/>
      <c r="F9610" s="97"/>
      <c r="G9610" s="90" t="e">
        <f>VLOOKUP(O9610,'Робочий аркуш'!$J$2:$K$246,2,FALSE)</f>
        <v>#N/A</v>
      </c>
      <c r="H9610" s="53" t="e">
        <f t="shared" si="298"/>
        <v>#N/A</v>
      </c>
      <c r="O9610" s="2" t="str">
        <f t="shared" si="297"/>
        <v>|</v>
      </c>
    </row>
    <row r="9611" spans="1:15" x14ac:dyDescent="0.25">
      <c r="A9611" s="100"/>
      <c r="B9611" s="97"/>
      <c r="C9611" s="97"/>
      <c r="D9611" s="98"/>
      <c r="E9611" s="99"/>
      <c r="F9611" s="97"/>
      <c r="G9611" s="90" t="e">
        <f>VLOOKUP(O9611,'Робочий аркуш'!$J$2:$K$246,2,FALSE)</f>
        <v>#N/A</v>
      </c>
      <c r="H9611" s="53" t="e">
        <f t="shared" si="298"/>
        <v>#N/A</v>
      </c>
      <c r="O9611" s="2" t="str">
        <f t="shared" si="297"/>
        <v>|</v>
      </c>
    </row>
    <row r="9612" spans="1:15" x14ac:dyDescent="0.25">
      <c r="A9612" s="100"/>
      <c r="B9612" s="97"/>
      <c r="C9612" s="97"/>
      <c r="D9612" s="98"/>
      <c r="E9612" s="99"/>
      <c r="F9612" s="97"/>
      <c r="G9612" s="90" t="e">
        <f>VLOOKUP(O9612,'Робочий аркуш'!$J$2:$K$246,2,FALSE)</f>
        <v>#N/A</v>
      </c>
      <c r="H9612" s="53" t="e">
        <f t="shared" si="298"/>
        <v>#N/A</v>
      </c>
      <c r="O9612" s="2" t="str">
        <f t="shared" si="297"/>
        <v>|</v>
      </c>
    </row>
    <row r="9613" spans="1:15" x14ac:dyDescent="0.25">
      <c r="A9613" s="100"/>
      <c r="B9613" s="97"/>
      <c r="C9613" s="97"/>
      <c r="D9613" s="98"/>
      <c r="E9613" s="99"/>
      <c r="F9613" s="97"/>
      <c r="G9613" s="90" t="e">
        <f>VLOOKUP(O9613,'Робочий аркуш'!$J$2:$K$246,2,FALSE)</f>
        <v>#N/A</v>
      </c>
      <c r="H9613" s="53" t="e">
        <f t="shared" si="298"/>
        <v>#N/A</v>
      </c>
      <c r="O9613" s="2" t="str">
        <f t="shared" si="297"/>
        <v>|</v>
      </c>
    </row>
    <row r="9614" spans="1:15" x14ac:dyDescent="0.25">
      <c r="A9614" s="100"/>
      <c r="B9614" s="97"/>
      <c r="C9614" s="97"/>
      <c r="D9614" s="98"/>
      <c r="E9614" s="99"/>
      <c r="F9614" s="97"/>
      <c r="G9614" s="90" t="e">
        <f>VLOOKUP(O9614,'Робочий аркуш'!$J$2:$K$246,2,FALSE)</f>
        <v>#N/A</v>
      </c>
      <c r="H9614" s="53" t="e">
        <f t="shared" si="298"/>
        <v>#N/A</v>
      </c>
      <c r="O9614" s="2" t="str">
        <f t="shared" si="297"/>
        <v>|</v>
      </c>
    </row>
    <row r="9615" spans="1:15" x14ac:dyDescent="0.25">
      <c r="A9615" s="100"/>
      <c r="B9615" s="97"/>
      <c r="C9615" s="97"/>
      <c r="D9615" s="98"/>
      <c r="E9615" s="99"/>
      <c r="F9615" s="97"/>
      <c r="G9615" s="90" t="e">
        <f>VLOOKUP(O9615,'Робочий аркуш'!$J$2:$K$246,2,FALSE)</f>
        <v>#N/A</v>
      </c>
      <c r="H9615" s="53" t="e">
        <f t="shared" si="298"/>
        <v>#N/A</v>
      </c>
      <c r="O9615" s="2" t="str">
        <f t="shared" si="297"/>
        <v>|</v>
      </c>
    </row>
    <row r="9616" spans="1:15" x14ac:dyDescent="0.25">
      <c r="A9616" s="100"/>
      <c r="B9616" s="97"/>
      <c r="C9616" s="97"/>
      <c r="D9616" s="98"/>
      <c r="E9616" s="99"/>
      <c r="F9616" s="97"/>
      <c r="G9616" s="90" t="e">
        <f>VLOOKUP(O9616,'Робочий аркуш'!$J$2:$K$246,2,FALSE)</f>
        <v>#N/A</v>
      </c>
      <c r="H9616" s="53" t="e">
        <f t="shared" si="298"/>
        <v>#N/A</v>
      </c>
      <c r="O9616" s="2" t="str">
        <f t="shared" si="297"/>
        <v>|</v>
      </c>
    </row>
    <row r="9617" spans="1:15" x14ac:dyDescent="0.25">
      <c r="A9617" s="100"/>
      <c r="B9617" s="97"/>
      <c r="C9617" s="97"/>
      <c r="D9617" s="98"/>
      <c r="E9617" s="99"/>
      <c r="F9617" s="97"/>
      <c r="G9617" s="90" t="e">
        <f>VLOOKUP(O9617,'Робочий аркуш'!$J$2:$K$246,2,FALSE)</f>
        <v>#N/A</v>
      </c>
      <c r="H9617" s="53" t="e">
        <f t="shared" si="298"/>
        <v>#N/A</v>
      </c>
      <c r="O9617" s="2" t="str">
        <f t="shared" si="297"/>
        <v>|</v>
      </c>
    </row>
    <row r="9618" spans="1:15" x14ac:dyDescent="0.25">
      <c r="A9618" s="100"/>
      <c r="B9618" s="97"/>
      <c r="C9618" s="97"/>
      <c r="D9618" s="98"/>
      <c r="E9618" s="99"/>
      <c r="F9618" s="97"/>
      <c r="G9618" s="90" t="e">
        <f>VLOOKUP(O9618,'Робочий аркуш'!$J$2:$K$246,2,FALSE)</f>
        <v>#N/A</v>
      </c>
      <c r="H9618" s="53" t="e">
        <f t="shared" si="298"/>
        <v>#N/A</v>
      </c>
      <c r="O9618" s="2" t="str">
        <f t="shared" si="297"/>
        <v>|</v>
      </c>
    </row>
    <row r="9619" spans="1:15" x14ac:dyDescent="0.25">
      <c r="A9619" s="100"/>
      <c r="B9619" s="97"/>
      <c r="C9619" s="97"/>
      <c r="D9619" s="98"/>
      <c r="E9619" s="99"/>
      <c r="F9619" s="97"/>
      <c r="G9619" s="90" t="e">
        <f>VLOOKUP(O9619,'Робочий аркуш'!$J$2:$K$246,2,FALSE)</f>
        <v>#N/A</v>
      </c>
      <c r="H9619" s="53" t="e">
        <f t="shared" si="298"/>
        <v>#N/A</v>
      </c>
      <c r="O9619" s="2" t="str">
        <f t="shared" si="297"/>
        <v>|</v>
      </c>
    </row>
    <row r="9620" spans="1:15" x14ac:dyDescent="0.25">
      <c r="A9620" s="100"/>
      <c r="B9620" s="97"/>
      <c r="C9620" s="97"/>
      <c r="D9620" s="98"/>
      <c r="E9620" s="99"/>
      <c r="F9620" s="97"/>
      <c r="G9620" s="90" t="e">
        <f>VLOOKUP(O9620,'Робочий аркуш'!$J$2:$K$246,2,FALSE)</f>
        <v>#N/A</v>
      </c>
      <c r="H9620" s="53" t="e">
        <f t="shared" si="298"/>
        <v>#N/A</v>
      </c>
      <c r="O9620" s="2" t="str">
        <f t="shared" si="297"/>
        <v>|</v>
      </c>
    </row>
    <row r="9621" spans="1:15" x14ac:dyDescent="0.25">
      <c r="A9621" s="100"/>
      <c r="B9621" s="97"/>
      <c r="C9621" s="97"/>
      <c r="D9621" s="98"/>
      <c r="E9621" s="99"/>
      <c r="F9621" s="97"/>
      <c r="G9621" s="90" t="e">
        <f>VLOOKUP(O9621,'Робочий аркуш'!$J$2:$K$246,2,FALSE)</f>
        <v>#N/A</v>
      </c>
      <c r="H9621" s="53" t="e">
        <f t="shared" si="298"/>
        <v>#N/A</v>
      </c>
      <c r="O9621" s="2" t="str">
        <f t="shared" ref="O9621:O9684" si="299">B9621&amp;"|"&amp;C9621</f>
        <v>|</v>
      </c>
    </row>
    <row r="9622" spans="1:15" x14ac:dyDescent="0.25">
      <c r="A9622" s="100"/>
      <c r="B9622" s="97"/>
      <c r="C9622" s="97"/>
      <c r="D9622" s="98"/>
      <c r="E9622" s="99"/>
      <c r="F9622" s="97"/>
      <c r="G9622" s="90" t="e">
        <f>VLOOKUP(O9622,'Робочий аркуш'!$J$2:$K$246,2,FALSE)</f>
        <v>#N/A</v>
      </c>
      <c r="H9622" s="53" t="e">
        <f t="shared" si="298"/>
        <v>#N/A</v>
      </c>
      <c r="O9622" s="2" t="str">
        <f t="shared" si="299"/>
        <v>|</v>
      </c>
    </row>
    <row r="9623" spans="1:15" x14ac:dyDescent="0.25">
      <c r="A9623" s="100"/>
      <c r="B9623" s="97"/>
      <c r="C9623" s="97"/>
      <c r="D9623" s="98"/>
      <c r="E9623" s="99"/>
      <c r="F9623" s="97"/>
      <c r="G9623" s="90" t="e">
        <f>VLOOKUP(O9623,'Робочий аркуш'!$J$2:$K$246,2,FALSE)</f>
        <v>#N/A</v>
      </c>
      <c r="H9623" s="53" t="e">
        <f t="shared" si="298"/>
        <v>#N/A</v>
      </c>
      <c r="O9623" s="2" t="str">
        <f t="shared" si="299"/>
        <v>|</v>
      </c>
    </row>
    <row r="9624" spans="1:15" x14ac:dyDescent="0.25">
      <c r="A9624" s="100"/>
      <c r="B9624" s="97"/>
      <c r="C9624" s="97"/>
      <c r="D9624" s="98"/>
      <c r="E9624" s="99"/>
      <c r="F9624" s="97"/>
      <c r="G9624" s="90" t="e">
        <f>VLOOKUP(O9624,'Робочий аркуш'!$J$2:$K$246,2,FALSE)</f>
        <v>#N/A</v>
      </c>
      <c r="H9624" s="53" t="e">
        <f t="shared" si="298"/>
        <v>#N/A</v>
      </c>
      <c r="O9624" s="2" t="str">
        <f t="shared" si="299"/>
        <v>|</v>
      </c>
    </row>
    <row r="9625" spans="1:15" x14ac:dyDescent="0.25">
      <c r="A9625" s="100"/>
      <c r="B9625" s="97"/>
      <c r="C9625" s="97"/>
      <c r="D9625" s="98"/>
      <c r="E9625" s="99"/>
      <c r="F9625" s="97"/>
      <c r="G9625" s="90" t="e">
        <f>VLOOKUP(O9625,'Робочий аркуш'!$J$2:$K$246,2,FALSE)</f>
        <v>#N/A</v>
      </c>
      <c r="H9625" s="53" t="e">
        <f t="shared" si="298"/>
        <v>#N/A</v>
      </c>
      <c r="O9625" s="2" t="str">
        <f t="shared" si="299"/>
        <v>|</v>
      </c>
    </row>
    <row r="9626" spans="1:15" x14ac:dyDescent="0.25">
      <c r="A9626" s="100"/>
      <c r="B9626" s="97"/>
      <c r="C9626" s="97"/>
      <c r="D9626" s="98"/>
      <c r="E9626" s="99"/>
      <c r="F9626" s="97"/>
      <c r="G9626" s="90" t="e">
        <f>VLOOKUP(O9626,'Робочий аркуш'!$J$2:$K$246,2,FALSE)</f>
        <v>#N/A</v>
      </c>
      <c r="H9626" s="53" t="e">
        <f t="shared" si="298"/>
        <v>#N/A</v>
      </c>
      <c r="O9626" s="2" t="str">
        <f t="shared" si="299"/>
        <v>|</v>
      </c>
    </row>
    <row r="9627" spans="1:15" x14ac:dyDescent="0.25">
      <c r="A9627" s="100"/>
      <c r="B9627" s="97"/>
      <c r="C9627" s="97"/>
      <c r="D9627" s="98"/>
      <c r="E9627" s="99"/>
      <c r="F9627" s="97"/>
      <c r="G9627" s="90" t="e">
        <f>VLOOKUP(O9627,'Робочий аркуш'!$J$2:$K$246,2,FALSE)</f>
        <v>#N/A</v>
      </c>
      <c r="H9627" s="53" t="e">
        <f t="shared" si="298"/>
        <v>#N/A</v>
      </c>
      <c r="O9627" s="2" t="str">
        <f t="shared" si="299"/>
        <v>|</v>
      </c>
    </row>
    <row r="9628" spans="1:15" x14ac:dyDescent="0.25">
      <c r="A9628" s="100"/>
      <c r="B9628" s="97"/>
      <c r="C9628" s="97"/>
      <c r="D9628" s="98"/>
      <c r="E9628" s="99"/>
      <c r="F9628" s="97"/>
      <c r="G9628" s="90" t="e">
        <f>VLOOKUP(O9628,'Робочий аркуш'!$J$2:$K$246,2,FALSE)</f>
        <v>#N/A</v>
      </c>
      <c r="H9628" s="53" t="e">
        <f t="shared" si="298"/>
        <v>#N/A</v>
      </c>
      <c r="O9628" s="2" t="str">
        <f t="shared" si="299"/>
        <v>|</v>
      </c>
    </row>
    <row r="9629" spans="1:15" x14ac:dyDescent="0.25">
      <c r="A9629" s="100"/>
      <c r="B9629" s="97"/>
      <c r="C9629" s="97"/>
      <c r="D9629" s="98"/>
      <c r="E9629" s="99"/>
      <c r="F9629" s="97"/>
      <c r="G9629" s="90" t="e">
        <f>VLOOKUP(O9629,'Робочий аркуш'!$J$2:$K$246,2,FALSE)</f>
        <v>#N/A</v>
      </c>
      <c r="H9629" s="53" t="e">
        <f t="shared" si="298"/>
        <v>#N/A</v>
      </c>
      <c r="O9629" s="2" t="str">
        <f t="shared" si="299"/>
        <v>|</v>
      </c>
    </row>
    <row r="9630" spans="1:15" x14ac:dyDescent="0.25">
      <c r="A9630" s="100"/>
      <c r="B9630" s="97"/>
      <c r="C9630" s="97"/>
      <c r="D9630" s="98"/>
      <c r="E9630" s="99"/>
      <c r="F9630" s="97"/>
      <c r="G9630" s="90" t="e">
        <f>VLOOKUP(O9630,'Робочий аркуш'!$J$2:$K$246,2,FALSE)</f>
        <v>#N/A</v>
      </c>
      <c r="H9630" s="53" t="e">
        <f t="shared" si="298"/>
        <v>#N/A</v>
      </c>
      <c r="O9630" s="2" t="str">
        <f t="shared" si="299"/>
        <v>|</v>
      </c>
    </row>
    <row r="9631" spans="1:15" x14ac:dyDescent="0.25">
      <c r="A9631" s="100"/>
      <c r="B9631" s="97"/>
      <c r="C9631" s="97"/>
      <c r="D9631" s="98"/>
      <c r="E9631" s="99"/>
      <c r="F9631" s="97"/>
      <c r="G9631" s="90" t="e">
        <f>VLOOKUP(O9631,'Робочий аркуш'!$J$2:$K$246,2,FALSE)</f>
        <v>#N/A</v>
      </c>
      <c r="H9631" s="53" t="e">
        <f t="shared" si="298"/>
        <v>#N/A</v>
      </c>
      <c r="O9631" s="2" t="str">
        <f t="shared" si="299"/>
        <v>|</v>
      </c>
    </row>
    <row r="9632" spans="1:15" x14ac:dyDescent="0.25">
      <c r="A9632" s="100"/>
      <c r="B9632" s="97"/>
      <c r="C9632" s="97"/>
      <c r="D9632" s="98"/>
      <c r="E9632" s="99"/>
      <c r="F9632" s="97"/>
      <c r="G9632" s="90" t="e">
        <f>VLOOKUP(O9632,'Робочий аркуш'!$J$2:$K$246,2,FALSE)</f>
        <v>#N/A</v>
      </c>
      <c r="H9632" s="53" t="e">
        <f t="shared" ref="H9632:H9695" si="300">(D9632*E9632*F9632)/G9632</f>
        <v>#N/A</v>
      </c>
      <c r="O9632" s="2" t="str">
        <f t="shared" si="299"/>
        <v>|</v>
      </c>
    </row>
    <row r="9633" spans="1:15" x14ac:dyDescent="0.25">
      <c r="A9633" s="100"/>
      <c r="B9633" s="97"/>
      <c r="C9633" s="97"/>
      <c r="D9633" s="98"/>
      <c r="E9633" s="99"/>
      <c r="F9633" s="97"/>
      <c r="G9633" s="90" t="e">
        <f>VLOOKUP(O9633,'Робочий аркуш'!$J$2:$K$246,2,FALSE)</f>
        <v>#N/A</v>
      </c>
      <c r="H9633" s="53" t="e">
        <f t="shared" si="300"/>
        <v>#N/A</v>
      </c>
      <c r="O9633" s="2" t="str">
        <f t="shared" si="299"/>
        <v>|</v>
      </c>
    </row>
    <row r="9634" spans="1:15" x14ac:dyDescent="0.25">
      <c r="A9634" s="100"/>
      <c r="B9634" s="97"/>
      <c r="C9634" s="97"/>
      <c r="D9634" s="98"/>
      <c r="E9634" s="99"/>
      <c r="F9634" s="97"/>
      <c r="G9634" s="90" t="e">
        <f>VLOOKUP(O9634,'Робочий аркуш'!$J$2:$K$246,2,FALSE)</f>
        <v>#N/A</v>
      </c>
      <c r="H9634" s="53" t="e">
        <f t="shared" si="300"/>
        <v>#N/A</v>
      </c>
      <c r="O9634" s="2" t="str">
        <f t="shared" si="299"/>
        <v>|</v>
      </c>
    </row>
    <row r="9635" spans="1:15" x14ac:dyDescent="0.25">
      <c r="A9635" s="100"/>
      <c r="B9635" s="97"/>
      <c r="C9635" s="97"/>
      <c r="D9635" s="98"/>
      <c r="E9635" s="99"/>
      <c r="F9635" s="97"/>
      <c r="G9635" s="90" t="e">
        <f>VLOOKUP(O9635,'Робочий аркуш'!$J$2:$K$246,2,FALSE)</f>
        <v>#N/A</v>
      </c>
      <c r="H9635" s="53" t="e">
        <f t="shared" si="300"/>
        <v>#N/A</v>
      </c>
      <c r="O9635" s="2" t="str">
        <f t="shared" si="299"/>
        <v>|</v>
      </c>
    </row>
    <row r="9636" spans="1:15" x14ac:dyDescent="0.25">
      <c r="A9636" s="100"/>
      <c r="B9636" s="97"/>
      <c r="C9636" s="97"/>
      <c r="D9636" s="98"/>
      <c r="E9636" s="99"/>
      <c r="F9636" s="97"/>
      <c r="G9636" s="90" t="e">
        <f>VLOOKUP(O9636,'Робочий аркуш'!$J$2:$K$246,2,FALSE)</f>
        <v>#N/A</v>
      </c>
      <c r="H9636" s="53" t="e">
        <f t="shared" si="300"/>
        <v>#N/A</v>
      </c>
      <c r="O9636" s="2" t="str">
        <f t="shared" si="299"/>
        <v>|</v>
      </c>
    </row>
    <row r="9637" spans="1:15" x14ac:dyDescent="0.25">
      <c r="A9637" s="100"/>
      <c r="B9637" s="97"/>
      <c r="C9637" s="97"/>
      <c r="D9637" s="98"/>
      <c r="E9637" s="99"/>
      <c r="F9637" s="97"/>
      <c r="G9637" s="90" t="e">
        <f>VLOOKUP(O9637,'Робочий аркуш'!$J$2:$K$246,2,FALSE)</f>
        <v>#N/A</v>
      </c>
      <c r="H9637" s="53" t="e">
        <f t="shared" si="300"/>
        <v>#N/A</v>
      </c>
      <c r="O9637" s="2" t="str">
        <f t="shared" si="299"/>
        <v>|</v>
      </c>
    </row>
    <row r="9638" spans="1:15" x14ac:dyDescent="0.25">
      <c r="A9638" s="100"/>
      <c r="B9638" s="97"/>
      <c r="C9638" s="97"/>
      <c r="D9638" s="98"/>
      <c r="E9638" s="99"/>
      <c r="F9638" s="97"/>
      <c r="G9638" s="90" t="e">
        <f>VLOOKUP(O9638,'Робочий аркуш'!$J$2:$K$246,2,FALSE)</f>
        <v>#N/A</v>
      </c>
      <c r="H9638" s="53" t="e">
        <f t="shared" si="300"/>
        <v>#N/A</v>
      </c>
      <c r="O9638" s="2" t="str">
        <f t="shared" si="299"/>
        <v>|</v>
      </c>
    </row>
    <row r="9639" spans="1:15" x14ac:dyDescent="0.25">
      <c r="A9639" s="100"/>
      <c r="B9639" s="97"/>
      <c r="C9639" s="97"/>
      <c r="D9639" s="98"/>
      <c r="E9639" s="99"/>
      <c r="F9639" s="97"/>
      <c r="G9639" s="90" t="e">
        <f>VLOOKUP(O9639,'Робочий аркуш'!$J$2:$K$246,2,FALSE)</f>
        <v>#N/A</v>
      </c>
      <c r="H9639" s="53" t="e">
        <f t="shared" si="300"/>
        <v>#N/A</v>
      </c>
      <c r="O9639" s="2" t="str">
        <f t="shared" si="299"/>
        <v>|</v>
      </c>
    </row>
    <row r="9640" spans="1:15" x14ac:dyDescent="0.25">
      <c r="A9640" s="100"/>
      <c r="B9640" s="97"/>
      <c r="C9640" s="97"/>
      <c r="D9640" s="98"/>
      <c r="E9640" s="99"/>
      <c r="F9640" s="97"/>
      <c r="G9640" s="90" t="e">
        <f>VLOOKUP(O9640,'Робочий аркуш'!$J$2:$K$246,2,FALSE)</f>
        <v>#N/A</v>
      </c>
      <c r="H9640" s="53" t="e">
        <f t="shared" si="300"/>
        <v>#N/A</v>
      </c>
      <c r="O9640" s="2" t="str">
        <f t="shared" si="299"/>
        <v>|</v>
      </c>
    </row>
    <row r="9641" spans="1:15" x14ac:dyDescent="0.25">
      <c r="A9641" s="100"/>
      <c r="B9641" s="97"/>
      <c r="C9641" s="97"/>
      <c r="D9641" s="98"/>
      <c r="E9641" s="99"/>
      <c r="F9641" s="97"/>
      <c r="G9641" s="90" t="e">
        <f>VLOOKUP(O9641,'Робочий аркуш'!$J$2:$K$246,2,FALSE)</f>
        <v>#N/A</v>
      </c>
      <c r="H9641" s="53" t="e">
        <f t="shared" si="300"/>
        <v>#N/A</v>
      </c>
      <c r="O9641" s="2" t="str">
        <f t="shared" si="299"/>
        <v>|</v>
      </c>
    </row>
    <row r="9642" spans="1:15" x14ac:dyDescent="0.25">
      <c r="A9642" s="100"/>
      <c r="B9642" s="97"/>
      <c r="C9642" s="97"/>
      <c r="D9642" s="98"/>
      <c r="E9642" s="99"/>
      <c r="F9642" s="97"/>
      <c r="G9642" s="90" t="e">
        <f>VLOOKUP(O9642,'Робочий аркуш'!$J$2:$K$246,2,FALSE)</f>
        <v>#N/A</v>
      </c>
      <c r="H9642" s="53" t="e">
        <f t="shared" si="300"/>
        <v>#N/A</v>
      </c>
      <c r="O9642" s="2" t="str">
        <f t="shared" si="299"/>
        <v>|</v>
      </c>
    </row>
    <row r="9643" spans="1:15" x14ac:dyDescent="0.25">
      <c r="A9643" s="100"/>
      <c r="B9643" s="97"/>
      <c r="C9643" s="97"/>
      <c r="D9643" s="98"/>
      <c r="E9643" s="99"/>
      <c r="F9643" s="97"/>
      <c r="G9643" s="90" t="e">
        <f>VLOOKUP(O9643,'Робочий аркуш'!$J$2:$K$246,2,FALSE)</f>
        <v>#N/A</v>
      </c>
      <c r="H9643" s="53" t="e">
        <f t="shared" si="300"/>
        <v>#N/A</v>
      </c>
      <c r="O9643" s="2" t="str">
        <f t="shared" si="299"/>
        <v>|</v>
      </c>
    </row>
    <row r="9644" spans="1:15" x14ac:dyDescent="0.25">
      <c r="A9644" s="100"/>
      <c r="B9644" s="97"/>
      <c r="C9644" s="97"/>
      <c r="D9644" s="98"/>
      <c r="E9644" s="99"/>
      <c r="F9644" s="97"/>
      <c r="G9644" s="90" t="e">
        <f>VLOOKUP(O9644,'Робочий аркуш'!$J$2:$K$246,2,FALSE)</f>
        <v>#N/A</v>
      </c>
      <c r="H9644" s="53" t="e">
        <f t="shared" si="300"/>
        <v>#N/A</v>
      </c>
      <c r="O9644" s="2" t="str">
        <f t="shared" si="299"/>
        <v>|</v>
      </c>
    </row>
    <row r="9645" spans="1:15" x14ac:dyDescent="0.25">
      <c r="A9645" s="100"/>
      <c r="B9645" s="97"/>
      <c r="C9645" s="97"/>
      <c r="D9645" s="98"/>
      <c r="E9645" s="99"/>
      <c r="F9645" s="97"/>
      <c r="G9645" s="90" t="e">
        <f>VLOOKUP(O9645,'Робочий аркуш'!$J$2:$K$246,2,FALSE)</f>
        <v>#N/A</v>
      </c>
      <c r="H9645" s="53" t="e">
        <f t="shared" si="300"/>
        <v>#N/A</v>
      </c>
      <c r="O9645" s="2" t="str">
        <f t="shared" si="299"/>
        <v>|</v>
      </c>
    </row>
    <row r="9646" spans="1:15" x14ac:dyDescent="0.25">
      <c r="A9646" s="100"/>
      <c r="B9646" s="97"/>
      <c r="C9646" s="97"/>
      <c r="D9646" s="98"/>
      <c r="E9646" s="99"/>
      <c r="F9646" s="97"/>
      <c r="G9646" s="90" t="e">
        <f>VLOOKUP(O9646,'Робочий аркуш'!$J$2:$K$246,2,FALSE)</f>
        <v>#N/A</v>
      </c>
      <c r="H9646" s="53" t="e">
        <f t="shared" si="300"/>
        <v>#N/A</v>
      </c>
      <c r="O9646" s="2" t="str">
        <f t="shared" si="299"/>
        <v>|</v>
      </c>
    </row>
    <row r="9647" spans="1:15" x14ac:dyDescent="0.25">
      <c r="A9647" s="100"/>
      <c r="B9647" s="97"/>
      <c r="C9647" s="97"/>
      <c r="D9647" s="98"/>
      <c r="E9647" s="99"/>
      <c r="F9647" s="97"/>
      <c r="G9647" s="90" t="e">
        <f>VLOOKUP(O9647,'Робочий аркуш'!$J$2:$K$246,2,FALSE)</f>
        <v>#N/A</v>
      </c>
      <c r="H9647" s="53" t="e">
        <f t="shared" si="300"/>
        <v>#N/A</v>
      </c>
      <c r="O9647" s="2" t="str">
        <f t="shared" si="299"/>
        <v>|</v>
      </c>
    </row>
    <row r="9648" spans="1:15" x14ac:dyDescent="0.25">
      <c r="A9648" s="100"/>
      <c r="B9648" s="97"/>
      <c r="C9648" s="97"/>
      <c r="D9648" s="98"/>
      <c r="E9648" s="99"/>
      <c r="F9648" s="97"/>
      <c r="G9648" s="90" t="e">
        <f>VLOOKUP(O9648,'Робочий аркуш'!$J$2:$K$246,2,FALSE)</f>
        <v>#N/A</v>
      </c>
      <c r="H9648" s="53" t="e">
        <f t="shared" si="300"/>
        <v>#N/A</v>
      </c>
      <c r="O9648" s="2" t="str">
        <f t="shared" si="299"/>
        <v>|</v>
      </c>
    </row>
    <row r="9649" spans="1:15" x14ac:dyDescent="0.25">
      <c r="A9649" s="100"/>
      <c r="B9649" s="97"/>
      <c r="C9649" s="97"/>
      <c r="D9649" s="98"/>
      <c r="E9649" s="99"/>
      <c r="F9649" s="97"/>
      <c r="G9649" s="90" t="e">
        <f>VLOOKUP(O9649,'Робочий аркуш'!$J$2:$K$246,2,FALSE)</f>
        <v>#N/A</v>
      </c>
      <c r="H9649" s="53" t="e">
        <f t="shared" si="300"/>
        <v>#N/A</v>
      </c>
      <c r="O9649" s="2" t="str">
        <f t="shared" si="299"/>
        <v>|</v>
      </c>
    </row>
    <row r="9650" spans="1:15" x14ac:dyDescent="0.25">
      <c r="A9650" s="100"/>
      <c r="B9650" s="97"/>
      <c r="C9650" s="97"/>
      <c r="D9650" s="98"/>
      <c r="E9650" s="99"/>
      <c r="F9650" s="97"/>
      <c r="G9650" s="90" t="e">
        <f>VLOOKUP(O9650,'Робочий аркуш'!$J$2:$K$246,2,FALSE)</f>
        <v>#N/A</v>
      </c>
      <c r="H9650" s="53" t="e">
        <f t="shared" si="300"/>
        <v>#N/A</v>
      </c>
      <c r="O9650" s="2" t="str">
        <f t="shared" si="299"/>
        <v>|</v>
      </c>
    </row>
    <row r="9651" spans="1:15" x14ac:dyDescent="0.25">
      <c r="A9651" s="100"/>
      <c r="B9651" s="97"/>
      <c r="C9651" s="97"/>
      <c r="D9651" s="98"/>
      <c r="E9651" s="99"/>
      <c r="F9651" s="97"/>
      <c r="G9651" s="90" t="e">
        <f>VLOOKUP(O9651,'Робочий аркуш'!$J$2:$K$246,2,FALSE)</f>
        <v>#N/A</v>
      </c>
      <c r="H9651" s="53" t="e">
        <f t="shared" si="300"/>
        <v>#N/A</v>
      </c>
      <c r="O9651" s="2" t="str">
        <f t="shared" si="299"/>
        <v>|</v>
      </c>
    </row>
    <row r="9652" spans="1:15" x14ac:dyDescent="0.25">
      <c r="A9652" s="100"/>
      <c r="B9652" s="97"/>
      <c r="C9652" s="97"/>
      <c r="D9652" s="98"/>
      <c r="E9652" s="99"/>
      <c r="F9652" s="97"/>
      <c r="G9652" s="90" t="e">
        <f>VLOOKUP(O9652,'Робочий аркуш'!$J$2:$K$246,2,FALSE)</f>
        <v>#N/A</v>
      </c>
      <c r="H9652" s="53" t="e">
        <f t="shared" si="300"/>
        <v>#N/A</v>
      </c>
      <c r="O9652" s="2" t="str">
        <f t="shared" si="299"/>
        <v>|</v>
      </c>
    </row>
    <row r="9653" spans="1:15" x14ac:dyDescent="0.25">
      <c r="A9653" s="100"/>
      <c r="B9653" s="97"/>
      <c r="C9653" s="97"/>
      <c r="D9653" s="98"/>
      <c r="E9653" s="99"/>
      <c r="F9653" s="97"/>
      <c r="G9653" s="90" t="e">
        <f>VLOOKUP(O9653,'Робочий аркуш'!$J$2:$K$246,2,FALSE)</f>
        <v>#N/A</v>
      </c>
      <c r="H9653" s="53" t="e">
        <f t="shared" si="300"/>
        <v>#N/A</v>
      </c>
      <c r="O9653" s="2" t="str">
        <f t="shared" si="299"/>
        <v>|</v>
      </c>
    </row>
    <row r="9654" spans="1:15" x14ac:dyDescent="0.25">
      <c r="A9654" s="100"/>
      <c r="B9654" s="97"/>
      <c r="C9654" s="97"/>
      <c r="D9654" s="98"/>
      <c r="E9654" s="99"/>
      <c r="F9654" s="97"/>
      <c r="G9654" s="90" t="e">
        <f>VLOOKUP(O9654,'Робочий аркуш'!$J$2:$K$246,2,FALSE)</f>
        <v>#N/A</v>
      </c>
      <c r="H9654" s="53" t="e">
        <f t="shared" si="300"/>
        <v>#N/A</v>
      </c>
      <c r="O9654" s="2" t="str">
        <f t="shared" si="299"/>
        <v>|</v>
      </c>
    </row>
    <row r="9655" spans="1:15" x14ac:dyDescent="0.25">
      <c r="A9655" s="100"/>
      <c r="B9655" s="97"/>
      <c r="C9655" s="97"/>
      <c r="D9655" s="98"/>
      <c r="E9655" s="99"/>
      <c r="F9655" s="97"/>
      <c r="G9655" s="90" t="e">
        <f>VLOOKUP(O9655,'Робочий аркуш'!$J$2:$K$246,2,FALSE)</f>
        <v>#N/A</v>
      </c>
      <c r="H9655" s="53" t="e">
        <f t="shared" si="300"/>
        <v>#N/A</v>
      </c>
      <c r="O9655" s="2" t="str">
        <f t="shared" si="299"/>
        <v>|</v>
      </c>
    </row>
    <row r="9656" spans="1:15" x14ac:dyDescent="0.25">
      <c r="A9656" s="100"/>
      <c r="B9656" s="97"/>
      <c r="C9656" s="97"/>
      <c r="D9656" s="98"/>
      <c r="E9656" s="99"/>
      <c r="F9656" s="97"/>
      <c r="G9656" s="90" t="e">
        <f>VLOOKUP(O9656,'Робочий аркуш'!$J$2:$K$246,2,FALSE)</f>
        <v>#N/A</v>
      </c>
      <c r="H9656" s="53" t="e">
        <f t="shared" si="300"/>
        <v>#N/A</v>
      </c>
      <c r="O9656" s="2" t="str">
        <f t="shared" si="299"/>
        <v>|</v>
      </c>
    </row>
    <row r="9657" spans="1:15" x14ac:dyDescent="0.25">
      <c r="A9657" s="100"/>
      <c r="B9657" s="97"/>
      <c r="C9657" s="97"/>
      <c r="D9657" s="98"/>
      <c r="E9657" s="99"/>
      <c r="F9657" s="97"/>
      <c r="G9657" s="90" t="e">
        <f>VLOOKUP(O9657,'Робочий аркуш'!$J$2:$K$246,2,FALSE)</f>
        <v>#N/A</v>
      </c>
      <c r="H9657" s="53" t="e">
        <f t="shared" si="300"/>
        <v>#N/A</v>
      </c>
      <c r="O9657" s="2" t="str">
        <f t="shared" si="299"/>
        <v>|</v>
      </c>
    </row>
    <row r="9658" spans="1:15" x14ac:dyDescent="0.25">
      <c r="A9658" s="100"/>
      <c r="B9658" s="97"/>
      <c r="C9658" s="97"/>
      <c r="D9658" s="98"/>
      <c r="E9658" s="99"/>
      <c r="F9658" s="97"/>
      <c r="G9658" s="90" t="e">
        <f>VLOOKUP(O9658,'Робочий аркуш'!$J$2:$K$246,2,FALSE)</f>
        <v>#N/A</v>
      </c>
      <c r="H9658" s="53" t="e">
        <f t="shared" si="300"/>
        <v>#N/A</v>
      </c>
      <c r="O9658" s="2" t="str">
        <f t="shared" si="299"/>
        <v>|</v>
      </c>
    </row>
    <row r="9659" spans="1:15" x14ac:dyDescent="0.25">
      <c r="A9659" s="100"/>
      <c r="B9659" s="97"/>
      <c r="C9659" s="97"/>
      <c r="D9659" s="98"/>
      <c r="E9659" s="99"/>
      <c r="F9659" s="97"/>
      <c r="G9659" s="90" t="e">
        <f>VLOOKUP(O9659,'Робочий аркуш'!$J$2:$K$246,2,FALSE)</f>
        <v>#N/A</v>
      </c>
      <c r="H9659" s="53" t="e">
        <f t="shared" si="300"/>
        <v>#N/A</v>
      </c>
      <c r="O9659" s="2" t="str">
        <f t="shared" si="299"/>
        <v>|</v>
      </c>
    </row>
    <row r="9660" spans="1:15" x14ac:dyDescent="0.25">
      <c r="A9660" s="100"/>
      <c r="B9660" s="97"/>
      <c r="C9660" s="97"/>
      <c r="D9660" s="98"/>
      <c r="E9660" s="99"/>
      <c r="F9660" s="97"/>
      <c r="G9660" s="90" t="e">
        <f>VLOOKUP(O9660,'Робочий аркуш'!$J$2:$K$246,2,FALSE)</f>
        <v>#N/A</v>
      </c>
      <c r="H9660" s="53" t="e">
        <f t="shared" si="300"/>
        <v>#N/A</v>
      </c>
      <c r="O9660" s="2" t="str">
        <f t="shared" si="299"/>
        <v>|</v>
      </c>
    </row>
    <row r="9661" spans="1:15" x14ac:dyDescent="0.25">
      <c r="A9661" s="100"/>
      <c r="B9661" s="97"/>
      <c r="C9661" s="97"/>
      <c r="D9661" s="98"/>
      <c r="E9661" s="99"/>
      <c r="F9661" s="97"/>
      <c r="G9661" s="90" t="e">
        <f>VLOOKUP(O9661,'Робочий аркуш'!$J$2:$K$246,2,FALSE)</f>
        <v>#N/A</v>
      </c>
      <c r="H9661" s="53" t="e">
        <f t="shared" si="300"/>
        <v>#N/A</v>
      </c>
      <c r="O9661" s="2" t="str">
        <f t="shared" si="299"/>
        <v>|</v>
      </c>
    </row>
    <row r="9662" spans="1:15" x14ac:dyDescent="0.25">
      <c r="A9662" s="100"/>
      <c r="B9662" s="97"/>
      <c r="C9662" s="97"/>
      <c r="D9662" s="98"/>
      <c r="E9662" s="99"/>
      <c r="F9662" s="97"/>
      <c r="G9662" s="90" t="e">
        <f>VLOOKUP(O9662,'Робочий аркуш'!$J$2:$K$246,2,FALSE)</f>
        <v>#N/A</v>
      </c>
      <c r="H9662" s="53" t="e">
        <f t="shared" si="300"/>
        <v>#N/A</v>
      </c>
      <c r="O9662" s="2" t="str">
        <f t="shared" si="299"/>
        <v>|</v>
      </c>
    </row>
    <row r="9663" spans="1:15" x14ac:dyDescent="0.25">
      <c r="A9663" s="100"/>
      <c r="B9663" s="97"/>
      <c r="C9663" s="97"/>
      <c r="D9663" s="98"/>
      <c r="E9663" s="99"/>
      <c r="F9663" s="97"/>
      <c r="G9663" s="90" t="e">
        <f>VLOOKUP(O9663,'Робочий аркуш'!$J$2:$K$246,2,FALSE)</f>
        <v>#N/A</v>
      </c>
      <c r="H9663" s="53" t="e">
        <f t="shared" si="300"/>
        <v>#N/A</v>
      </c>
      <c r="O9663" s="2" t="str">
        <f t="shared" si="299"/>
        <v>|</v>
      </c>
    </row>
    <row r="9664" spans="1:15" x14ac:dyDescent="0.25">
      <c r="A9664" s="100"/>
      <c r="B9664" s="97"/>
      <c r="C9664" s="97"/>
      <c r="D9664" s="98"/>
      <c r="E9664" s="99"/>
      <c r="F9664" s="97"/>
      <c r="G9664" s="90" t="e">
        <f>VLOOKUP(O9664,'Робочий аркуш'!$J$2:$K$246,2,FALSE)</f>
        <v>#N/A</v>
      </c>
      <c r="H9664" s="53" t="e">
        <f t="shared" si="300"/>
        <v>#N/A</v>
      </c>
      <c r="O9664" s="2" t="str">
        <f t="shared" si="299"/>
        <v>|</v>
      </c>
    </row>
    <row r="9665" spans="1:15" x14ac:dyDescent="0.25">
      <c r="A9665" s="100"/>
      <c r="B9665" s="97"/>
      <c r="C9665" s="97"/>
      <c r="D9665" s="98"/>
      <c r="E9665" s="99"/>
      <c r="F9665" s="97"/>
      <c r="G9665" s="90" t="e">
        <f>VLOOKUP(O9665,'Робочий аркуш'!$J$2:$K$246,2,FALSE)</f>
        <v>#N/A</v>
      </c>
      <c r="H9665" s="53" t="e">
        <f t="shared" si="300"/>
        <v>#N/A</v>
      </c>
      <c r="O9665" s="2" t="str">
        <f t="shared" si="299"/>
        <v>|</v>
      </c>
    </row>
    <row r="9666" spans="1:15" x14ac:dyDescent="0.25">
      <c r="A9666" s="100"/>
      <c r="B9666" s="97"/>
      <c r="C9666" s="97"/>
      <c r="D9666" s="98"/>
      <c r="E9666" s="99"/>
      <c r="F9666" s="97"/>
      <c r="G9666" s="90" t="e">
        <f>VLOOKUP(O9666,'Робочий аркуш'!$J$2:$K$246,2,FALSE)</f>
        <v>#N/A</v>
      </c>
      <c r="H9666" s="53" t="e">
        <f t="shared" si="300"/>
        <v>#N/A</v>
      </c>
      <c r="O9666" s="2" t="str">
        <f t="shared" si="299"/>
        <v>|</v>
      </c>
    </row>
    <row r="9667" spans="1:15" x14ac:dyDescent="0.25">
      <c r="A9667" s="100"/>
      <c r="B9667" s="97"/>
      <c r="C9667" s="97"/>
      <c r="D9667" s="98"/>
      <c r="E9667" s="99"/>
      <c r="F9667" s="97"/>
      <c r="G9667" s="90" t="e">
        <f>VLOOKUP(O9667,'Робочий аркуш'!$J$2:$K$246,2,FALSE)</f>
        <v>#N/A</v>
      </c>
      <c r="H9667" s="53" t="e">
        <f t="shared" si="300"/>
        <v>#N/A</v>
      </c>
      <c r="O9667" s="2" t="str">
        <f t="shared" si="299"/>
        <v>|</v>
      </c>
    </row>
    <row r="9668" spans="1:15" x14ac:dyDescent="0.25">
      <c r="A9668" s="100"/>
      <c r="B9668" s="97"/>
      <c r="C9668" s="97"/>
      <c r="D9668" s="98"/>
      <c r="E9668" s="99"/>
      <c r="F9668" s="97"/>
      <c r="G9668" s="90" t="e">
        <f>VLOOKUP(O9668,'Робочий аркуш'!$J$2:$K$246,2,FALSE)</f>
        <v>#N/A</v>
      </c>
      <c r="H9668" s="53" t="e">
        <f t="shared" si="300"/>
        <v>#N/A</v>
      </c>
      <c r="O9668" s="2" t="str">
        <f t="shared" si="299"/>
        <v>|</v>
      </c>
    </row>
    <row r="9669" spans="1:15" x14ac:dyDescent="0.25">
      <c r="A9669" s="100"/>
      <c r="B9669" s="97"/>
      <c r="C9669" s="97"/>
      <c r="D9669" s="98"/>
      <c r="E9669" s="99"/>
      <c r="F9669" s="97"/>
      <c r="G9669" s="90" t="e">
        <f>VLOOKUP(O9669,'Робочий аркуш'!$J$2:$K$246,2,FALSE)</f>
        <v>#N/A</v>
      </c>
      <c r="H9669" s="53" t="e">
        <f t="shared" si="300"/>
        <v>#N/A</v>
      </c>
      <c r="O9669" s="2" t="str">
        <f t="shared" si="299"/>
        <v>|</v>
      </c>
    </row>
    <row r="9670" spans="1:15" x14ac:dyDescent="0.25">
      <c r="A9670" s="100"/>
      <c r="B9670" s="97"/>
      <c r="C9670" s="97"/>
      <c r="D9670" s="98"/>
      <c r="E9670" s="99"/>
      <c r="F9670" s="97"/>
      <c r="G9670" s="90" t="e">
        <f>VLOOKUP(O9670,'Робочий аркуш'!$J$2:$K$246,2,FALSE)</f>
        <v>#N/A</v>
      </c>
      <c r="H9670" s="53" t="e">
        <f t="shared" si="300"/>
        <v>#N/A</v>
      </c>
      <c r="O9670" s="2" t="str">
        <f t="shared" si="299"/>
        <v>|</v>
      </c>
    </row>
    <row r="9671" spans="1:15" x14ac:dyDescent="0.25">
      <c r="A9671" s="100"/>
      <c r="B9671" s="97"/>
      <c r="C9671" s="97"/>
      <c r="D9671" s="98"/>
      <c r="E9671" s="99"/>
      <c r="F9671" s="97"/>
      <c r="G9671" s="90" t="e">
        <f>VLOOKUP(O9671,'Робочий аркуш'!$J$2:$K$246,2,FALSE)</f>
        <v>#N/A</v>
      </c>
      <c r="H9671" s="53" t="e">
        <f t="shared" si="300"/>
        <v>#N/A</v>
      </c>
      <c r="O9671" s="2" t="str">
        <f t="shared" si="299"/>
        <v>|</v>
      </c>
    </row>
    <row r="9672" spans="1:15" x14ac:dyDescent="0.25">
      <c r="A9672" s="100"/>
      <c r="B9672" s="97"/>
      <c r="C9672" s="97"/>
      <c r="D9672" s="98"/>
      <c r="E9672" s="99"/>
      <c r="F9672" s="97"/>
      <c r="G9672" s="90" t="e">
        <f>VLOOKUP(O9672,'Робочий аркуш'!$J$2:$K$246,2,FALSE)</f>
        <v>#N/A</v>
      </c>
      <c r="H9672" s="53" t="e">
        <f t="shared" si="300"/>
        <v>#N/A</v>
      </c>
      <c r="O9672" s="2" t="str">
        <f t="shared" si="299"/>
        <v>|</v>
      </c>
    </row>
    <row r="9673" spans="1:15" x14ac:dyDescent="0.25">
      <c r="A9673" s="100"/>
      <c r="B9673" s="97"/>
      <c r="C9673" s="97"/>
      <c r="D9673" s="98"/>
      <c r="E9673" s="99"/>
      <c r="F9673" s="97"/>
      <c r="G9673" s="90" t="e">
        <f>VLOOKUP(O9673,'Робочий аркуш'!$J$2:$K$246,2,FALSE)</f>
        <v>#N/A</v>
      </c>
      <c r="H9673" s="53" t="e">
        <f t="shared" si="300"/>
        <v>#N/A</v>
      </c>
      <c r="O9673" s="2" t="str">
        <f t="shared" si="299"/>
        <v>|</v>
      </c>
    </row>
    <row r="9674" spans="1:15" x14ac:dyDescent="0.25">
      <c r="A9674" s="100"/>
      <c r="B9674" s="97"/>
      <c r="C9674" s="97"/>
      <c r="D9674" s="98"/>
      <c r="E9674" s="99"/>
      <c r="F9674" s="97"/>
      <c r="G9674" s="90" t="e">
        <f>VLOOKUP(O9674,'Робочий аркуш'!$J$2:$K$246,2,FALSE)</f>
        <v>#N/A</v>
      </c>
      <c r="H9674" s="53" t="e">
        <f t="shared" si="300"/>
        <v>#N/A</v>
      </c>
      <c r="O9674" s="2" t="str">
        <f t="shared" si="299"/>
        <v>|</v>
      </c>
    </row>
    <row r="9675" spans="1:15" x14ac:dyDescent="0.25">
      <c r="A9675" s="100"/>
      <c r="B9675" s="97"/>
      <c r="C9675" s="97"/>
      <c r="D9675" s="98"/>
      <c r="E9675" s="99"/>
      <c r="F9675" s="97"/>
      <c r="G9675" s="90" t="e">
        <f>VLOOKUP(O9675,'Робочий аркуш'!$J$2:$K$246,2,FALSE)</f>
        <v>#N/A</v>
      </c>
      <c r="H9675" s="53" t="e">
        <f t="shared" si="300"/>
        <v>#N/A</v>
      </c>
      <c r="O9675" s="2" t="str">
        <f t="shared" si="299"/>
        <v>|</v>
      </c>
    </row>
    <row r="9676" spans="1:15" x14ac:dyDescent="0.25">
      <c r="A9676" s="100"/>
      <c r="B9676" s="97"/>
      <c r="C9676" s="97"/>
      <c r="D9676" s="98"/>
      <c r="E9676" s="99"/>
      <c r="F9676" s="97"/>
      <c r="G9676" s="90" t="e">
        <f>VLOOKUP(O9676,'Робочий аркуш'!$J$2:$K$246,2,FALSE)</f>
        <v>#N/A</v>
      </c>
      <c r="H9676" s="53" t="e">
        <f t="shared" si="300"/>
        <v>#N/A</v>
      </c>
      <c r="O9676" s="2" t="str">
        <f t="shared" si="299"/>
        <v>|</v>
      </c>
    </row>
    <row r="9677" spans="1:15" x14ac:dyDescent="0.25">
      <c r="A9677" s="100"/>
      <c r="B9677" s="97"/>
      <c r="C9677" s="97"/>
      <c r="D9677" s="98"/>
      <c r="E9677" s="99"/>
      <c r="F9677" s="97"/>
      <c r="G9677" s="90" t="e">
        <f>VLOOKUP(O9677,'Робочий аркуш'!$J$2:$K$246,2,FALSE)</f>
        <v>#N/A</v>
      </c>
      <c r="H9677" s="53" t="e">
        <f t="shared" si="300"/>
        <v>#N/A</v>
      </c>
      <c r="O9677" s="2" t="str">
        <f t="shared" si="299"/>
        <v>|</v>
      </c>
    </row>
    <row r="9678" spans="1:15" x14ac:dyDescent="0.25">
      <c r="A9678" s="100"/>
      <c r="B9678" s="97"/>
      <c r="C9678" s="97"/>
      <c r="D9678" s="98"/>
      <c r="E9678" s="99"/>
      <c r="F9678" s="97"/>
      <c r="G9678" s="90" t="e">
        <f>VLOOKUP(O9678,'Робочий аркуш'!$J$2:$K$246,2,FALSE)</f>
        <v>#N/A</v>
      </c>
      <c r="H9678" s="53" t="e">
        <f t="shared" si="300"/>
        <v>#N/A</v>
      </c>
      <c r="O9678" s="2" t="str">
        <f t="shared" si="299"/>
        <v>|</v>
      </c>
    </row>
    <row r="9679" spans="1:15" x14ac:dyDescent="0.25">
      <c r="A9679" s="100"/>
      <c r="B9679" s="97"/>
      <c r="C9679" s="97"/>
      <c r="D9679" s="98"/>
      <c r="E9679" s="99"/>
      <c r="F9679" s="97"/>
      <c r="G9679" s="90" t="e">
        <f>VLOOKUP(O9679,'Робочий аркуш'!$J$2:$K$246,2,FALSE)</f>
        <v>#N/A</v>
      </c>
      <c r="H9679" s="53" t="e">
        <f t="shared" si="300"/>
        <v>#N/A</v>
      </c>
      <c r="O9679" s="2" t="str">
        <f t="shared" si="299"/>
        <v>|</v>
      </c>
    </row>
    <row r="9680" spans="1:15" x14ac:dyDescent="0.25">
      <c r="A9680" s="100"/>
      <c r="B9680" s="97"/>
      <c r="C9680" s="97"/>
      <c r="D9680" s="98"/>
      <c r="E9680" s="99"/>
      <c r="F9680" s="97"/>
      <c r="G9680" s="90" t="e">
        <f>VLOOKUP(O9680,'Робочий аркуш'!$J$2:$K$246,2,FALSE)</f>
        <v>#N/A</v>
      </c>
      <c r="H9680" s="53" t="e">
        <f t="shared" si="300"/>
        <v>#N/A</v>
      </c>
      <c r="O9680" s="2" t="str">
        <f t="shared" si="299"/>
        <v>|</v>
      </c>
    </row>
    <row r="9681" spans="1:15" x14ac:dyDescent="0.25">
      <c r="A9681" s="100"/>
      <c r="B9681" s="97"/>
      <c r="C9681" s="97"/>
      <c r="D9681" s="98"/>
      <c r="E9681" s="99"/>
      <c r="F9681" s="97"/>
      <c r="G9681" s="90" t="e">
        <f>VLOOKUP(O9681,'Робочий аркуш'!$J$2:$K$246,2,FALSE)</f>
        <v>#N/A</v>
      </c>
      <c r="H9681" s="53" t="e">
        <f t="shared" si="300"/>
        <v>#N/A</v>
      </c>
      <c r="O9681" s="2" t="str">
        <f t="shared" si="299"/>
        <v>|</v>
      </c>
    </row>
    <row r="9682" spans="1:15" x14ac:dyDescent="0.25">
      <c r="A9682" s="100"/>
      <c r="B9682" s="97"/>
      <c r="C9682" s="97"/>
      <c r="D9682" s="98"/>
      <c r="E9682" s="99"/>
      <c r="F9682" s="97"/>
      <c r="G9682" s="90" t="e">
        <f>VLOOKUP(O9682,'Робочий аркуш'!$J$2:$K$246,2,FALSE)</f>
        <v>#N/A</v>
      </c>
      <c r="H9682" s="53" t="e">
        <f t="shared" si="300"/>
        <v>#N/A</v>
      </c>
      <c r="O9682" s="2" t="str">
        <f t="shared" si="299"/>
        <v>|</v>
      </c>
    </row>
    <row r="9683" spans="1:15" x14ac:dyDescent="0.25">
      <c r="A9683" s="100"/>
      <c r="B9683" s="97"/>
      <c r="C9683" s="97"/>
      <c r="D9683" s="98"/>
      <c r="E9683" s="99"/>
      <c r="F9683" s="97"/>
      <c r="G9683" s="90" t="e">
        <f>VLOOKUP(O9683,'Робочий аркуш'!$J$2:$K$246,2,FALSE)</f>
        <v>#N/A</v>
      </c>
      <c r="H9683" s="53" t="e">
        <f t="shared" si="300"/>
        <v>#N/A</v>
      </c>
      <c r="O9683" s="2" t="str">
        <f t="shared" si="299"/>
        <v>|</v>
      </c>
    </row>
    <row r="9684" spans="1:15" x14ac:dyDescent="0.25">
      <c r="A9684" s="100"/>
      <c r="B9684" s="97"/>
      <c r="C9684" s="97"/>
      <c r="D9684" s="98"/>
      <c r="E9684" s="99"/>
      <c r="F9684" s="97"/>
      <c r="G9684" s="90" t="e">
        <f>VLOOKUP(O9684,'Робочий аркуш'!$J$2:$K$246,2,FALSE)</f>
        <v>#N/A</v>
      </c>
      <c r="H9684" s="53" t="e">
        <f t="shared" si="300"/>
        <v>#N/A</v>
      </c>
      <c r="O9684" s="2" t="str">
        <f t="shared" si="299"/>
        <v>|</v>
      </c>
    </row>
    <row r="9685" spans="1:15" x14ac:dyDescent="0.25">
      <c r="A9685" s="100"/>
      <c r="B9685" s="97"/>
      <c r="C9685" s="97"/>
      <c r="D9685" s="98"/>
      <c r="E9685" s="99"/>
      <c r="F9685" s="97"/>
      <c r="G9685" s="90" t="e">
        <f>VLOOKUP(O9685,'Робочий аркуш'!$J$2:$K$246,2,FALSE)</f>
        <v>#N/A</v>
      </c>
      <c r="H9685" s="53" t="e">
        <f t="shared" si="300"/>
        <v>#N/A</v>
      </c>
      <c r="O9685" s="2" t="str">
        <f t="shared" ref="O9685:O9748" si="301">B9685&amp;"|"&amp;C9685</f>
        <v>|</v>
      </c>
    </row>
    <row r="9686" spans="1:15" x14ac:dyDescent="0.25">
      <c r="A9686" s="100"/>
      <c r="B9686" s="97"/>
      <c r="C9686" s="97"/>
      <c r="D9686" s="98"/>
      <c r="E9686" s="99"/>
      <c r="F9686" s="97"/>
      <c r="G9686" s="90" t="e">
        <f>VLOOKUP(O9686,'Робочий аркуш'!$J$2:$K$246,2,FALSE)</f>
        <v>#N/A</v>
      </c>
      <c r="H9686" s="53" t="e">
        <f t="shared" si="300"/>
        <v>#N/A</v>
      </c>
      <c r="O9686" s="2" t="str">
        <f t="shared" si="301"/>
        <v>|</v>
      </c>
    </row>
    <row r="9687" spans="1:15" x14ac:dyDescent="0.25">
      <c r="A9687" s="100"/>
      <c r="B9687" s="97"/>
      <c r="C9687" s="97"/>
      <c r="D9687" s="98"/>
      <c r="E9687" s="99"/>
      <c r="F9687" s="97"/>
      <c r="G9687" s="90" t="e">
        <f>VLOOKUP(O9687,'Робочий аркуш'!$J$2:$K$246,2,FALSE)</f>
        <v>#N/A</v>
      </c>
      <c r="H9687" s="53" t="e">
        <f t="shared" si="300"/>
        <v>#N/A</v>
      </c>
      <c r="O9687" s="2" t="str">
        <f t="shared" si="301"/>
        <v>|</v>
      </c>
    </row>
    <row r="9688" spans="1:15" x14ac:dyDescent="0.25">
      <c r="A9688" s="100"/>
      <c r="B9688" s="97"/>
      <c r="C9688" s="97"/>
      <c r="D9688" s="98"/>
      <c r="E9688" s="99"/>
      <c r="F9688" s="97"/>
      <c r="G9688" s="90" t="e">
        <f>VLOOKUP(O9688,'Робочий аркуш'!$J$2:$K$246,2,FALSE)</f>
        <v>#N/A</v>
      </c>
      <c r="H9688" s="53" t="e">
        <f t="shared" si="300"/>
        <v>#N/A</v>
      </c>
      <c r="O9688" s="2" t="str">
        <f t="shared" si="301"/>
        <v>|</v>
      </c>
    </row>
    <row r="9689" spans="1:15" x14ac:dyDescent="0.25">
      <c r="A9689" s="100"/>
      <c r="B9689" s="97"/>
      <c r="C9689" s="97"/>
      <c r="D9689" s="98"/>
      <c r="E9689" s="99"/>
      <c r="F9689" s="97"/>
      <c r="G9689" s="90" t="e">
        <f>VLOOKUP(O9689,'Робочий аркуш'!$J$2:$K$246,2,FALSE)</f>
        <v>#N/A</v>
      </c>
      <c r="H9689" s="53" t="e">
        <f t="shared" si="300"/>
        <v>#N/A</v>
      </c>
      <c r="O9689" s="2" t="str">
        <f t="shared" si="301"/>
        <v>|</v>
      </c>
    </row>
    <row r="9690" spans="1:15" x14ac:dyDescent="0.25">
      <c r="A9690" s="100"/>
      <c r="B9690" s="97"/>
      <c r="C9690" s="97"/>
      <c r="D9690" s="98"/>
      <c r="E9690" s="99"/>
      <c r="F9690" s="97"/>
      <c r="G9690" s="90" t="e">
        <f>VLOOKUP(O9690,'Робочий аркуш'!$J$2:$K$246,2,FALSE)</f>
        <v>#N/A</v>
      </c>
      <c r="H9690" s="53" t="e">
        <f t="shared" si="300"/>
        <v>#N/A</v>
      </c>
      <c r="O9690" s="2" t="str">
        <f t="shared" si="301"/>
        <v>|</v>
      </c>
    </row>
    <row r="9691" spans="1:15" x14ac:dyDescent="0.25">
      <c r="A9691" s="100"/>
      <c r="B9691" s="97"/>
      <c r="C9691" s="97"/>
      <c r="D9691" s="98"/>
      <c r="E9691" s="99"/>
      <c r="F9691" s="97"/>
      <c r="G9691" s="90" t="e">
        <f>VLOOKUP(O9691,'Робочий аркуш'!$J$2:$K$246,2,FALSE)</f>
        <v>#N/A</v>
      </c>
      <c r="H9691" s="53" t="e">
        <f t="shared" si="300"/>
        <v>#N/A</v>
      </c>
      <c r="O9691" s="2" t="str">
        <f t="shared" si="301"/>
        <v>|</v>
      </c>
    </row>
    <row r="9692" spans="1:15" x14ac:dyDescent="0.25">
      <c r="A9692" s="100"/>
      <c r="B9692" s="97"/>
      <c r="C9692" s="97"/>
      <c r="D9692" s="98"/>
      <c r="E9692" s="99"/>
      <c r="F9692" s="97"/>
      <c r="G9692" s="90" t="e">
        <f>VLOOKUP(O9692,'Робочий аркуш'!$J$2:$K$246,2,FALSE)</f>
        <v>#N/A</v>
      </c>
      <c r="H9692" s="53" t="e">
        <f t="shared" si="300"/>
        <v>#N/A</v>
      </c>
      <c r="O9692" s="2" t="str">
        <f t="shared" si="301"/>
        <v>|</v>
      </c>
    </row>
    <row r="9693" spans="1:15" x14ac:dyDescent="0.25">
      <c r="A9693" s="100"/>
      <c r="B9693" s="97"/>
      <c r="C9693" s="97"/>
      <c r="D9693" s="98"/>
      <c r="E9693" s="99"/>
      <c r="F9693" s="97"/>
      <c r="G9693" s="90" t="e">
        <f>VLOOKUP(O9693,'Робочий аркуш'!$J$2:$K$246,2,FALSE)</f>
        <v>#N/A</v>
      </c>
      <c r="H9693" s="53" t="e">
        <f t="shared" si="300"/>
        <v>#N/A</v>
      </c>
      <c r="O9693" s="2" t="str">
        <f t="shared" si="301"/>
        <v>|</v>
      </c>
    </row>
    <row r="9694" spans="1:15" x14ac:dyDescent="0.25">
      <c r="A9694" s="100"/>
      <c r="B9694" s="97"/>
      <c r="C9694" s="97"/>
      <c r="D9694" s="98"/>
      <c r="E9694" s="99"/>
      <c r="F9694" s="97"/>
      <c r="G9694" s="90" t="e">
        <f>VLOOKUP(O9694,'Робочий аркуш'!$J$2:$K$246,2,FALSE)</f>
        <v>#N/A</v>
      </c>
      <c r="H9694" s="53" t="e">
        <f t="shared" si="300"/>
        <v>#N/A</v>
      </c>
      <c r="O9694" s="2" t="str">
        <f t="shared" si="301"/>
        <v>|</v>
      </c>
    </row>
    <row r="9695" spans="1:15" x14ac:dyDescent="0.25">
      <c r="A9695" s="100"/>
      <c r="B9695" s="97"/>
      <c r="C9695" s="97"/>
      <c r="D9695" s="98"/>
      <c r="E9695" s="99"/>
      <c r="F9695" s="97"/>
      <c r="G9695" s="90" t="e">
        <f>VLOOKUP(O9695,'Робочий аркуш'!$J$2:$K$246,2,FALSE)</f>
        <v>#N/A</v>
      </c>
      <c r="H9695" s="53" t="e">
        <f t="shared" si="300"/>
        <v>#N/A</v>
      </c>
      <c r="O9695" s="2" t="str">
        <f t="shared" si="301"/>
        <v>|</v>
      </c>
    </row>
    <row r="9696" spans="1:15" x14ac:dyDescent="0.25">
      <c r="A9696" s="100"/>
      <c r="B9696" s="97"/>
      <c r="C9696" s="97"/>
      <c r="D9696" s="98"/>
      <c r="E9696" s="99"/>
      <c r="F9696" s="97"/>
      <c r="G9696" s="90" t="e">
        <f>VLOOKUP(O9696,'Робочий аркуш'!$J$2:$K$246,2,FALSE)</f>
        <v>#N/A</v>
      </c>
      <c r="H9696" s="53" t="e">
        <f t="shared" ref="H9696:H9759" si="302">(D9696*E9696*F9696)/G9696</f>
        <v>#N/A</v>
      </c>
      <c r="O9696" s="2" t="str">
        <f t="shared" si="301"/>
        <v>|</v>
      </c>
    </row>
    <row r="9697" spans="1:15" x14ac:dyDescent="0.25">
      <c r="A9697" s="100"/>
      <c r="B9697" s="97"/>
      <c r="C9697" s="97"/>
      <c r="D9697" s="98"/>
      <c r="E9697" s="99"/>
      <c r="F9697" s="97"/>
      <c r="G9697" s="90" t="e">
        <f>VLOOKUP(O9697,'Робочий аркуш'!$J$2:$K$246,2,FALSE)</f>
        <v>#N/A</v>
      </c>
      <c r="H9697" s="53" t="e">
        <f t="shared" si="302"/>
        <v>#N/A</v>
      </c>
      <c r="O9697" s="2" t="str">
        <f t="shared" si="301"/>
        <v>|</v>
      </c>
    </row>
    <row r="9698" spans="1:15" x14ac:dyDescent="0.25">
      <c r="A9698" s="100"/>
      <c r="B9698" s="97"/>
      <c r="C9698" s="97"/>
      <c r="D9698" s="98"/>
      <c r="E9698" s="99"/>
      <c r="F9698" s="97"/>
      <c r="G9698" s="90" t="e">
        <f>VLOOKUP(O9698,'Робочий аркуш'!$J$2:$K$246,2,FALSE)</f>
        <v>#N/A</v>
      </c>
      <c r="H9698" s="53" t="e">
        <f t="shared" si="302"/>
        <v>#N/A</v>
      </c>
      <c r="O9698" s="2" t="str">
        <f t="shared" si="301"/>
        <v>|</v>
      </c>
    </row>
    <row r="9699" spans="1:15" x14ac:dyDescent="0.25">
      <c r="A9699" s="100"/>
      <c r="B9699" s="97"/>
      <c r="C9699" s="97"/>
      <c r="D9699" s="98"/>
      <c r="E9699" s="99"/>
      <c r="F9699" s="97"/>
      <c r="G9699" s="90" t="e">
        <f>VLOOKUP(O9699,'Робочий аркуш'!$J$2:$K$246,2,FALSE)</f>
        <v>#N/A</v>
      </c>
      <c r="H9699" s="53" t="e">
        <f t="shared" si="302"/>
        <v>#N/A</v>
      </c>
      <c r="O9699" s="2" t="str">
        <f t="shared" si="301"/>
        <v>|</v>
      </c>
    </row>
    <row r="9700" spans="1:15" x14ac:dyDescent="0.25">
      <c r="A9700" s="100"/>
      <c r="B9700" s="97"/>
      <c r="C9700" s="97"/>
      <c r="D9700" s="98"/>
      <c r="E9700" s="99"/>
      <c r="F9700" s="97"/>
      <c r="G9700" s="90" t="e">
        <f>VLOOKUP(O9700,'Робочий аркуш'!$J$2:$K$246,2,FALSE)</f>
        <v>#N/A</v>
      </c>
      <c r="H9700" s="53" t="e">
        <f t="shared" si="302"/>
        <v>#N/A</v>
      </c>
      <c r="O9700" s="2" t="str">
        <f t="shared" si="301"/>
        <v>|</v>
      </c>
    </row>
    <row r="9701" spans="1:15" x14ac:dyDescent="0.25">
      <c r="A9701" s="100"/>
      <c r="B9701" s="97"/>
      <c r="C9701" s="97"/>
      <c r="D9701" s="98"/>
      <c r="E9701" s="99"/>
      <c r="F9701" s="97"/>
      <c r="G9701" s="90" t="e">
        <f>VLOOKUP(O9701,'Робочий аркуш'!$J$2:$K$246,2,FALSE)</f>
        <v>#N/A</v>
      </c>
      <c r="H9701" s="53" t="e">
        <f t="shared" si="302"/>
        <v>#N/A</v>
      </c>
      <c r="O9701" s="2" t="str">
        <f t="shared" si="301"/>
        <v>|</v>
      </c>
    </row>
    <row r="9702" spans="1:15" x14ac:dyDescent="0.25">
      <c r="A9702" s="100"/>
      <c r="B9702" s="97"/>
      <c r="C9702" s="97"/>
      <c r="D9702" s="98"/>
      <c r="E9702" s="99"/>
      <c r="F9702" s="97"/>
      <c r="G9702" s="90" t="e">
        <f>VLOOKUP(O9702,'Робочий аркуш'!$J$2:$K$246,2,FALSE)</f>
        <v>#N/A</v>
      </c>
      <c r="H9702" s="53" t="e">
        <f t="shared" si="302"/>
        <v>#N/A</v>
      </c>
      <c r="O9702" s="2" t="str">
        <f t="shared" si="301"/>
        <v>|</v>
      </c>
    </row>
    <row r="9703" spans="1:15" x14ac:dyDescent="0.25">
      <c r="A9703" s="100"/>
      <c r="B9703" s="97"/>
      <c r="C9703" s="97"/>
      <c r="D9703" s="98"/>
      <c r="E9703" s="99"/>
      <c r="F9703" s="97"/>
      <c r="G9703" s="90" t="e">
        <f>VLOOKUP(O9703,'Робочий аркуш'!$J$2:$K$246,2,FALSE)</f>
        <v>#N/A</v>
      </c>
      <c r="H9703" s="53" t="e">
        <f t="shared" si="302"/>
        <v>#N/A</v>
      </c>
      <c r="O9703" s="2" t="str">
        <f t="shared" si="301"/>
        <v>|</v>
      </c>
    </row>
    <row r="9704" spans="1:15" x14ac:dyDescent="0.25">
      <c r="A9704" s="100"/>
      <c r="B9704" s="97"/>
      <c r="C9704" s="97"/>
      <c r="D9704" s="98"/>
      <c r="E9704" s="99"/>
      <c r="F9704" s="97"/>
      <c r="G9704" s="90" t="e">
        <f>VLOOKUP(O9704,'Робочий аркуш'!$J$2:$K$246,2,FALSE)</f>
        <v>#N/A</v>
      </c>
      <c r="H9704" s="53" t="e">
        <f t="shared" si="302"/>
        <v>#N/A</v>
      </c>
      <c r="O9704" s="2" t="str">
        <f t="shared" si="301"/>
        <v>|</v>
      </c>
    </row>
    <row r="9705" spans="1:15" x14ac:dyDescent="0.25">
      <c r="A9705" s="100"/>
      <c r="B9705" s="97"/>
      <c r="C9705" s="97"/>
      <c r="D9705" s="98"/>
      <c r="E9705" s="99"/>
      <c r="F9705" s="97"/>
      <c r="G9705" s="90" t="e">
        <f>VLOOKUP(O9705,'Робочий аркуш'!$J$2:$K$246,2,FALSE)</f>
        <v>#N/A</v>
      </c>
      <c r="H9705" s="53" t="e">
        <f t="shared" si="302"/>
        <v>#N/A</v>
      </c>
      <c r="O9705" s="2" t="str">
        <f t="shared" si="301"/>
        <v>|</v>
      </c>
    </row>
    <row r="9706" spans="1:15" x14ac:dyDescent="0.25">
      <c r="A9706" s="100"/>
      <c r="B9706" s="97"/>
      <c r="C9706" s="97"/>
      <c r="D9706" s="98"/>
      <c r="E9706" s="99"/>
      <c r="F9706" s="97"/>
      <c r="G9706" s="90" t="e">
        <f>VLOOKUP(O9706,'Робочий аркуш'!$J$2:$K$246,2,FALSE)</f>
        <v>#N/A</v>
      </c>
      <c r="H9706" s="53" t="e">
        <f t="shared" si="302"/>
        <v>#N/A</v>
      </c>
      <c r="O9706" s="2" t="str">
        <f t="shared" si="301"/>
        <v>|</v>
      </c>
    </row>
    <row r="9707" spans="1:15" x14ac:dyDescent="0.25">
      <c r="A9707" s="100"/>
      <c r="B9707" s="97"/>
      <c r="C9707" s="97"/>
      <c r="D9707" s="98"/>
      <c r="E9707" s="99"/>
      <c r="F9707" s="97"/>
      <c r="G9707" s="90" t="e">
        <f>VLOOKUP(O9707,'Робочий аркуш'!$J$2:$K$246,2,FALSE)</f>
        <v>#N/A</v>
      </c>
      <c r="H9707" s="53" t="e">
        <f t="shared" si="302"/>
        <v>#N/A</v>
      </c>
      <c r="O9707" s="2" t="str">
        <f t="shared" si="301"/>
        <v>|</v>
      </c>
    </row>
    <row r="9708" spans="1:15" x14ac:dyDescent="0.25">
      <c r="A9708" s="100"/>
      <c r="B9708" s="97"/>
      <c r="C9708" s="97"/>
      <c r="D9708" s="98"/>
      <c r="E9708" s="99"/>
      <c r="F9708" s="97"/>
      <c r="G9708" s="90" t="e">
        <f>VLOOKUP(O9708,'Робочий аркуш'!$J$2:$K$246,2,FALSE)</f>
        <v>#N/A</v>
      </c>
      <c r="H9708" s="53" t="e">
        <f t="shared" si="302"/>
        <v>#N/A</v>
      </c>
      <c r="O9708" s="2" t="str">
        <f t="shared" si="301"/>
        <v>|</v>
      </c>
    </row>
    <row r="9709" spans="1:15" x14ac:dyDescent="0.25">
      <c r="A9709" s="100"/>
      <c r="B9709" s="97"/>
      <c r="C9709" s="97"/>
      <c r="D9709" s="98"/>
      <c r="E9709" s="99"/>
      <c r="F9709" s="97"/>
      <c r="G9709" s="90" t="e">
        <f>VLOOKUP(O9709,'Робочий аркуш'!$J$2:$K$246,2,FALSE)</f>
        <v>#N/A</v>
      </c>
      <c r="H9709" s="53" t="e">
        <f t="shared" si="302"/>
        <v>#N/A</v>
      </c>
      <c r="O9709" s="2" t="str">
        <f t="shared" si="301"/>
        <v>|</v>
      </c>
    </row>
    <row r="9710" spans="1:15" x14ac:dyDescent="0.25">
      <c r="A9710" s="100"/>
      <c r="B9710" s="97"/>
      <c r="C9710" s="97"/>
      <c r="D9710" s="98"/>
      <c r="E9710" s="99"/>
      <c r="F9710" s="97"/>
      <c r="G9710" s="90" t="e">
        <f>VLOOKUP(O9710,'Робочий аркуш'!$J$2:$K$246,2,FALSE)</f>
        <v>#N/A</v>
      </c>
      <c r="H9710" s="53" t="e">
        <f t="shared" si="302"/>
        <v>#N/A</v>
      </c>
      <c r="O9710" s="2" t="str">
        <f t="shared" si="301"/>
        <v>|</v>
      </c>
    </row>
    <row r="9711" spans="1:15" x14ac:dyDescent="0.25">
      <c r="A9711" s="100"/>
      <c r="B9711" s="97"/>
      <c r="C9711" s="97"/>
      <c r="D9711" s="98"/>
      <c r="E9711" s="99"/>
      <c r="F9711" s="97"/>
      <c r="G9711" s="90" t="e">
        <f>VLOOKUP(O9711,'Робочий аркуш'!$J$2:$K$246,2,FALSE)</f>
        <v>#N/A</v>
      </c>
      <c r="H9711" s="53" t="e">
        <f t="shared" si="302"/>
        <v>#N/A</v>
      </c>
      <c r="O9711" s="2" t="str">
        <f t="shared" si="301"/>
        <v>|</v>
      </c>
    </row>
    <row r="9712" spans="1:15" x14ac:dyDescent="0.25">
      <c r="A9712" s="100"/>
      <c r="B9712" s="97"/>
      <c r="C9712" s="97"/>
      <c r="D9712" s="98"/>
      <c r="E9712" s="99"/>
      <c r="F9712" s="97"/>
      <c r="G9712" s="90" t="e">
        <f>VLOOKUP(O9712,'Робочий аркуш'!$J$2:$K$246,2,FALSE)</f>
        <v>#N/A</v>
      </c>
      <c r="H9712" s="53" t="e">
        <f t="shared" si="302"/>
        <v>#N/A</v>
      </c>
      <c r="O9712" s="2" t="str">
        <f t="shared" si="301"/>
        <v>|</v>
      </c>
    </row>
    <row r="9713" spans="1:15" x14ac:dyDescent="0.25">
      <c r="A9713" s="100"/>
      <c r="B9713" s="97"/>
      <c r="C9713" s="97"/>
      <c r="D9713" s="98"/>
      <c r="E9713" s="99"/>
      <c r="F9713" s="97"/>
      <c r="G9713" s="90" t="e">
        <f>VLOOKUP(O9713,'Робочий аркуш'!$J$2:$K$246,2,FALSE)</f>
        <v>#N/A</v>
      </c>
      <c r="H9713" s="53" t="e">
        <f t="shared" si="302"/>
        <v>#N/A</v>
      </c>
      <c r="O9713" s="2" t="str">
        <f t="shared" si="301"/>
        <v>|</v>
      </c>
    </row>
    <row r="9714" spans="1:15" x14ac:dyDescent="0.25">
      <c r="A9714" s="100"/>
      <c r="B9714" s="97"/>
      <c r="C9714" s="97"/>
      <c r="D9714" s="98"/>
      <c r="E9714" s="99"/>
      <c r="F9714" s="97"/>
      <c r="G9714" s="90" t="e">
        <f>VLOOKUP(O9714,'Робочий аркуш'!$J$2:$K$246,2,FALSE)</f>
        <v>#N/A</v>
      </c>
      <c r="H9714" s="53" t="e">
        <f t="shared" si="302"/>
        <v>#N/A</v>
      </c>
      <c r="O9714" s="2" t="str">
        <f t="shared" si="301"/>
        <v>|</v>
      </c>
    </row>
    <row r="9715" spans="1:15" x14ac:dyDescent="0.25">
      <c r="A9715" s="100"/>
      <c r="B9715" s="97"/>
      <c r="C9715" s="97"/>
      <c r="D9715" s="98"/>
      <c r="E9715" s="99"/>
      <c r="F9715" s="97"/>
      <c r="G9715" s="90" t="e">
        <f>VLOOKUP(O9715,'Робочий аркуш'!$J$2:$K$246,2,FALSE)</f>
        <v>#N/A</v>
      </c>
      <c r="H9715" s="53" t="e">
        <f t="shared" si="302"/>
        <v>#N/A</v>
      </c>
      <c r="O9715" s="2" t="str">
        <f t="shared" si="301"/>
        <v>|</v>
      </c>
    </row>
    <row r="9716" spans="1:15" x14ac:dyDescent="0.25">
      <c r="A9716" s="100"/>
      <c r="B9716" s="97"/>
      <c r="C9716" s="97"/>
      <c r="D9716" s="98"/>
      <c r="E9716" s="99"/>
      <c r="F9716" s="97"/>
      <c r="G9716" s="90" t="e">
        <f>VLOOKUP(O9716,'Робочий аркуш'!$J$2:$K$246,2,FALSE)</f>
        <v>#N/A</v>
      </c>
      <c r="H9716" s="53" t="e">
        <f t="shared" si="302"/>
        <v>#N/A</v>
      </c>
      <c r="O9716" s="2" t="str">
        <f t="shared" si="301"/>
        <v>|</v>
      </c>
    </row>
    <row r="9717" spans="1:15" x14ac:dyDescent="0.25">
      <c r="A9717" s="100"/>
      <c r="B9717" s="97"/>
      <c r="C9717" s="97"/>
      <c r="D9717" s="98"/>
      <c r="E9717" s="99"/>
      <c r="F9717" s="97"/>
      <c r="G9717" s="90" t="e">
        <f>VLOOKUP(O9717,'Робочий аркуш'!$J$2:$K$246,2,FALSE)</f>
        <v>#N/A</v>
      </c>
      <c r="H9717" s="53" t="e">
        <f t="shared" si="302"/>
        <v>#N/A</v>
      </c>
      <c r="O9717" s="2" t="str">
        <f t="shared" si="301"/>
        <v>|</v>
      </c>
    </row>
    <row r="9718" spans="1:15" x14ac:dyDescent="0.25">
      <c r="A9718" s="100"/>
      <c r="B9718" s="97"/>
      <c r="C9718" s="97"/>
      <c r="D9718" s="98"/>
      <c r="E9718" s="99"/>
      <c r="F9718" s="97"/>
      <c r="G9718" s="90" t="e">
        <f>VLOOKUP(O9718,'Робочий аркуш'!$J$2:$K$246,2,FALSE)</f>
        <v>#N/A</v>
      </c>
      <c r="H9718" s="53" t="e">
        <f t="shared" si="302"/>
        <v>#N/A</v>
      </c>
      <c r="O9718" s="2" t="str">
        <f t="shared" si="301"/>
        <v>|</v>
      </c>
    </row>
    <row r="9719" spans="1:15" x14ac:dyDescent="0.25">
      <c r="A9719" s="100"/>
      <c r="B9719" s="97"/>
      <c r="C9719" s="97"/>
      <c r="D9719" s="98"/>
      <c r="E9719" s="99"/>
      <c r="F9719" s="97"/>
      <c r="G9719" s="90" t="e">
        <f>VLOOKUP(O9719,'Робочий аркуш'!$J$2:$K$246,2,FALSE)</f>
        <v>#N/A</v>
      </c>
      <c r="H9719" s="53" t="e">
        <f t="shared" si="302"/>
        <v>#N/A</v>
      </c>
      <c r="O9719" s="2" t="str">
        <f t="shared" si="301"/>
        <v>|</v>
      </c>
    </row>
    <row r="9720" spans="1:15" x14ac:dyDescent="0.25">
      <c r="A9720" s="100"/>
      <c r="B9720" s="97"/>
      <c r="C9720" s="97"/>
      <c r="D9720" s="98"/>
      <c r="E9720" s="99"/>
      <c r="F9720" s="97"/>
      <c r="G9720" s="90" t="e">
        <f>VLOOKUP(O9720,'Робочий аркуш'!$J$2:$K$246,2,FALSE)</f>
        <v>#N/A</v>
      </c>
      <c r="H9720" s="53" t="e">
        <f t="shared" si="302"/>
        <v>#N/A</v>
      </c>
      <c r="O9720" s="2" t="str">
        <f t="shared" si="301"/>
        <v>|</v>
      </c>
    </row>
    <row r="9721" spans="1:15" x14ac:dyDescent="0.25">
      <c r="A9721" s="100"/>
      <c r="B9721" s="97"/>
      <c r="C9721" s="97"/>
      <c r="D9721" s="98"/>
      <c r="E9721" s="99"/>
      <c r="F9721" s="97"/>
      <c r="G9721" s="90" t="e">
        <f>VLOOKUP(O9721,'Робочий аркуш'!$J$2:$K$246,2,FALSE)</f>
        <v>#N/A</v>
      </c>
      <c r="H9721" s="53" t="e">
        <f t="shared" si="302"/>
        <v>#N/A</v>
      </c>
      <c r="O9721" s="2" t="str">
        <f t="shared" si="301"/>
        <v>|</v>
      </c>
    </row>
    <row r="9722" spans="1:15" x14ac:dyDescent="0.25">
      <c r="A9722" s="100"/>
      <c r="B9722" s="97"/>
      <c r="C9722" s="97"/>
      <c r="D9722" s="98"/>
      <c r="E9722" s="99"/>
      <c r="F9722" s="97"/>
      <c r="G9722" s="90" t="e">
        <f>VLOOKUP(O9722,'Робочий аркуш'!$J$2:$K$246,2,FALSE)</f>
        <v>#N/A</v>
      </c>
      <c r="H9722" s="53" t="e">
        <f t="shared" si="302"/>
        <v>#N/A</v>
      </c>
      <c r="O9722" s="2" t="str">
        <f t="shared" si="301"/>
        <v>|</v>
      </c>
    </row>
    <row r="9723" spans="1:15" x14ac:dyDescent="0.25">
      <c r="A9723" s="100"/>
      <c r="B9723" s="97"/>
      <c r="C9723" s="97"/>
      <c r="D9723" s="98"/>
      <c r="E9723" s="99"/>
      <c r="F9723" s="97"/>
      <c r="G9723" s="90" t="e">
        <f>VLOOKUP(O9723,'Робочий аркуш'!$J$2:$K$246,2,FALSE)</f>
        <v>#N/A</v>
      </c>
      <c r="H9723" s="53" t="e">
        <f t="shared" si="302"/>
        <v>#N/A</v>
      </c>
      <c r="O9723" s="2" t="str">
        <f t="shared" si="301"/>
        <v>|</v>
      </c>
    </row>
    <row r="9724" spans="1:15" x14ac:dyDescent="0.25">
      <c r="A9724" s="100"/>
      <c r="B9724" s="97"/>
      <c r="C9724" s="97"/>
      <c r="D9724" s="98"/>
      <c r="E9724" s="99"/>
      <c r="F9724" s="97"/>
      <c r="G9724" s="90" t="e">
        <f>VLOOKUP(O9724,'Робочий аркуш'!$J$2:$K$246,2,FALSE)</f>
        <v>#N/A</v>
      </c>
      <c r="H9724" s="53" t="e">
        <f t="shared" si="302"/>
        <v>#N/A</v>
      </c>
      <c r="O9724" s="2" t="str">
        <f t="shared" si="301"/>
        <v>|</v>
      </c>
    </row>
    <row r="9725" spans="1:15" x14ac:dyDescent="0.25">
      <c r="A9725" s="100"/>
      <c r="B9725" s="97"/>
      <c r="C9725" s="97"/>
      <c r="D9725" s="98"/>
      <c r="E9725" s="99"/>
      <c r="F9725" s="97"/>
      <c r="G9725" s="90" t="e">
        <f>VLOOKUP(O9725,'Робочий аркуш'!$J$2:$K$246,2,FALSE)</f>
        <v>#N/A</v>
      </c>
      <c r="H9725" s="53" t="e">
        <f t="shared" si="302"/>
        <v>#N/A</v>
      </c>
      <c r="O9725" s="2" t="str">
        <f t="shared" si="301"/>
        <v>|</v>
      </c>
    </row>
    <row r="9726" spans="1:15" x14ac:dyDescent="0.25">
      <c r="A9726" s="100"/>
      <c r="B9726" s="97"/>
      <c r="C9726" s="97"/>
      <c r="D9726" s="98"/>
      <c r="E9726" s="99"/>
      <c r="F9726" s="97"/>
      <c r="G9726" s="90" t="e">
        <f>VLOOKUP(O9726,'Робочий аркуш'!$J$2:$K$246,2,FALSE)</f>
        <v>#N/A</v>
      </c>
      <c r="H9726" s="53" t="e">
        <f t="shared" si="302"/>
        <v>#N/A</v>
      </c>
      <c r="O9726" s="2" t="str">
        <f t="shared" si="301"/>
        <v>|</v>
      </c>
    </row>
    <row r="9727" spans="1:15" x14ac:dyDescent="0.25">
      <c r="A9727" s="100"/>
      <c r="B9727" s="97"/>
      <c r="C9727" s="97"/>
      <c r="D9727" s="98"/>
      <c r="E9727" s="99"/>
      <c r="F9727" s="97"/>
      <c r="G9727" s="90" t="e">
        <f>VLOOKUP(O9727,'Робочий аркуш'!$J$2:$K$246,2,FALSE)</f>
        <v>#N/A</v>
      </c>
      <c r="H9727" s="53" t="e">
        <f t="shared" si="302"/>
        <v>#N/A</v>
      </c>
      <c r="O9727" s="2" t="str">
        <f t="shared" si="301"/>
        <v>|</v>
      </c>
    </row>
    <row r="9728" spans="1:15" x14ac:dyDescent="0.25">
      <c r="A9728" s="100"/>
      <c r="B9728" s="97"/>
      <c r="C9728" s="97"/>
      <c r="D9728" s="98"/>
      <c r="E9728" s="99"/>
      <c r="F9728" s="97"/>
      <c r="G9728" s="90" t="e">
        <f>VLOOKUP(O9728,'Робочий аркуш'!$J$2:$K$246,2,FALSE)</f>
        <v>#N/A</v>
      </c>
      <c r="H9728" s="53" t="e">
        <f t="shared" si="302"/>
        <v>#N/A</v>
      </c>
      <c r="O9728" s="2" t="str">
        <f t="shared" si="301"/>
        <v>|</v>
      </c>
    </row>
    <row r="9729" spans="1:15" x14ac:dyDescent="0.25">
      <c r="A9729" s="100"/>
      <c r="B9729" s="97"/>
      <c r="C9729" s="97"/>
      <c r="D9729" s="98"/>
      <c r="E9729" s="99"/>
      <c r="F9729" s="97"/>
      <c r="G9729" s="90" t="e">
        <f>VLOOKUP(O9729,'Робочий аркуш'!$J$2:$K$246,2,FALSE)</f>
        <v>#N/A</v>
      </c>
      <c r="H9729" s="53" t="e">
        <f t="shared" si="302"/>
        <v>#N/A</v>
      </c>
      <c r="O9729" s="2" t="str">
        <f t="shared" si="301"/>
        <v>|</v>
      </c>
    </row>
    <row r="9730" spans="1:15" x14ac:dyDescent="0.25">
      <c r="A9730" s="100"/>
      <c r="B9730" s="97"/>
      <c r="C9730" s="97"/>
      <c r="D9730" s="98"/>
      <c r="E9730" s="99"/>
      <c r="F9730" s="97"/>
      <c r="G9730" s="90" t="e">
        <f>VLOOKUP(O9730,'Робочий аркуш'!$J$2:$K$246,2,FALSE)</f>
        <v>#N/A</v>
      </c>
      <c r="H9730" s="53" t="e">
        <f t="shared" si="302"/>
        <v>#N/A</v>
      </c>
      <c r="O9730" s="2" t="str">
        <f t="shared" si="301"/>
        <v>|</v>
      </c>
    </row>
    <row r="9731" spans="1:15" x14ac:dyDescent="0.25">
      <c r="A9731" s="100"/>
      <c r="B9731" s="97"/>
      <c r="C9731" s="97"/>
      <c r="D9731" s="98"/>
      <c r="E9731" s="99"/>
      <c r="F9731" s="97"/>
      <c r="G9731" s="90" t="e">
        <f>VLOOKUP(O9731,'Робочий аркуш'!$J$2:$K$246,2,FALSE)</f>
        <v>#N/A</v>
      </c>
      <c r="H9731" s="53" t="e">
        <f t="shared" si="302"/>
        <v>#N/A</v>
      </c>
      <c r="O9731" s="2" t="str">
        <f t="shared" si="301"/>
        <v>|</v>
      </c>
    </row>
    <row r="9732" spans="1:15" x14ac:dyDescent="0.25">
      <c r="A9732" s="100"/>
      <c r="B9732" s="97"/>
      <c r="C9732" s="97"/>
      <c r="D9732" s="98"/>
      <c r="E9732" s="99"/>
      <c r="F9732" s="97"/>
      <c r="G9732" s="90" t="e">
        <f>VLOOKUP(O9732,'Робочий аркуш'!$J$2:$K$246,2,FALSE)</f>
        <v>#N/A</v>
      </c>
      <c r="H9732" s="53" t="e">
        <f t="shared" si="302"/>
        <v>#N/A</v>
      </c>
      <c r="O9732" s="2" t="str">
        <f t="shared" si="301"/>
        <v>|</v>
      </c>
    </row>
    <row r="9733" spans="1:15" x14ac:dyDescent="0.25">
      <c r="A9733" s="100"/>
      <c r="B9733" s="97"/>
      <c r="C9733" s="97"/>
      <c r="D9733" s="98"/>
      <c r="E9733" s="99"/>
      <c r="F9733" s="97"/>
      <c r="G9733" s="90" t="e">
        <f>VLOOKUP(O9733,'Робочий аркуш'!$J$2:$K$246,2,FALSE)</f>
        <v>#N/A</v>
      </c>
      <c r="H9733" s="53" t="e">
        <f t="shared" si="302"/>
        <v>#N/A</v>
      </c>
      <c r="O9733" s="2" t="str">
        <f t="shared" si="301"/>
        <v>|</v>
      </c>
    </row>
    <row r="9734" spans="1:15" x14ac:dyDescent="0.25">
      <c r="A9734" s="100"/>
      <c r="B9734" s="97"/>
      <c r="C9734" s="97"/>
      <c r="D9734" s="98"/>
      <c r="E9734" s="99"/>
      <c r="F9734" s="97"/>
      <c r="G9734" s="90" t="e">
        <f>VLOOKUP(O9734,'Робочий аркуш'!$J$2:$K$246,2,FALSE)</f>
        <v>#N/A</v>
      </c>
      <c r="H9734" s="53" t="e">
        <f t="shared" si="302"/>
        <v>#N/A</v>
      </c>
      <c r="O9734" s="2" t="str">
        <f t="shared" si="301"/>
        <v>|</v>
      </c>
    </row>
    <row r="9735" spans="1:15" x14ac:dyDescent="0.25">
      <c r="A9735" s="100"/>
      <c r="B9735" s="97"/>
      <c r="C9735" s="97"/>
      <c r="D9735" s="98"/>
      <c r="E9735" s="99"/>
      <c r="F9735" s="97"/>
      <c r="G9735" s="90" t="e">
        <f>VLOOKUP(O9735,'Робочий аркуш'!$J$2:$K$246,2,FALSE)</f>
        <v>#N/A</v>
      </c>
      <c r="H9735" s="53" t="e">
        <f t="shared" si="302"/>
        <v>#N/A</v>
      </c>
      <c r="O9735" s="2" t="str">
        <f t="shared" si="301"/>
        <v>|</v>
      </c>
    </row>
    <row r="9736" spans="1:15" x14ac:dyDescent="0.25">
      <c r="A9736" s="100"/>
      <c r="B9736" s="97"/>
      <c r="C9736" s="97"/>
      <c r="D9736" s="98"/>
      <c r="E9736" s="99"/>
      <c r="F9736" s="97"/>
      <c r="G9736" s="90" t="e">
        <f>VLOOKUP(O9736,'Робочий аркуш'!$J$2:$K$246,2,FALSE)</f>
        <v>#N/A</v>
      </c>
      <c r="H9736" s="53" t="e">
        <f t="shared" si="302"/>
        <v>#N/A</v>
      </c>
      <c r="O9736" s="2" t="str">
        <f t="shared" si="301"/>
        <v>|</v>
      </c>
    </row>
    <row r="9737" spans="1:15" x14ac:dyDescent="0.25">
      <c r="A9737" s="100"/>
      <c r="B9737" s="97"/>
      <c r="C9737" s="97"/>
      <c r="D9737" s="98"/>
      <c r="E9737" s="99"/>
      <c r="F9737" s="97"/>
      <c r="G9737" s="90" t="e">
        <f>VLOOKUP(O9737,'Робочий аркуш'!$J$2:$K$246,2,FALSE)</f>
        <v>#N/A</v>
      </c>
      <c r="H9737" s="53" t="e">
        <f t="shared" si="302"/>
        <v>#N/A</v>
      </c>
      <c r="O9737" s="2" t="str">
        <f t="shared" si="301"/>
        <v>|</v>
      </c>
    </row>
    <row r="9738" spans="1:15" x14ac:dyDescent="0.25">
      <c r="A9738" s="100"/>
      <c r="B9738" s="97"/>
      <c r="C9738" s="97"/>
      <c r="D9738" s="98"/>
      <c r="E9738" s="99"/>
      <c r="F9738" s="97"/>
      <c r="G9738" s="90" t="e">
        <f>VLOOKUP(O9738,'Робочий аркуш'!$J$2:$K$246,2,FALSE)</f>
        <v>#N/A</v>
      </c>
      <c r="H9738" s="53" t="e">
        <f t="shared" si="302"/>
        <v>#N/A</v>
      </c>
      <c r="O9738" s="2" t="str">
        <f t="shared" si="301"/>
        <v>|</v>
      </c>
    </row>
    <row r="9739" spans="1:15" x14ac:dyDescent="0.25">
      <c r="A9739" s="100"/>
      <c r="B9739" s="97"/>
      <c r="C9739" s="97"/>
      <c r="D9739" s="98"/>
      <c r="E9739" s="99"/>
      <c r="F9739" s="97"/>
      <c r="G9739" s="90" t="e">
        <f>VLOOKUP(O9739,'Робочий аркуш'!$J$2:$K$246,2,FALSE)</f>
        <v>#N/A</v>
      </c>
      <c r="H9739" s="53" t="e">
        <f t="shared" si="302"/>
        <v>#N/A</v>
      </c>
      <c r="O9739" s="2" t="str">
        <f t="shared" si="301"/>
        <v>|</v>
      </c>
    </row>
    <row r="9740" spans="1:15" x14ac:dyDescent="0.25">
      <c r="A9740" s="100"/>
      <c r="B9740" s="97"/>
      <c r="C9740" s="97"/>
      <c r="D9740" s="98"/>
      <c r="E9740" s="99"/>
      <c r="F9740" s="97"/>
      <c r="G9740" s="90" t="e">
        <f>VLOOKUP(O9740,'Робочий аркуш'!$J$2:$K$246,2,FALSE)</f>
        <v>#N/A</v>
      </c>
      <c r="H9740" s="53" t="e">
        <f t="shared" si="302"/>
        <v>#N/A</v>
      </c>
      <c r="O9740" s="2" t="str">
        <f t="shared" si="301"/>
        <v>|</v>
      </c>
    </row>
    <row r="9741" spans="1:15" x14ac:dyDescent="0.25">
      <c r="A9741" s="100"/>
      <c r="B9741" s="97"/>
      <c r="C9741" s="97"/>
      <c r="D9741" s="98"/>
      <c r="E9741" s="99"/>
      <c r="F9741" s="97"/>
      <c r="G9741" s="90" t="e">
        <f>VLOOKUP(O9741,'Робочий аркуш'!$J$2:$K$246,2,FALSE)</f>
        <v>#N/A</v>
      </c>
      <c r="H9741" s="53" t="e">
        <f t="shared" si="302"/>
        <v>#N/A</v>
      </c>
      <c r="O9741" s="2" t="str">
        <f t="shared" si="301"/>
        <v>|</v>
      </c>
    </row>
    <row r="9742" spans="1:15" x14ac:dyDescent="0.25">
      <c r="A9742" s="100"/>
      <c r="B9742" s="97"/>
      <c r="C9742" s="97"/>
      <c r="D9742" s="98"/>
      <c r="E9742" s="99"/>
      <c r="F9742" s="97"/>
      <c r="G9742" s="90" t="e">
        <f>VLOOKUP(O9742,'Робочий аркуш'!$J$2:$K$246,2,FALSE)</f>
        <v>#N/A</v>
      </c>
      <c r="H9742" s="53" t="e">
        <f t="shared" si="302"/>
        <v>#N/A</v>
      </c>
      <c r="O9742" s="2" t="str">
        <f t="shared" si="301"/>
        <v>|</v>
      </c>
    </row>
    <row r="9743" spans="1:15" x14ac:dyDescent="0.25">
      <c r="A9743" s="100"/>
      <c r="B9743" s="97"/>
      <c r="C9743" s="97"/>
      <c r="D9743" s="98"/>
      <c r="E9743" s="99"/>
      <c r="F9743" s="97"/>
      <c r="G9743" s="90" t="e">
        <f>VLOOKUP(O9743,'Робочий аркуш'!$J$2:$K$246,2,FALSE)</f>
        <v>#N/A</v>
      </c>
      <c r="H9743" s="53" t="e">
        <f t="shared" si="302"/>
        <v>#N/A</v>
      </c>
      <c r="O9743" s="2" t="str">
        <f t="shared" si="301"/>
        <v>|</v>
      </c>
    </row>
    <row r="9744" spans="1:15" x14ac:dyDescent="0.25">
      <c r="A9744" s="100"/>
      <c r="B9744" s="97"/>
      <c r="C9744" s="97"/>
      <c r="D9744" s="98"/>
      <c r="E9744" s="99"/>
      <c r="F9744" s="97"/>
      <c r="G9744" s="90" t="e">
        <f>VLOOKUP(O9744,'Робочий аркуш'!$J$2:$K$246,2,FALSE)</f>
        <v>#N/A</v>
      </c>
      <c r="H9744" s="53" t="e">
        <f t="shared" si="302"/>
        <v>#N/A</v>
      </c>
      <c r="O9744" s="2" t="str">
        <f t="shared" si="301"/>
        <v>|</v>
      </c>
    </row>
    <row r="9745" spans="1:15" x14ac:dyDescent="0.25">
      <c r="A9745" s="100"/>
      <c r="B9745" s="97"/>
      <c r="C9745" s="97"/>
      <c r="D9745" s="98"/>
      <c r="E9745" s="99"/>
      <c r="F9745" s="97"/>
      <c r="G9745" s="90" t="e">
        <f>VLOOKUP(O9745,'Робочий аркуш'!$J$2:$K$246,2,FALSE)</f>
        <v>#N/A</v>
      </c>
      <c r="H9745" s="53" t="e">
        <f t="shared" si="302"/>
        <v>#N/A</v>
      </c>
      <c r="O9745" s="2" t="str">
        <f t="shared" si="301"/>
        <v>|</v>
      </c>
    </row>
    <row r="9746" spans="1:15" x14ac:dyDescent="0.25">
      <c r="A9746" s="100"/>
      <c r="B9746" s="97"/>
      <c r="C9746" s="97"/>
      <c r="D9746" s="98"/>
      <c r="E9746" s="99"/>
      <c r="F9746" s="97"/>
      <c r="G9746" s="90" t="e">
        <f>VLOOKUP(O9746,'Робочий аркуш'!$J$2:$K$246,2,FALSE)</f>
        <v>#N/A</v>
      </c>
      <c r="H9746" s="53" t="e">
        <f t="shared" si="302"/>
        <v>#N/A</v>
      </c>
      <c r="O9746" s="2" t="str">
        <f t="shared" si="301"/>
        <v>|</v>
      </c>
    </row>
    <row r="9747" spans="1:15" x14ac:dyDescent="0.25">
      <c r="A9747" s="100"/>
      <c r="B9747" s="97"/>
      <c r="C9747" s="97"/>
      <c r="D9747" s="98"/>
      <c r="E9747" s="99"/>
      <c r="F9747" s="97"/>
      <c r="G9747" s="90" t="e">
        <f>VLOOKUP(O9747,'Робочий аркуш'!$J$2:$K$246,2,FALSE)</f>
        <v>#N/A</v>
      </c>
      <c r="H9747" s="53" t="e">
        <f t="shared" si="302"/>
        <v>#N/A</v>
      </c>
      <c r="O9747" s="2" t="str">
        <f t="shared" si="301"/>
        <v>|</v>
      </c>
    </row>
    <row r="9748" spans="1:15" x14ac:dyDescent="0.25">
      <c r="A9748" s="100"/>
      <c r="B9748" s="97"/>
      <c r="C9748" s="97"/>
      <c r="D9748" s="98"/>
      <c r="E9748" s="99"/>
      <c r="F9748" s="97"/>
      <c r="G9748" s="90" t="e">
        <f>VLOOKUP(O9748,'Робочий аркуш'!$J$2:$K$246,2,FALSE)</f>
        <v>#N/A</v>
      </c>
      <c r="H9748" s="53" t="e">
        <f t="shared" si="302"/>
        <v>#N/A</v>
      </c>
      <c r="O9748" s="2" t="str">
        <f t="shared" si="301"/>
        <v>|</v>
      </c>
    </row>
    <row r="9749" spans="1:15" x14ac:dyDescent="0.25">
      <c r="A9749" s="100"/>
      <c r="B9749" s="97"/>
      <c r="C9749" s="97"/>
      <c r="D9749" s="98"/>
      <c r="E9749" s="99"/>
      <c r="F9749" s="97"/>
      <c r="G9749" s="90" t="e">
        <f>VLOOKUP(O9749,'Робочий аркуш'!$J$2:$K$246,2,FALSE)</f>
        <v>#N/A</v>
      </c>
      <c r="H9749" s="53" t="e">
        <f t="shared" si="302"/>
        <v>#N/A</v>
      </c>
      <c r="O9749" s="2" t="str">
        <f t="shared" ref="O9749:O9812" si="303">B9749&amp;"|"&amp;C9749</f>
        <v>|</v>
      </c>
    </row>
    <row r="9750" spans="1:15" x14ac:dyDescent="0.25">
      <c r="A9750" s="100"/>
      <c r="B9750" s="97"/>
      <c r="C9750" s="97"/>
      <c r="D9750" s="98"/>
      <c r="E9750" s="99"/>
      <c r="F9750" s="97"/>
      <c r="G9750" s="90" t="e">
        <f>VLOOKUP(O9750,'Робочий аркуш'!$J$2:$K$246,2,FALSE)</f>
        <v>#N/A</v>
      </c>
      <c r="H9750" s="53" t="e">
        <f t="shared" si="302"/>
        <v>#N/A</v>
      </c>
      <c r="O9750" s="2" t="str">
        <f t="shared" si="303"/>
        <v>|</v>
      </c>
    </row>
    <row r="9751" spans="1:15" x14ac:dyDescent="0.25">
      <c r="A9751" s="100"/>
      <c r="B9751" s="97"/>
      <c r="C9751" s="97"/>
      <c r="D9751" s="98"/>
      <c r="E9751" s="99"/>
      <c r="F9751" s="97"/>
      <c r="G9751" s="90" t="e">
        <f>VLOOKUP(O9751,'Робочий аркуш'!$J$2:$K$246,2,FALSE)</f>
        <v>#N/A</v>
      </c>
      <c r="H9751" s="53" t="e">
        <f t="shared" si="302"/>
        <v>#N/A</v>
      </c>
      <c r="O9751" s="2" t="str">
        <f t="shared" si="303"/>
        <v>|</v>
      </c>
    </row>
    <row r="9752" spans="1:15" x14ac:dyDescent="0.25">
      <c r="A9752" s="100"/>
      <c r="B9752" s="97"/>
      <c r="C9752" s="97"/>
      <c r="D9752" s="98"/>
      <c r="E9752" s="99"/>
      <c r="F9752" s="97"/>
      <c r="G9752" s="90" t="e">
        <f>VLOOKUP(O9752,'Робочий аркуш'!$J$2:$K$246,2,FALSE)</f>
        <v>#N/A</v>
      </c>
      <c r="H9752" s="53" t="e">
        <f t="shared" si="302"/>
        <v>#N/A</v>
      </c>
      <c r="O9752" s="2" t="str">
        <f t="shared" si="303"/>
        <v>|</v>
      </c>
    </row>
    <row r="9753" spans="1:15" x14ac:dyDescent="0.25">
      <c r="A9753" s="100"/>
      <c r="B9753" s="97"/>
      <c r="C9753" s="97"/>
      <c r="D9753" s="98"/>
      <c r="E9753" s="99"/>
      <c r="F9753" s="97"/>
      <c r="G9753" s="90" t="e">
        <f>VLOOKUP(O9753,'Робочий аркуш'!$J$2:$K$246,2,FALSE)</f>
        <v>#N/A</v>
      </c>
      <c r="H9753" s="53" t="e">
        <f t="shared" si="302"/>
        <v>#N/A</v>
      </c>
      <c r="O9753" s="2" t="str">
        <f t="shared" si="303"/>
        <v>|</v>
      </c>
    </row>
    <row r="9754" spans="1:15" x14ac:dyDescent="0.25">
      <c r="A9754" s="100"/>
      <c r="B9754" s="97"/>
      <c r="C9754" s="97"/>
      <c r="D9754" s="98"/>
      <c r="E9754" s="99"/>
      <c r="F9754" s="97"/>
      <c r="G9754" s="90" t="e">
        <f>VLOOKUP(O9754,'Робочий аркуш'!$J$2:$K$246,2,FALSE)</f>
        <v>#N/A</v>
      </c>
      <c r="H9754" s="53" t="e">
        <f t="shared" si="302"/>
        <v>#N/A</v>
      </c>
      <c r="O9754" s="2" t="str">
        <f t="shared" si="303"/>
        <v>|</v>
      </c>
    </row>
    <row r="9755" spans="1:15" x14ac:dyDescent="0.25">
      <c r="A9755" s="100"/>
      <c r="B9755" s="97"/>
      <c r="C9755" s="97"/>
      <c r="D9755" s="98"/>
      <c r="E9755" s="99"/>
      <c r="F9755" s="97"/>
      <c r="G9755" s="90" t="e">
        <f>VLOOKUP(O9755,'Робочий аркуш'!$J$2:$K$246,2,FALSE)</f>
        <v>#N/A</v>
      </c>
      <c r="H9755" s="53" t="e">
        <f t="shared" si="302"/>
        <v>#N/A</v>
      </c>
      <c r="O9755" s="2" t="str">
        <f t="shared" si="303"/>
        <v>|</v>
      </c>
    </row>
    <row r="9756" spans="1:15" x14ac:dyDescent="0.25">
      <c r="A9756" s="100"/>
      <c r="B9756" s="97"/>
      <c r="C9756" s="97"/>
      <c r="D9756" s="98"/>
      <c r="E9756" s="99"/>
      <c r="F9756" s="97"/>
      <c r="G9756" s="90" t="e">
        <f>VLOOKUP(O9756,'Робочий аркуш'!$J$2:$K$246,2,FALSE)</f>
        <v>#N/A</v>
      </c>
      <c r="H9756" s="53" t="e">
        <f t="shared" si="302"/>
        <v>#N/A</v>
      </c>
      <c r="O9756" s="2" t="str">
        <f t="shared" si="303"/>
        <v>|</v>
      </c>
    </row>
    <row r="9757" spans="1:15" x14ac:dyDescent="0.25">
      <c r="A9757" s="100"/>
      <c r="B9757" s="97"/>
      <c r="C9757" s="97"/>
      <c r="D9757" s="98"/>
      <c r="E9757" s="99"/>
      <c r="F9757" s="97"/>
      <c r="G9757" s="90" t="e">
        <f>VLOOKUP(O9757,'Робочий аркуш'!$J$2:$K$246,2,FALSE)</f>
        <v>#N/A</v>
      </c>
      <c r="H9757" s="53" t="e">
        <f t="shared" si="302"/>
        <v>#N/A</v>
      </c>
      <c r="O9757" s="2" t="str">
        <f t="shared" si="303"/>
        <v>|</v>
      </c>
    </row>
    <row r="9758" spans="1:15" x14ac:dyDescent="0.25">
      <c r="A9758" s="100"/>
      <c r="B9758" s="97"/>
      <c r="C9758" s="97"/>
      <c r="D9758" s="98"/>
      <c r="E9758" s="99"/>
      <c r="F9758" s="97"/>
      <c r="G9758" s="90" t="e">
        <f>VLOOKUP(O9758,'Робочий аркуш'!$J$2:$K$246,2,FALSE)</f>
        <v>#N/A</v>
      </c>
      <c r="H9758" s="53" t="e">
        <f t="shared" si="302"/>
        <v>#N/A</v>
      </c>
      <c r="O9758" s="2" t="str">
        <f t="shared" si="303"/>
        <v>|</v>
      </c>
    </row>
    <row r="9759" spans="1:15" x14ac:dyDescent="0.25">
      <c r="A9759" s="100"/>
      <c r="B9759" s="97"/>
      <c r="C9759" s="97"/>
      <c r="D9759" s="98"/>
      <c r="E9759" s="99"/>
      <c r="F9759" s="97"/>
      <c r="G9759" s="90" t="e">
        <f>VLOOKUP(O9759,'Робочий аркуш'!$J$2:$K$246,2,FALSE)</f>
        <v>#N/A</v>
      </c>
      <c r="H9759" s="53" t="e">
        <f t="shared" si="302"/>
        <v>#N/A</v>
      </c>
      <c r="O9759" s="2" t="str">
        <f t="shared" si="303"/>
        <v>|</v>
      </c>
    </row>
    <row r="9760" spans="1:15" x14ac:dyDescent="0.25">
      <c r="A9760" s="100"/>
      <c r="B9760" s="97"/>
      <c r="C9760" s="97"/>
      <c r="D9760" s="98"/>
      <c r="E9760" s="99"/>
      <c r="F9760" s="97"/>
      <c r="G9760" s="90" t="e">
        <f>VLOOKUP(O9760,'Робочий аркуш'!$J$2:$K$246,2,FALSE)</f>
        <v>#N/A</v>
      </c>
      <c r="H9760" s="53" t="e">
        <f t="shared" ref="H9760:H9823" si="304">(D9760*E9760*F9760)/G9760</f>
        <v>#N/A</v>
      </c>
      <c r="O9760" s="2" t="str">
        <f t="shared" si="303"/>
        <v>|</v>
      </c>
    </row>
    <row r="9761" spans="1:15" x14ac:dyDescent="0.25">
      <c r="A9761" s="100"/>
      <c r="B9761" s="97"/>
      <c r="C9761" s="97"/>
      <c r="D9761" s="98"/>
      <c r="E9761" s="99"/>
      <c r="F9761" s="97"/>
      <c r="G9761" s="90" t="e">
        <f>VLOOKUP(O9761,'Робочий аркуш'!$J$2:$K$246,2,FALSE)</f>
        <v>#N/A</v>
      </c>
      <c r="H9761" s="53" t="e">
        <f t="shared" si="304"/>
        <v>#N/A</v>
      </c>
      <c r="O9761" s="2" t="str">
        <f t="shared" si="303"/>
        <v>|</v>
      </c>
    </row>
    <row r="9762" spans="1:15" x14ac:dyDescent="0.25">
      <c r="A9762" s="100"/>
      <c r="B9762" s="97"/>
      <c r="C9762" s="97"/>
      <c r="D9762" s="98"/>
      <c r="E9762" s="99"/>
      <c r="F9762" s="97"/>
      <c r="G9762" s="90" t="e">
        <f>VLOOKUP(O9762,'Робочий аркуш'!$J$2:$K$246,2,FALSE)</f>
        <v>#N/A</v>
      </c>
      <c r="H9762" s="53" t="e">
        <f t="shared" si="304"/>
        <v>#N/A</v>
      </c>
      <c r="O9762" s="2" t="str">
        <f t="shared" si="303"/>
        <v>|</v>
      </c>
    </row>
    <row r="9763" spans="1:15" x14ac:dyDescent="0.25">
      <c r="A9763" s="100"/>
      <c r="B9763" s="97"/>
      <c r="C9763" s="97"/>
      <c r="D9763" s="98"/>
      <c r="E9763" s="99"/>
      <c r="F9763" s="97"/>
      <c r="G9763" s="90" t="e">
        <f>VLOOKUP(O9763,'Робочий аркуш'!$J$2:$K$246,2,FALSE)</f>
        <v>#N/A</v>
      </c>
      <c r="H9763" s="53" t="e">
        <f t="shared" si="304"/>
        <v>#N/A</v>
      </c>
      <c r="O9763" s="2" t="str">
        <f t="shared" si="303"/>
        <v>|</v>
      </c>
    </row>
    <row r="9764" spans="1:15" x14ac:dyDescent="0.25">
      <c r="A9764" s="100"/>
      <c r="B9764" s="97"/>
      <c r="C9764" s="97"/>
      <c r="D9764" s="98"/>
      <c r="E9764" s="99"/>
      <c r="F9764" s="97"/>
      <c r="G9764" s="90" t="e">
        <f>VLOOKUP(O9764,'Робочий аркуш'!$J$2:$K$246,2,FALSE)</f>
        <v>#N/A</v>
      </c>
      <c r="H9764" s="53" t="e">
        <f t="shared" si="304"/>
        <v>#N/A</v>
      </c>
      <c r="O9764" s="2" t="str">
        <f t="shared" si="303"/>
        <v>|</v>
      </c>
    </row>
    <row r="9765" spans="1:15" x14ac:dyDescent="0.25">
      <c r="A9765" s="100"/>
      <c r="B9765" s="97"/>
      <c r="C9765" s="97"/>
      <c r="D9765" s="98"/>
      <c r="E9765" s="99"/>
      <c r="F9765" s="97"/>
      <c r="G9765" s="90" t="e">
        <f>VLOOKUP(O9765,'Робочий аркуш'!$J$2:$K$246,2,FALSE)</f>
        <v>#N/A</v>
      </c>
      <c r="H9765" s="53" t="e">
        <f t="shared" si="304"/>
        <v>#N/A</v>
      </c>
      <c r="O9765" s="2" t="str">
        <f t="shared" si="303"/>
        <v>|</v>
      </c>
    </row>
    <row r="9766" spans="1:15" x14ac:dyDescent="0.25">
      <c r="A9766" s="100"/>
      <c r="B9766" s="97"/>
      <c r="C9766" s="97"/>
      <c r="D9766" s="98"/>
      <c r="E9766" s="99"/>
      <c r="F9766" s="97"/>
      <c r="G9766" s="90" t="e">
        <f>VLOOKUP(O9766,'Робочий аркуш'!$J$2:$K$246,2,FALSE)</f>
        <v>#N/A</v>
      </c>
      <c r="H9766" s="53" t="e">
        <f t="shared" si="304"/>
        <v>#N/A</v>
      </c>
      <c r="O9766" s="2" t="str">
        <f t="shared" si="303"/>
        <v>|</v>
      </c>
    </row>
    <row r="9767" spans="1:15" x14ac:dyDescent="0.25">
      <c r="A9767" s="100"/>
      <c r="B9767" s="97"/>
      <c r="C9767" s="97"/>
      <c r="D9767" s="98"/>
      <c r="E9767" s="99"/>
      <c r="F9767" s="97"/>
      <c r="G9767" s="90" t="e">
        <f>VLOOKUP(O9767,'Робочий аркуш'!$J$2:$K$246,2,FALSE)</f>
        <v>#N/A</v>
      </c>
      <c r="H9767" s="53" t="e">
        <f t="shared" si="304"/>
        <v>#N/A</v>
      </c>
      <c r="O9767" s="2" t="str">
        <f t="shared" si="303"/>
        <v>|</v>
      </c>
    </row>
    <row r="9768" spans="1:15" x14ac:dyDescent="0.25">
      <c r="A9768" s="100"/>
      <c r="B9768" s="97"/>
      <c r="C9768" s="97"/>
      <c r="D9768" s="98"/>
      <c r="E9768" s="99"/>
      <c r="F9768" s="97"/>
      <c r="G9768" s="90" t="e">
        <f>VLOOKUP(O9768,'Робочий аркуш'!$J$2:$K$246,2,FALSE)</f>
        <v>#N/A</v>
      </c>
      <c r="H9768" s="53" t="e">
        <f t="shared" si="304"/>
        <v>#N/A</v>
      </c>
      <c r="O9768" s="2" t="str">
        <f t="shared" si="303"/>
        <v>|</v>
      </c>
    </row>
    <row r="9769" spans="1:15" x14ac:dyDescent="0.25">
      <c r="A9769" s="100"/>
      <c r="B9769" s="97"/>
      <c r="C9769" s="97"/>
      <c r="D9769" s="98"/>
      <c r="E9769" s="99"/>
      <c r="F9769" s="97"/>
      <c r="G9769" s="90" t="e">
        <f>VLOOKUP(O9769,'Робочий аркуш'!$J$2:$K$246,2,FALSE)</f>
        <v>#N/A</v>
      </c>
      <c r="H9769" s="53" t="e">
        <f t="shared" si="304"/>
        <v>#N/A</v>
      </c>
      <c r="O9769" s="2" t="str">
        <f t="shared" si="303"/>
        <v>|</v>
      </c>
    </row>
    <row r="9770" spans="1:15" x14ac:dyDescent="0.25">
      <c r="A9770" s="100"/>
      <c r="B9770" s="97"/>
      <c r="C9770" s="97"/>
      <c r="D9770" s="98"/>
      <c r="E9770" s="99"/>
      <c r="F9770" s="97"/>
      <c r="G9770" s="90" t="e">
        <f>VLOOKUP(O9770,'Робочий аркуш'!$J$2:$K$246,2,FALSE)</f>
        <v>#N/A</v>
      </c>
      <c r="H9770" s="53" t="e">
        <f t="shared" si="304"/>
        <v>#N/A</v>
      </c>
      <c r="O9770" s="2" t="str">
        <f t="shared" si="303"/>
        <v>|</v>
      </c>
    </row>
    <row r="9771" spans="1:15" x14ac:dyDescent="0.25">
      <c r="A9771" s="100"/>
      <c r="B9771" s="97"/>
      <c r="C9771" s="97"/>
      <c r="D9771" s="98"/>
      <c r="E9771" s="99"/>
      <c r="F9771" s="97"/>
      <c r="G9771" s="90" t="e">
        <f>VLOOKUP(O9771,'Робочий аркуш'!$J$2:$K$246,2,FALSE)</f>
        <v>#N/A</v>
      </c>
      <c r="H9771" s="53" t="e">
        <f t="shared" si="304"/>
        <v>#N/A</v>
      </c>
      <c r="O9771" s="2" t="str">
        <f t="shared" si="303"/>
        <v>|</v>
      </c>
    </row>
    <row r="9772" spans="1:15" x14ac:dyDescent="0.25">
      <c r="A9772" s="100"/>
      <c r="B9772" s="97"/>
      <c r="C9772" s="97"/>
      <c r="D9772" s="98"/>
      <c r="E9772" s="99"/>
      <c r="F9772" s="97"/>
      <c r="G9772" s="90" t="e">
        <f>VLOOKUP(O9772,'Робочий аркуш'!$J$2:$K$246,2,FALSE)</f>
        <v>#N/A</v>
      </c>
      <c r="H9772" s="53" t="e">
        <f t="shared" si="304"/>
        <v>#N/A</v>
      </c>
      <c r="O9772" s="2" t="str">
        <f t="shared" si="303"/>
        <v>|</v>
      </c>
    </row>
    <row r="9773" spans="1:15" x14ac:dyDescent="0.25">
      <c r="A9773" s="100"/>
      <c r="B9773" s="97"/>
      <c r="C9773" s="97"/>
      <c r="D9773" s="98"/>
      <c r="E9773" s="99"/>
      <c r="F9773" s="97"/>
      <c r="G9773" s="90" t="e">
        <f>VLOOKUP(O9773,'Робочий аркуш'!$J$2:$K$246,2,FALSE)</f>
        <v>#N/A</v>
      </c>
      <c r="H9773" s="53" t="e">
        <f t="shared" si="304"/>
        <v>#N/A</v>
      </c>
      <c r="O9773" s="2" t="str">
        <f t="shared" si="303"/>
        <v>|</v>
      </c>
    </row>
    <row r="9774" spans="1:15" x14ac:dyDescent="0.25">
      <c r="A9774" s="100"/>
      <c r="B9774" s="97"/>
      <c r="C9774" s="97"/>
      <c r="D9774" s="98"/>
      <c r="E9774" s="99"/>
      <c r="F9774" s="97"/>
      <c r="G9774" s="90" t="e">
        <f>VLOOKUP(O9774,'Робочий аркуш'!$J$2:$K$246,2,FALSE)</f>
        <v>#N/A</v>
      </c>
      <c r="H9774" s="53" t="e">
        <f t="shared" si="304"/>
        <v>#N/A</v>
      </c>
      <c r="O9774" s="2" t="str">
        <f t="shared" si="303"/>
        <v>|</v>
      </c>
    </row>
    <row r="9775" spans="1:15" x14ac:dyDescent="0.25">
      <c r="A9775" s="100"/>
      <c r="B9775" s="97"/>
      <c r="C9775" s="97"/>
      <c r="D9775" s="98"/>
      <c r="E9775" s="99"/>
      <c r="F9775" s="97"/>
      <c r="G9775" s="90" t="e">
        <f>VLOOKUP(O9775,'Робочий аркуш'!$J$2:$K$246,2,FALSE)</f>
        <v>#N/A</v>
      </c>
      <c r="H9775" s="53" t="e">
        <f t="shared" si="304"/>
        <v>#N/A</v>
      </c>
      <c r="O9775" s="2" t="str">
        <f t="shared" si="303"/>
        <v>|</v>
      </c>
    </row>
    <row r="9776" spans="1:15" x14ac:dyDescent="0.25">
      <c r="A9776" s="100"/>
      <c r="B9776" s="97"/>
      <c r="C9776" s="97"/>
      <c r="D9776" s="98"/>
      <c r="E9776" s="99"/>
      <c r="F9776" s="97"/>
      <c r="G9776" s="90" t="e">
        <f>VLOOKUP(O9776,'Робочий аркуш'!$J$2:$K$246,2,FALSE)</f>
        <v>#N/A</v>
      </c>
      <c r="H9776" s="53" t="e">
        <f t="shared" si="304"/>
        <v>#N/A</v>
      </c>
      <c r="O9776" s="2" t="str">
        <f t="shared" si="303"/>
        <v>|</v>
      </c>
    </row>
    <row r="9777" spans="1:15" x14ac:dyDescent="0.25">
      <c r="A9777" s="100"/>
      <c r="B9777" s="97"/>
      <c r="C9777" s="97"/>
      <c r="D9777" s="98"/>
      <c r="E9777" s="99"/>
      <c r="F9777" s="97"/>
      <c r="G9777" s="90" t="e">
        <f>VLOOKUP(O9777,'Робочий аркуш'!$J$2:$K$246,2,FALSE)</f>
        <v>#N/A</v>
      </c>
      <c r="H9777" s="53" t="e">
        <f t="shared" si="304"/>
        <v>#N/A</v>
      </c>
      <c r="O9777" s="2" t="str">
        <f t="shared" si="303"/>
        <v>|</v>
      </c>
    </row>
    <row r="9778" spans="1:15" x14ac:dyDescent="0.25">
      <c r="A9778" s="100"/>
      <c r="B9778" s="97"/>
      <c r="C9778" s="97"/>
      <c r="D9778" s="98"/>
      <c r="E9778" s="99"/>
      <c r="F9778" s="97"/>
      <c r="G9778" s="90" t="e">
        <f>VLOOKUP(O9778,'Робочий аркуш'!$J$2:$K$246,2,FALSE)</f>
        <v>#N/A</v>
      </c>
      <c r="H9778" s="53" t="e">
        <f t="shared" si="304"/>
        <v>#N/A</v>
      </c>
      <c r="O9778" s="2" t="str">
        <f t="shared" si="303"/>
        <v>|</v>
      </c>
    </row>
    <row r="9779" spans="1:15" x14ac:dyDescent="0.25">
      <c r="A9779" s="100"/>
      <c r="B9779" s="97"/>
      <c r="C9779" s="97"/>
      <c r="D9779" s="98"/>
      <c r="E9779" s="99"/>
      <c r="F9779" s="97"/>
      <c r="G9779" s="90" t="e">
        <f>VLOOKUP(O9779,'Робочий аркуш'!$J$2:$K$246,2,FALSE)</f>
        <v>#N/A</v>
      </c>
      <c r="H9779" s="53" t="e">
        <f t="shared" si="304"/>
        <v>#N/A</v>
      </c>
      <c r="O9779" s="2" t="str">
        <f t="shared" si="303"/>
        <v>|</v>
      </c>
    </row>
    <row r="9780" spans="1:15" x14ac:dyDescent="0.25">
      <c r="A9780" s="100"/>
      <c r="B9780" s="97"/>
      <c r="C9780" s="97"/>
      <c r="D9780" s="98"/>
      <c r="E9780" s="99"/>
      <c r="F9780" s="97"/>
      <c r="G9780" s="90" t="e">
        <f>VLOOKUP(O9780,'Робочий аркуш'!$J$2:$K$246,2,FALSE)</f>
        <v>#N/A</v>
      </c>
      <c r="H9780" s="53" t="e">
        <f t="shared" si="304"/>
        <v>#N/A</v>
      </c>
      <c r="O9780" s="2" t="str">
        <f t="shared" si="303"/>
        <v>|</v>
      </c>
    </row>
    <row r="9781" spans="1:15" x14ac:dyDescent="0.25">
      <c r="A9781" s="100"/>
      <c r="B9781" s="97"/>
      <c r="C9781" s="97"/>
      <c r="D9781" s="98"/>
      <c r="E9781" s="99"/>
      <c r="F9781" s="97"/>
      <c r="G9781" s="90" t="e">
        <f>VLOOKUP(O9781,'Робочий аркуш'!$J$2:$K$246,2,FALSE)</f>
        <v>#N/A</v>
      </c>
      <c r="H9781" s="53" t="e">
        <f t="shared" si="304"/>
        <v>#N/A</v>
      </c>
      <c r="O9781" s="2" t="str">
        <f t="shared" si="303"/>
        <v>|</v>
      </c>
    </row>
    <row r="9782" spans="1:15" x14ac:dyDescent="0.25">
      <c r="A9782" s="100"/>
      <c r="B9782" s="97"/>
      <c r="C9782" s="97"/>
      <c r="D9782" s="98"/>
      <c r="E9782" s="99"/>
      <c r="F9782" s="97"/>
      <c r="G9782" s="90" t="e">
        <f>VLOOKUP(O9782,'Робочий аркуш'!$J$2:$K$246,2,FALSE)</f>
        <v>#N/A</v>
      </c>
      <c r="H9782" s="53" t="e">
        <f t="shared" si="304"/>
        <v>#N/A</v>
      </c>
      <c r="O9782" s="2" t="str">
        <f t="shared" si="303"/>
        <v>|</v>
      </c>
    </row>
    <row r="9783" spans="1:15" x14ac:dyDescent="0.25">
      <c r="A9783" s="100"/>
      <c r="B9783" s="97"/>
      <c r="C9783" s="97"/>
      <c r="D9783" s="98"/>
      <c r="E9783" s="99"/>
      <c r="F9783" s="97"/>
      <c r="G9783" s="90" t="e">
        <f>VLOOKUP(O9783,'Робочий аркуш'!$J$2:$K$246,2,FALSE)</f>
        <v>#N/A</v>
      </c>
      <c r="H9783" s="53" t="e">
        <f t="shared" si="304"/>
        <v>#N/A</v>
      </c>
      <c r="O9783" s="2" t="str">
        <f t="shared" si="303"/>
        <v>|</v>
      </c>
    </row>
    <row r="9784" spans="1:15" x14ac:dyDescent="0.25">
      <c r="A9784" s="100"/>
      <c r="B9784" s="97"/>
      <c r="C9784" s="97"/>
      <c r="D9784" s="98"/>
      <c r="E9784" s="99"/>
      <c r="F9784" s="97"/>
      <c r="G9784" s="90" t="e">
        <f>VLOOKUP(O9784,'Робочий аркуш'!$J$2:$K$246,2,FALSE)</f>
        <v>#N/A</v>
      </c>
      <c r="H9784" s="53" t="e">
        <f t="shared" si="304"/>
        <v>#N/A</v>
      </c>
      <c r="O9784" s="2" t="str">
        <f t="shared" si="303"/>
        <v>|</v>
      </c>
    </row>
    <row r="9785" spans="1:15" x14ac:dyDescent="0.25">
      <c r="A9785" s="100"/>
      <c r="B9785" s="97"/>
      <c r="C9785" s="97"/>
      <c r="D9785" s="98"/>
      <c r="E9785" s="99"/>
      <c r="F9785" s="97"/>
      <c r="G9785" s="90" t="e">
        <f>VLOOKUP(O9785,'Робочий аркуш'!$J$2:$K$246,2,FALSE)</f>
        <v>#N/A</v>
      </c>
      <c r="H9785" s="53" t="e">
        <f t="shared" si="304"/>
        <v>#N/A</v>
      </c>
      <c r="O9785" s="2" t="str">
        <f t="shared" si="303"/>
        <v>|</v>
      </c>
    </row>
    <row r="9786" spans="1:15" x14ac:dyDescent="0.25">
      <c r="A9786" s="100"/>
      <c r="B9786" s="97"/>
      <c r="C9786" s="97"/>
      <c r="D9786" s="98"/>
      <c r="E9786" s="99"/>
      <c r="F9786" s="97"/>
      <c r="G9786" s="90" t="e">
        <f>VLOOKUP(O9786,'Робочий аркуш'!$J$2:$K$246,2,FALSE)</f>
        <v>#N/A</v>
      </c>
      <c r="H9786" s="53" t="e">
        <f t="shared" si="304"/>
        <v>#N/A</v>
      </c>
      <c r="O9786" s="2" t="str">
        <f t="shared" si="303"/>
        <v>|</v>
      </c>
    </row>
    <row r="9787" spans="1:15" x14ac:dyDescent="0.25">
      <c r="A9787" s="100"/>
      <c r="B9787" s="97"/>
      <c r="C9787" s="97"/>
      <c r="D9787" s="98"/>
      <c r="E9787" s="99"/>
      <c r="F9787" s="97"/>
      <c r="G9787" s="90" t="e">
        <f>VLOOKUP(O9787,'Робочий аркуш'!$J$2:$K$246,2,FALSE)</f>
        <v>#N/A</v>
      </c>
      <c r="H9787" s="53" t="e">
        <f t="shared" si="304"/>
        <v>#N/A</v>
      </c>
      <c r="O9787" s="2" t="str">
        <f t="shared" si="303"/>
        <v>|</v>
      </c>
    </row>
    <row r="9788" spans="1:15" x14ac:dyDescent="0.25">
      <c r="A9788" s="100"/>
      <c r="B9788" s="97"/>
      <c r="C9788" s="97"/>
      <c r="D9788" s="98"/>
      <c r="E9788" s="99"/>
      <c r="F9788" s="97"/>
      <c r="G9788" s="90" t="e">
        <f>VLOOKUP(O9788,'Робочий аркуш'!$J$2:$K$246,2,FALSE)</f>
        <v>#N/A</v>
      </c>
      <c r="H9788" s="53" t="e">
        <f t="shared" si="304"/>
        <v>#N/A</v>
      </c>
      <c r="O9788" s="2" t="str">
        <f t="shared" si="303"/>
        <v>|</v>
      </c>
    </row>
    <row r="9789" spans="1:15" x14ac:dyDescent="0.25">
      <c r="A9789" s="100"/>
      <c r="B9789" s="97"/>
      <c r="C9789" s="97"/>
      <c r="D9789" s="98"/>
      <c r="E9789" s="99"/>
      <c r="F9789" s="97"/>
      <c r="G9789" s="90" t="e">
        <f>VLOOKUP(O9789,'Робочий аркуш'!$J$2:$K$246,2,FALSE)</f>
        <v>#N/A</v>
      </c>
      <c r="H9789" s="53" t="e">
        <f t="shared" si="304"/>
        <v>#N/A</v>
      </c>
      <c r="O9789" s="2" t="str">
        <f t="shared" si="303"/>
        <v>|</v>
      </c>
    </row>
    <row r="9790" spans="1:15" x14ac:dyDescent="0.25">
      <c r="A9790" s="100"/>
      <c r="B9790" s="97"/>
      <c r="C9790" s="97"/>
      <c r="D9790" s="98"/>
      <c r="E9790" s="99"/>
      <c r="F9790" s="97"/>
      <c r="G9790" s="90" t="e">
        <f>VLOOKUP(O9790,'Робочий аркуш'!$J$2:$K$246,2,FALSE)</f>
        <v>#N/A</v>
      </c>
      <c r="H9790" s="53" t="e">
        <f t="shared" si="304"/>
        <v>#N/A</v>
      </c>
      <c r="O9790" s="2" t="str">
        <f t="shared" si="303"/>
        <v>|</v>
      </c>
    </row>
    <row r="9791" spans="1:15" x14ac:dyDescent="0.25">
      <c r="A9791" s="100"/>
      <c r="B9791" s="97"/>
      <c r="C9791" s="97"/>
      <c r="D9791" s="98"/>
      <c r="E9791" s="99"/>
      <c r="F9791" s="97"/>
      <c r="G9791" s="90" t="e">
        <f>VLOOKUP(O9791,'Робочий аркуш'!$J$2:$K$246,2,FALSE)</f>
        <v>#N/A</v>
      </c>
      <c r="H9791" s="53" t="e">
        <f t="shared" si="304"/>
        <v>#N/A</v>
      </c>
      <c r="O9791" s="2" t="str">
        <f t="shared" si="303"/>
        <v>|</v>
      </c>
    </row>
    <row r="9792" spans="1:15" x14ac:dyDescent="0.25">
      <c r="A9792" s="100"/>
      <c r="B9792" s="97"/>
      <c r="C9792" s="97"/>
      <c r="D9792" s="98"/>
      <c r="E9792" s="99"/>
      <c r="F9792" s="97"/>
      <c r="G9792" s="90" t="e">
        <f>VLOOKUP(O9792,'Робочий аркуш'!$J$2:$K$246,2,FALSE)</f>
        <v>#N/A</v>
      </c>
      <c r="H9792" s="53" t="e">
        <f t="shared" si="304"/>
        <v>#N/A</v>
      </c>
      <c r="O9792" s="2" t="str">
        <f t="shared" si="303"/>
        <v>|</v>
      </c>
    </row>
    <row r="9793" spans="1:15" x14ac:dyDescent="0.25">
      <c r="A9793" s="100"/>
      <c r="B9793" s="97"/>
      <c r="C9793" s="97"/>
      <c r="D9793" s="98"/>
      <c r="E9793" s="99"/>
      <c r="F9793" s="97"/>
      <c r="G9793" s="90" t="e">
        <f>VLOOKUP(O9793,'Робочий аркуш'!$J$2:$K$246,2,FALSE)</f>
        <v>#N/A</v>
      </c>
      <c r="H9793" s="53" t="e">
        <f t="shared" si="304"/>
        <v>#N/A</v>
      </c>
      <c r="O9793" s="2" t="str">
        <f t="shared" si="303"/>
        <v>|</v>
      </c>
    </row>
    <row r="9794" spans="1:15" x14ac:dyDescent="0.25">
      <c r="A9794" s="100"/>
      <c r="B9794" s="97"/>
      <c r="C9794" s="97"/>
      <c r="D9794" s="98"/>
      <c r="E9794" s="99"/>
      <c r="F9794" s="97"/>
      <c r="G9794" s="90" t="e">
        <f>VLOOKUP(O9794,'Робочий аркуш'!$J$2:$K$246,2,FALSE)</f>
        <v>#N/A</v>
      </c>
      <c r="H9794" s="53" t="e">
        <f t="shared" si="304"/>
        <v>#N/A</v>
      </c>
      <c r="O9794" s="2" t="str">
        <f t="shared" si="303"/>
        <v>|</v>
      </c>
    </row>
    <row r="9795" spans="1:15" x14ac:dyDescent="0.25">
      <c r="A9795" s="100"/>
      <c r="B9795" s="97"/>
      <c r="C9795" s="97"/>
      <c r="D9795" s="98"/>
      <c r="E9795" s="99"/>
      <c r="F9795" s="97"/>
      <c r="G9795" s="90" t="e">
        <f>VLOOKUP(O9795,'Робочий аркуш'!$J$2:$K$246,2,FALSE)</f>
        <v>#N/A</v>
      </c>
      <c r="H9795" s="53" t="e">
        <f t="shared" si="304"/>
        <v>#N/A</v>
      </c>
      <c r="O9795" s="2" t="str">
        <f t="shared" si="303"/>
        <v>|</v>
      </c>
    </row>
    <row r="9796" spans="1:15" x14ac:dyDescent="0.25">
      <c r="A9796" s="100"/>
      <c r="B9796" s="97"/>
      <c r="C9796" s="97"/>
      <c r="D9796" s="98"/>
      <c r="E9796" s="99"/>
      <c r="F9796" s="97"/>
      <c r="G9796" s="90" t="e">
        <f>VLOOKUP(O9796,'Робочий аркуш'!$J$2:$K$246,2,FALSE)</f>
        <v>#N/A</v>
      </c>
      <c r="H9796" s="53" t="e">
        <f t="shared" si="304"/>
        <v>#N/A</v>
      </c>
      <c r="O9796" s="2" t="str">
        <f t="shared" si="303"/>
        <v>|</v>
      </c>
    </row>
    <row r="9797" spans="1:15" x14ac:dyDescent="0.25">
      <c r="A9797" s="100"/>
      <c r="B9797" s="97"/>
      <c r="C9797" s="97"/>
      <c r="D9797" s="98"/>
      <c r="E9797" s="99"/>
      <c r="F9797" s="97"/>
      <c r="G9797" s="90" t="e">
        <f>VLOOKUP(O9797,'Робочий аркуш'!$J$2:$K$246,2,FALSE)</f>
        <v>#N/A</v>
      </c>
      <c r="H9797" s="53" t="e">
        <f t="shared" si="304"/>
        <v>#N/A</v>
      </c>
      <c r="O9797" s="2" t="str">
        <f t="shared" si="303"/>
        <v>|</v>
      </c>
    </row>
    <row r="9798" spans="1:15" x14ac:dyDescent="0.25">
      <c r="A9798" s="100"/>
      <c r="B9798" s="97"/>
      <c r="C9798" s="97"/>
      <c r="D9798" s="98"/>
      <c r="E9798" s="99"/>
      <c r="F9798" s="97"/>
      <c r="G9798" s="90" t="e">
        <f>VLOOKUP(O9798,'Робочий аркуш'!$J$2:$K$246,2,FALSE)</f>
        <v>#N/A</v>
      </c>
      <c r="H9798" s="53" t="e">
        <f t="shared" si="304"/>
        <v>#N/A</v>
      </c>
      <c r="O9798" s="2" t="str">
        <f t="shared" si="303"/>
        <v>|</v>
      </c>
    </row>
    <row r="9799" spans="1:15" x14ac:dyDescent="0.25">
      <c r="A9799" s="100"/>
      <c r="B9799" s="97"/>
      <c r="C9799" s="97"/>
      <c r="D9799" s="98"/>
      <c r="E9799" s="99"/>
      <c r="F9799" s="97"/>
      <c r="G9799" s="90" t="e">
        <f>VLOOKUP(O9799,'Робочий аркуш'!$J$2:$K$246,2,FALSE)</f>
        <v>#N/A</v>
      </c>
      <c r="H9799" s="53" t="e">
        <f t="shared" si="304"/>
        <v>#N/A</v>
      </c>
      <c r="O9799" s="2" t="str">
        <f t="shared" si="303"/>
        <v>|</v>
      </c>
    </row>
    <row r="9800" spans="1:15" x14ac:dyDescent="0.25">
      <c r="A9800" s="100"/>
      <c r="B9800" s="97"/>
      <c r="C9800" s="97"/>
      <c r="D9800" s="98"/>
      <c r="E9800" s="99"/>
      <c r="F9800" s="97"/>
      <c r="G9800" s="90" t="e">
        <f>VLOOKUP(O9800,'Робочий аркуш'!$J$2:$K$246,2,FALSE)</f>
        <v>#N/A</v>
      </c>
      <c r="H9800" s="53" t="e">
        <f t="shared" si="304"/>
        <v>#N/A</v>
      </c>
      <c r="O9800" s="2" t="str">
        <f t="shared" si="303"/>
        <v>|</v>
      </c>
    </row>
    <row r="9801" spans="1:15" x14ac:dyDescent="0.25">
      <c r="A9801" s="100"/>
      <c r="B9801" s="97"/>
      <c r="C9801" s="97"/>
      <c r="D9801" s="98"/>
      <c r="E9801" s="99"/>
      <c r="F9801" s="97"/>
      <c r="G9801" s="90" t="e">
        <f>VLOOKUP(O9801,'Робочий аркуш'!$J$2:$K$246,2,FALSE)</f>
        <v>#N/A</v>
      </c>
      <c r="H9801" s="53" t="e">
        <f t="shared" si="304"/>
        <v>#N/A</v>
      </c>
      <c r="O9801" s="2" t="str">
        <f t="shared" si="303"/>
        <v>|</v>
      </c>
    </row>
    <row r="9802" spans="1:15" x14ac:dyDescent="0.25">
      <c r="A9802" s="100"/>
      <c r="B9802" s="97"/>
      <c r="C9802" s="97"/>
      <c r="D9802" s="98"/>
      <c r="E9802" s="99"/>
      <c r="F9802" s="97"/>
      <c r="G9802" s="90" t="e">
        <f>VLOOKUP(O9802,'Робочий аркуш'!$J$2:$K$246,2,FALSE)</f>
        <v>#N/A</v>
      </c>
      <c r="H9802" s="53" t="e">
        <f t="shared" si="304"/>
        <v>#N/A</v>
      </c>
      <c r="O9802" s="2" t="str">
        <f t="shared" si="303"/>
        <v>|</v>
      </c>
    </row>
    <row r="9803" spans="1:15" x14ac:dyDescent="0.25">
      <c r="A9803" s="100"/>
      <c r="B9803" s="97"/>
      <c r="C9803" s="97"/>
      <c r="D9803" s="98"/>
      <c r="E9803" s="99"/>
      <c r="F9803" s="97"/>
      <c r="G9803" s="90" t="e">
        <f>VLOOKUP(O9803,'Робочий аркуш'!$J$2:$K$246,2,FALSE)</f>
        <v>#N/A</v>
      </c>
      <c r="H9803" s="53" t="e">
        <f t="shared" si="304"/>
        <v>#N/A</v>
      </c>
      <c r="O9803" s="2" t="str">
        <f t="shared" si="303"/>
        <v>|</v>
      </c>
    </row>
    <row r="9804" spans="1:15" x14ac:dyDescent="0.25">
      <c r="A9804" s="100"/>
      <c r="B9804" s="97"/>
      <c r="C9804" s="97"/>
      <c r="D9804" s="98"/>
      <c r="E9804" s="99"/>
      <c r="F9804" s="97"/>
      <c r="G9804" s="90" t="e">
        <f>VLOOKUP(O9804,'Робочий аркуш'!$J$2:$K$246,2,FALSE)</f>
        <v>#N/A</v>
      </c>
      <c r="H9804" s="53" t="e">
        <f t="shared" si="304"/>
        <v>#N/A</v>
      </c>
      <c r="O9804" s="2" t="str">
        <f t="shared" si="303"/>
        <v>|</v>
      </c>
    </row>
    <row r="9805" spans="1:15" x14ac:dyDescent="0.25">
      <c r="A9805" s="100"/>
      <c r="B9805" s="97"/>
      <c r="C9805" s="97"/>
      <c r="D9805" s="98"/>
      <c r="E9805" s="99"/>
      <c r="F9805" s="97"/>
      <c r="G9805" s="90" t="e">
        <f>VLOOKUP(O9805,'Робочий аркуш'!$J$2:$K$246,2,FALSE)</f>
        <v>#N/A</v>
      </c>
      <c r="H9805" s="53" t="e">
        <f t="shared" si="304"/>
        <v>#N/A</v>
      </c>
      <c r="O9805" s="2" t="str">
        <f t="shared" si="303"/>
        <v>|</v>
      </c>
    </row>
    <row r="9806" spans="1:15" x14ac:dyDescent="0.25">
      <c r="A9806" s="100"/>
      <c r="B9806" s="97"/>
      <c r="C9806" s="97"/>
      <c r="D9806" s="98"/>
      <c r="E9806" s="99"/>
      <c r="F9806" s="97"/>
      <c r="G9806" s="90" t="e">
        <f>VLOOKUP(O9806,'Робочий аркуш'!$J$2:$K$246,2,FALSE)</f>
        <v>#N/A</v>
      </c>
      <c r="H9806" s="53" t="e">
        <f t="shared" si="304"/>
        <v>#N/A</v>
      </c>
      <c r="O9806" s="2" t="str">
        <f t="shared" si="303"/>
        <v>|</v>
      </c>
    </row>
    <row r="9807" spans="1:15" x14ac:dyDescent="0.25">
      <c r="A9807" s="100"/>
      <c r="B9807" s="97"/>
      <c r="C9807" s="97"/>
      <c r="D9807" s="98"/>
      <c r="E9807" s="99"/>
      <c r="F9807" s="97"/>
      <c r="G9807" s="90" t="e">
        <f>VLOOKUP(O9807,'Робочий аркуш'!$J$2:$K$246,2,FALSE)</f>
        <v>#N/A</v>
      </c>
      <c r="H9807" s="53" t="e">
        <f t="shared" si="304"/>
        <v>#N/A</v>
      </c>
      <c r="O9807" s="2" t="str">
        <f t="shared" si="303"/>
        <v>|</v>
      </c>
    </row>
    <row r="9808" spans="1:15" x14ac:dyDescent="0.25">
      <c r="A9808" s="100"/>
      <c r="B9808" s="97"/>
      <c r="C9808" s="97"/>
      <c r="D9808" s="98"/>
      <c r="E9808" s="99"/>
      <c r="F9808" s="97"/>
      <c r="G9808" s="90" t="e">
        <f>VLOOKUP(O9808,'Робочий аркуш'!$J$2:$K$246,2,FALSE)</f>
        <v>#N/A</v>
      </c>
      <c r="H9808" s="53" t="e">
        <f t="shared" si="304"/>
        <v>#N/A</v>
      </c>
      <c r="O9808" s="2" t="str">
        <f t="shared" si="303"/>
        <v>|</v>
      </c>
    </row>
    <row r="9809" spans="1:15" x14ac:dyDescent="0.25">
      <c r="A9809" s="100"/>
      <c r="B9809" s="97"/>
      <c r="C9809" s="97"/>
      <c r="D9809" s="98"/>
      <c r="E9809" s="99"/>
      <c r="F9809" s="97"/>
      <c r="G9809" s="90" t="e">
        <f>VLOOKUP(O9809,'Робочий аркуш'!$J$2:$K$246,2,FALSE)</f>
        <v>#N/A</v>
      </c>
      <c r="H9809" s="53" t="e">
        <f t="shared" si="304"/>
        <v>#N/A</v>
      </c>
      <c r="O9809" s="2" t="str">
        <f t="shared" si="303"/>
        <v>|</v>
      </c>
    </row>
    <row r="9810" spans="1:15" x14ac:dyDescent="0.25">
      <c r="A9810" s="100"/>
      <c r="B9810" s="97"/>
      <c r="C9810" s="97"/>
      <c r="D9810" s="98"/>
      <c r="E9810" s="99"/>
      <c r="F9810" s="97"/>
      <c r="G9810" s="90" t="e">
        <f>VLOOKUP(O9810,'Робочий аркуш'!$J$2:$K$246,2,FALSE)</f>
        <v>#N/A</v>
      </c>
      <c r="H9810" s="53" t="e">
        <f t="shared" si="304"/>
        <v>#N/A</v>
      </c>
      <c r="O9810" s="2" t="str">
        <f t="shared" si="303"/>
        <v>|</v>
      </c>
    </row>
    <row r="9811" spans="1:15" x14ac:dyDescent="0.25">
      <c r="A9811" s="100"/>
      <c r="B9811" s="97"/>
      <c r="C9811" s="97"/>
      <c r="D9811" s="98"/>
      <c r="E9811" s="99"/>
      <c r="F9811" s="97"/>
      <c r="G9811" s="90" t="e">
        <f>VLOOKUP(O9811,'Робочий аркуш'!$J$2:$K$246,2,FALSE)</f>
        <v>#N/A</v>
      </c>
      <c r="H9811" s="53" t="e">
        <f t="shared" si="304"/>
        <v>#N/A</v>
      </c>
      <c r="O9811" s="2" t="str">
        <f t="shared" si="303"/>
        <v>|</v>
      </c>
    </row>
    <row r="9812" spans="1:15" x14ac:dyDescent="0.25">
      <c r="A9812" s="100"/>
      <c r="B9812" s="97"/>
      <c r="C9812" s="97"/>
      <c r="D9812" s="98"/>
      <c r="E9812" s="99"/>
      <c r="F9812" s="97"/>
      <c r="G9812" s="90" t="e">
        <f>VLOOKUP(O9812,'Робочий аркуш'!$J$2:$K$246,2,FALSE)</f>
        <v>#N/A</v>
      </c>
      <c r="H9812" s="53" t="e">
        <f t="shared" si="304"/>
        <v>#N/A</v>
      </c>
      <c r="O9812" s="2" t="str">
        <f t="shared" si="303"/>
        <v>|</v>
      </c>
    </row>
    <row r="9813" spans="1:15" x14ac:dyDescent="0.25">
      <c r="A9813" s="100"/>
      <c r="B9813" s="97"/>
      <c r="C9813" s="97"/>
      <c r="D9813" s="98"/>
      <c r="E9813" s="99"/>
      <c r="F9813" s="97"/>
      <c r="G9813" s="90" t="e">
        <f>VLOOKUP(O9813,'Робочий аркуш'!$J$2:$K$246,2,FALSE)</f>
        <v>#N/A</v>
      </c>
      <c r="H9813" s="53" t="e">
        <f t="shared" si="304"/>
        <v>#N/A</v>
      </c>
      <c r="O9813" s="2" t="str">
        <f t="shared" ref="O9813:O9876" si="305">B9813&amp;"|"&amp;C9813</f>
        <v>|</v>
      </c>
    </row>
    <row r="9814" spans="1:15" x14ac:dyDescent="0.25">
      <c r="A9814" s="100"/>
      <c r="B9814" s="97"/>
      <c r="C9814" s="97"/>
      <c r="D9814" s="98"/>
      <c r="E9814" s="99"/>
      <c r="F9814" s="97"/>
      <c r="G9814" s="90" t="e">
        <f>VLOOKUP(O9814,'Робочий аркуш'!$J$2:$K$246,2,FALSE)</f>
        <v>#N/A</v>
      </c>
      <c r="H9814" s="53" t="e">
        <f t="shared" si="304"/>
        <v>#N/A</v>
      </c>
      <c r="O9814" s="2" t="str">
        <f t="shared" si="305"/>
        <v>|</v>
      </c>
    </row>
    <row r="9815" spans="1:15" x14ac:dyDescent="0.25">
      <c r="A9815" s="100"/>
      <c r="B9815" s="97"/>
      <c r="C9815" s="97"/>
      <c r="D9815" s="98"/>
      <c r="E9815" s="99"/>
      <c r="F9815" s="97"/>
      <c r="G9815" s="90" t="e">
        <f>VLOOKUP(O9815,'Робочий аркуш'!$J$2:$K$246,2,FALSE)</f>
        <v>#N/A</v>
      </c>
      <c r="H9815" s="53" t="e">
        <f t="shared" si="304"/>
        <v>#N/A</v>
      </c>
      <c r="O9815" s="2" t="str">
        <f t="shared" si="305"/>
        <v>|</v>
      </c>
    </row>
    <row r="9816" spans="1:15" x14ac:dyDescent="0.25">
      <c r="A9816" s="100"/>
      <c r="B9816" s="97"/>
      <c r="C9816" s="97"/>
      <c r="D9816" s="98"/>
      <c r="E9816" s="99"/>
      <c r="F9816" s="97"/>
      <c r="G9816" s="90" t="e">
        <f>VLOOKUP(O9816,'Робочий аркуш'!$J$2:$K$246,2,FALSE)</f>
        <v>#N/A</v>
      </c>
      <c r="H9816" s="53" t="e">
        <f t="shared" si="304"/>
        <v>#N/A</v>
      </c>
      <c r="O9816" s="2" t="str">
        <f t="shared" si="305"/>
        <v>|</v>
      </c>
    </row>
    <row r="9817" spans="1:15" x14ac:dyDescent="0.25">
      <c r="A9817" s="100"/>
      <c r="B9817" s="97"/>
      <c r="C9817" s="97"/>
      <c r="D9817" s="98"/>
      <c r="E9817" s="99"/>
      <c r="F9817" s="97"/>
      <c r="G9817" s="90" t="e">
        <f>VLOOKUP(O9817,'Робочий аркуш'!$J$2:$K$246,2,FALSE)</f>
        <v>#N/A</v>
      </c>
      <c r="H9817" s="53" t="e">
        <f t="shared" si="304"/>
        <v>#N/A</v>
      </c>
      <c r="O9817" s="2" t="str">
        <f t="shared" si="305"/>
        <v>|</v>
      </c>
    </row>
    <row r="9818" spans="1:15" x14ac:dyDescent="0.25">
      <c r="A9818" s="100"/>
      <c r="B9818" s="97"/>
      <c r="C9818" s="97"/>
      <c r="D9818" s="98"/>
      <c r="E9818" s="99"/>
      <c r="F9818" s="97"/>
      <c r="G9818" s="90" t="e">
        <f>VLOOKUP(O9818,'Робочий аркуш'!$J$2:$K$246,2,FALSE)</f>
        <v>#N/A</v>
      </c>
      <c r="H9818" s="53" t="e">
        <f t="shared" si="304"/>
        <v>#N/A</v>
      </c>
      <c r="O9818" s="2" t="str">
        <f t="shared" si="305"/>
        <v>|</v>
      </c>
    </row>
    <row r="9819" spans="1:15" x14ac:dyDescent="0.25">
      <c r="A9819" s="100"/>
      <c r="B9819" s="97"/>
      <c r="C9819" s="97"/>
      <c r="D9819" s="98"/>
      <c r="E9819" s="99"/>
      <c r="F9819" s="97"/>
      <c r="G9819" s="90" t="e">
        <f>VLOOKUP(O9819,'Робочий аркуш'!$J$2:$K$246,2,FALSE)</f>
        <v>#N/A</v>
      </c>
      <c r="H9819" s="53" t="e">
        <f t="shared" si="304"/>
        <v>#N/A</v>
      </c>
      <c r="O9819" s="2" t="str">
        <f t="shared" si="305"/>
        <v>|</v>
      </c>
    </row>
    <row r="9820" spans="1:15" x14ac:dyDescent="0.25">
      <c r="A9820" s="100"/>
      <c r="B9820" s="97"/>
      <c r="C9820" s="97"/>
      <c r="D9820" s="98"/>
      <c r="E9820" s="99"/>
      <c r="F9820" s="97"/>
      <c r="G9820" s="90" t="e">
        <f>VLOOKUP(O9820,'Робочий аркуш'!$J$2:$K$246,2,FALSE)</f>
        <v>#N/A</v>
      </c>
      <c r="H9820" s="53" t="e">
        <f t="shared" si="304"/>
        <v>#N/A</v>
      </c>
      <c r="O9820" s="2" t="str">
        <f t="shared" si="305"/>
        <v>|</v>
      </c>
    </row>
    <row r="9821" spans="1:15" x14ac:dyDescent="0.25">
      <c r="A9821" s="100"/>
      <c r="B9821" s="97"/>
      <c r="C9821" s="97"/>
      <c r="D9821" s="98"/>
      <c r="E9821" s="99"/>
      <c r="F9821" s="97"/>
      <c r="G9821" s="90" t="e">
        <f>VLOOKUP(O9821,'Робочий аркуш'!$J$2:$K$246,2,FALSE)</f>
        <v>#N/A</v>
      </c>
      <c r="H9821" s="53" t="e">
        <f t="shared" si="304"/>
        <v>#N/A</v>
      </c>
      <c r="O9821" s="2" t="str">
        <f t="shared" si="305"/>
        <v>|</v>
      </c>
    </row>
    <row r="9822" spans="1:15" x14ac:dyDescent="0.25">
      <c r="A9822" s="100"/>
      <c r="B9822" s="97"/>
      <c r="C9822" s="97"/>
      <c r="D9822" s="98"/>
      <c r="E9822" s="99"/>
      <c r="F9822" s="97"/>
      <c r="G9822" s="90" t="e">
        <f>VLOOKUP(O9822,'Робочий аркуш'!$J$2:$K$246,2,FALSE)</f>
        <v>#N/A</v>
      </c>
      <c r="H9822" s="53" t="e">
        <f t="shared" si="304"/>
        <v>#N/A</v>
      </c>
      <c r="O9822" s="2" t="str">
        <f t="shared" si="305"/>
        <v>|</v>
      </c>
    </row>
    <row r="9823" spans="1:15" x14ac:dyDescent="0.25">
      <c r="A9823" s="100"/>
      <c r="B9823" s="97"/>
      <c r="C9823" s="97"/>
      <c r="D9823" s="98"/>
      <c r="E9823" s="99"/>
      <c r="F9823" s="97"/>
      <c r="G9823" s="90" t="e">
        <f>VLOOKUP(O9823,'Робочий аркуш'!$J$2:$K$246,2,FALSE)</f>
        <v>#N/A</v>
      </c>
      <c r="H9823" s="53" t="e">
        <f t="shared" si="304"/>
        <v>#N/A</v>
      </c>
      <c r="O9823" s="2" t="str">
        <f t="shared" si="305"/>
        <v>|</v>
      </c>
    </row>
    <row r="9824" spans="1:15" x14ac:dyDescent="0.25">
      <c r="A9824" s="100"/>
      <c r="B9824" s="97"/>
      <c r="C9824" s="97"/>
      <c r="D9824" s="98"/>
      <c r="E9824" s="99"/>
      <c r="F9824" s="97"/>
      <c r="G9824" s="90" t="e">
        <f>VLOOKUP(O9824,'Робочий аркуш'!$J$2:$K$246,2,FALSE)</f>
        <v>#N/A</v>
      </c>
      <c r="H9824" s="53" t="e">
        <f t="shared" ref="H9824:H9887" si="306">(D9824*E9824*F9824)/G9824</f>
        <v>#N/A</v>
      </c>
      <c r="O9824" s="2" t="str">
        <f t="shared" si="305"/>
        <v>|</v>
      </c>
    </row>
    <row r="9825" spans="1:15" x14ac:dyDescent="0.25">
      <c r="A9825" s="100"/>
      <c r="B9825" s="97"/>
      <c r="C9825" s="97"/>
      <c r="D9825" s="98"/>
      <c r="E9825" s="99"/>
      <c r="F9825" s="97"/>
      <c r="G9825" s="90" t="e">
        <f>VLOOKUP(O9825,'Робочий аркуш'!$J$2:$K$246,2,FALSE)</f>
        <v>#N/A</v>
      </c>
      <c r="H9825" s="53" t="e">
        <f t="shared" si="306"/>
        <v>#N/A</v>
      </c>
      <c r="O9825" s="2" t="str">
        <f t="shared" si="305"/>
        <v>|</v>
      </c>
    </row>
    <row r="9826" spans="1:15" x14ac:dyDescent="0.25">
      <c r="A9826" s="100"/>
      <c r="B9826" s="97"/>
      <c r="C9826" s="97"/>
      <c r="D9826" s="98"/>
      <c r="E9826" s="99"/>
      <c r="F9826" s="97"/>
      <c r="G9826" s="90" t="e">
        <f>VLOOKUP(O9826,'Робочий аркуш'!$J$2:$K$246,2,FALSE)</f>
        <v>#N/A</v>
      </c>
      <c r="H9826" s="53" t="e">
        <f t="shared" si="306"/>
        <v>#N/A</v>
      </c>
      <c r="O9826" s="2" t="str">
        <f t="shared" si="305"/>
        <v>|</v>
      </c>
    </row>
    <row r="9827" spans="1:15" x14ac:dyDescent="0.25">
      <c r="A9827" s="100"/>
      <c r="B9827" s="97"/>
      <c r="C9827" s="97"/>
      <c r="D9827" s="98"/>
      <c r="E9827" s="99"/>
      <c r="F9827" s="97"/>
      <c r="G9827" s="90" t="e">
        <f>VLOOKUP(O9827,'Робочий аркуш'!$J$2:$K$246,2,FALSE)</f>
        <v>#N/A</v>
      </c>
      <c r="H9827" s="53" t="e">
        <f t="shared" si="306"/>
        <v>#N/A</v>
      </c>
      <c r="O9827" s="2" t="str">
        <f t="shared" si="305"/>
        <v>|</v>
      </c>
    </row>
    <row r="9828" spans="1:15" x14ac:dyDescent="0.25">
      <c r="A9828" s="100"/>
      <c r="B9828" s="97"/>
      <c r="C9828" s="97"/>
      <c r="D9828" s="98"/>
      <c r="E9828" s="99"/>
      <c r="F9828" s="97"/>
      <c r="G9828" s="90" t="e">
        <f>VLOOKUP(O9828,'Робочий аркуш'!$J$2:$K$246,2,FALSE)</f>
        <v>#N/A</v>
      </c>
      <c r="H9828" s="53" t="e">
        <f t="shared" si="306"/>
        <v>#N/A</v>
      </c>
      <c r="O9828" s="2" t="str">
        <f t="shared" si="305"/>
        <v>|</v>
      </c>
    </row>
    <row r="9829" spans="1:15" x14ac:dyDescent="0.25">
      <c r="A9829" s="100"/>
      <c r="B9829" s="97"/>
      <c r="C9829" s="97"/>
      <c r="D9829" s="98"/>
      <c r="E9829" s="99"/>
      <c r="F9829" s="97"/>
      <c r="G9829" s="90" t="e">
        <f>VLOOKUP(O9829,'Робочий аркуш'!$J$2:$K$246,2,FALSE)</f>
        <v>#N/A</v>
      </c>
      <c r="H9829" s="53" t="e">
        <f t="shared" si="306"/>
        <v>#N/A</v>
      </c>
      <c r="O9829" s="2" t="str">
        <f t="shared" si="305"/>
        <v>|</v>
      </c>
    </row>
    <row r="9830" spans="1:15" x14ac:dyDescent="0.25">
      <c r="A9830" s="100"/>
      <c r="B9830" s="97"/>
      <c r="C9830" s="97"/>
      <c r="D9830" s="98"/>
      <c r="E9830" s="99"/>
      <c r="F9830" s="97"/>
      <c r="G9830" s="90" t="e">
        <f>VLOOKUP(O9830,'Робочий аркуш'!$J$2:$K$246,2,FALSE)</f>
        <v>#N/A</v>
      </c>
      <c r="H9830" s="53" t="e">
        <f t="shared" si="306"/>
        <v>#N/A</v>
      </c>
      <c r="O9830" s="2" t="str">
        <f t="shared" si="305"/>
        <v>|</v>
      </c>
    </row>
    <row r="9831" spans="1:15" x14ac:dyDescent="0.25">
      <c r="A9831" s="100"/>
      <c r="B9831" s="97"/>
      <c r="C9831" s="97"/>
      <c r="D9831" s="98"/>
      <c r="E9831" s="99"/>
      <c r="F9831" s="97"/>
      <c r="G9831" s="90" t="e">
        <f>VLOOKUP(O9831,'Робочий аркуш'!$J$2:$K$246,2,FALSE)</f>
        <v>#N/A</v>
      </c>
      <c r="H9831" s="53" t="e">
        <f t="shared" si="306"/>
        <v>#N/A</v>
      </c>
      <c r="O9831" s="2" t="str">
        <f t="shared" si="305"/>
        <v>|</v>
      </c>
    </row>
    <row r="9832" spans="1:15" x14ac:dyDescent="0.25">
      <c r="A9832" s="100"/>
      <c r="B9832" s="97"/>
      <c r="C9832" s="97"/>
      <c r="D9832" s="98"/>
      <c r="E9832" s="99"/>
      <c r="F9832" s="97"/>
      <c r="G9832" s="90" t="e">
        <f>VLOOKUP(O9832,'Робочий аркуш'!$J$2:$K$246,2,FALSE)</f>
        <v>#N/A</v>
      </c>
      <c r="H9832" s="53" t="e">
        <f t="shared" si="306"/>
        <v>#N/A</v>
      </c>
      <c r="O9832" s="2" t="str">
        <f t="shared" si="305"/>
        <v>|</v>
      </c>
    </row>
    <row r="9833" spans="1:15" x14ac:dyDescent="0.25">
      <c r="A9833" s="100"/>
      <c r="B9833" s="97"/>
      <c r="C9833" s="97"/>
      <c r="D9833" s="98"/>
      <c r="E9833" s="99"/>
      <c r="F9833" s="97"/>
      <c r="G9833" s="90" t="e">
        <f>VLOOKUP(O9833,'Робочий аркуш'!$J$2:$K$246,2,FALSE)</f>
        <v>#N/A</v>
      </c>
      <c r="H9833" s="53" t="e">
        <f t="shared" si="306"/>
        <v>#N/A</v>
      </c>
      <c r="O9833" s="2" t="str">
        <f t="shared" si="305"/>
        <v>|</v>
      </c>
    </row>
    <row r="9834" spans="1:15" x14ac:dyDescent="0.25">
      <c r="A9834" s="100"/>
      <c r="B9834" s="97"/>
      <c r="C9834" s="97"/>
      <c r="D9834" s="98"/>
      <c r="E9834" s="99"/>
      <c r="F9834" s="97"/>
      <c r="G9834" s="90" t="e">
        <f>VLOOKUP(O9834,'Робочий аркуш'!$J$2:$K$246,2,FALSE)</f>
        <v>#N/A</v>
      </c>
      <c r="H9834" s="53" t="e">
        <f t="shared" si="306"/>
        <v>#N/A</v>
      </c>
      <c r="O9834" s="2" t="str">
        <f t="shared" si="305"/>
        <v>|</v>
      </c>
    </row>
    <row r="9835" spans="1:15" x14ac:dyDescent="0.25">
      <c r="A9835" s="100"/>
      <c r="B9835" s="97"/>
      <c r="C9835" s="97"/>
      <c r="D9835" s="98"/>
      <c r="E9835" s="99"/>
      <c r="F9835" s="97"/>
      <c r="G9835" s="90" t="e">
        <f>VLOOKUP(O9835,'Робочий аркуш'!$J$2:$K$246,2,FALSE)</f>
        <v>#N/A</v>
      </c>
      <c r="H9835" s="53" t="e">
        <f t="shared" si="306"/>
        <v>#N/A</v>
      </c>
      <c r="O9835" s="2" t="str">
        <f t="shared" si="305"/>
        <v>|</v>
      </c>
    </row>
    <row r="9836" spans="1:15" x14ac:dyDescent="0.25">
      <c r="A9836" s="100"/>
      <c r="B9836" s="97"/>
      <c r="C9836" s="97"/>
      <c r="D9836" s="98"/>
      <c r="E9836" s="99"/>
      <c r="F9836" s="97"/>
      <c r="G9836" s="90" t="e">
        <f>VLOOKUP(O9836,'Робочий аркуш'!$J$2:$K$246,2,FALSE)</f>
        <v>#N/A</v>
      </c>
      <c r="H9836" s="53" t="e">
        <f t="shared" si="306"/>
        <v>#N/A</v>
      </c>
      <c r="O9836" s="2" t="str">
        <f t="shared" si="305"/>
        <v>|</v>
      </c>
    </row>
    <row r="9837" spans="1:15" x14ac:dyDescent="0.25">
      <c r="A9837" s="100"/>
      <c r="B9837" s="97"/>
      <c r="C9837" s="97"/>
      <c r="D9837" s="98"/>
      <c r="E9837" s="99"/>
      <c r="F9837" s="97"/>
      <c r="G9837" s="90" t="e">
        <f>VLOOKUP(O9837,'Робочий аркуш'!$J$2:$K$246,2,FALSE)</f>
        <v>#N/A</v>
      </c>
      <c r="H9837" s="53" t="e">
        <f t="shared" si="306"/>
        <v>#N/A</v>
      </c>
      <c r="O9837" s="2" t="str">
        <f t="shared" si="305"/>
        <v>|</v>
      </c>
    </row>
    <row r="9838" spans="1:15" x14ac:dyDescent="0.25">
      <c r="A9838" s="100"/>
      <c r="B9838" s="97"/>
      <c r="C9838" s="97"/>
      <c r="D9838" s="98"/>
      <c r="E9838" s="99"/>
      <c r="F9838" s="97"/>
      <c r="G9838" s="90" t="e">
        <f>VLOOKUP(O9838,'Робочий аркуш'!$J$2:$K$246,2,FALSE)</f>
        <v>#N/A</v>
      </c>
      <c r="H9838" s="53" t="e">
        <f t="shared" si="306"/>
        <v>#N/A</v>
      </c>
      <c r="O9838" s="2" t="str">
        <f t="shared" si="305"/>
        <v>|</v>
      </c>
    </row>
    <row r="9839" spans="1:15" x14ac:dyDescent="0.25">
      <c r="A9839" s="100"/>
      <c r="B9839" s="97"/>
      <c r="C9839" s="97"/>
      <c r="D9839" s="98"/>
      <c r="E9839" s="99"/>
      <c r="F9839" s="97"/>
      <c r="G9839" s="90" t="e">
        <f>VLOOKUP(O9839,'Робочий аркуш'!$J$2:$K$246,2,FALSE)</f>
        <v>#N/A</v>
      </c>
      <c r="H9839" s="53" t="e">
        <f t="shared" si="306"/>
        <v>#N/A</v>
      </c>
      <c r="O9839" s="2" t="str">
        <f t="shared" si="305"/>
        <v>|</v>
      </c>
    </row>
    <row r="9840" spans="1:15" x14ac:dyDescent="0.25">
      <c r="A9840" s="100"/>
      <c r="B9840" s="97"/>
      <c r="C9840" s="97"/>
      <c r="D9840" s="98"/>
      <c r="E9840" s="99"/>
      <c r="F9840" s="97"/>
      <c r="G9840" s="90" t="e">
        <f>VLOOKUP(O9840,'Робочий аркуш'!$J$2:$K$246,2,FALSE)</f>
        <v>#N/A</v>
      </c>
      <c r="H9840" s="53" t="e">
        <f t="shared" si="306"/>
        <v>#N/A</v>
      </c>
      <c r="O9840" s="2" t="str">
        <f t="shared" si="305"/>
        <v>|</v>
      </c>
    </row>
    <row r="9841" spans="1:15" x14ac:dyDescent="0.25">
      <c r="A9841" s="100"/>
      <c r="B9841" s="97"/>
      <c r="C9841" s="97"/>
      <c r="D9841" s="98"/>
      <c r="E9841" s="99"/>
      <c r="F9841" s="97"/>
      <c r="G9841" s="90" t="e">
        <f>VLOOKUP(O9841,'Робочий аркуш'!$J$2:$K$246,2,FALSE)</f>
        <v>#N/A</v>
      </c>
      <c r="H9841" s="53" t="e">
        <f t="shared" si="306"/>
        <v>#N/A</v>
      </c>
      <c r="O9841" s="2" t="str">
        <f t="shared" si="305"/>
        <v>|</v>
      </c>
    </row>
    <row r="9842" spans="1:15" x14ac:dyDescent="0.25">
      <c r="A9842" s="100"/>
      <c r="B9842" s="97"/>
      <c r="C9842" s="97"/>
      <c r="D9842" s="98"/>
      <c r="E9842" s="99"/>
      <c r="F9842" s="97"/>
      <c r="G9842" s="90" t="e">
        <f>VLOOKUP(O9842,'Робочий аркуш'!$J$2:$K$246,2,FALSE)</f>
        <v>#N/A</v>
      </c>
      <c r="H9842" s="53" t="e">
        <f t="shared" si="306"/>
        <v>#N/A</v>
      </c>
      <c r="O9842" s="2" t="str">
        <f t="shared" si="305"/>
        <v>|</v>
      </c>
    </row>
    <row r="9843" spans="1:15" x14ac:dyDescent="0.25">
      <c r="A9843" s="100"/>
      <c r="B9843" s="97"/>
      <c r="C9843" s="97"/>
      <c r="D9843" s="98"/>
      <c r="E9843" s="99"/>
      <c r="F9843" s="97"/>
      <c r="G9843" s="90" t="e">
        <f>VLOOKUP(O9843,'Робочий аркуш'!$J$2:$K$246,2,FALSE)</f>
        <v>#N/A</v>
      </c>
      <c r="H9843" s="53" t="e">
        <f t="shared" si="306"/>
        <v>#N/A</v>
      </c>
      <c r="O9843" s="2" t="str">
        <f t="shared" si="305"/>
        <v>|</v>
      </c>
    </row>
    <row r="9844" spans="1:15" x14ac:dyDescent="0.25">
      <c r="A9844" s="100"/>
      <c r="B9844" s="97"/>
      <c r="C9844" s="97"/>
      <c r="D9844" s="98"/>
      <c r="E9844" s="99"/>
      <c r="F9844" s="97"/>
      <c r="G9844" s="90" t="e">
        <f>VLOOKUP(O9844,'Робочий аркуш'!$J$2:$K$246,2,FALSE)</f>
        <v>#N/A</v>
      </c>
      <c r="H9844" s="53" t="e">
        <f t="shared" si="306"/>
        <v>#N/A</v>
      </c>
      <c r="O9844" s="2" t="str">
        <f t="shared" si="305"/>
        <v>|</v>
      </c>
    </row>
    <row r="9845" spans="1:15" x14ac:dyDescent="0.25">
      <c r="A9845" s="100"/>
      <c r="B9845" s="97"/>
      <c r="C9845" s="97"/>
      <c r="D9845" s="98"/>
      <c r="E9845" s="99"/>
      <c r="F9845" s="97"/>
      <c r="G9845" s="90" t="e">
        <f>VLOOKUP(O9845,'Робочий аркуш'!$J$2:$K$246,2,FALSE)</f>
        <v>#N/A</v>
      </c>
      <c r="H9845" s="53" t="e">
        <f t="shared" si="306"/>
        <v>#N/A</v>
      </c>
      <c r="O9845" s="2" t="str">
        <f t="shared" si="305"/>
        <v>|</v>
      </c>
    </row>
    <row r="9846" spans="1:15" x14ac:dyDescent="0.25">
      <c r="A9846" s="100"/>
      <c r="B9846" s="97"/>
      <c r="C9846" s="97"/>
      <c r="D9846" s="98"/>
      <c r="E9846" s="99"/>
      <c r="F9846" s="97"/>
      <c r="G9846" s="90" t="e">
        <f>VLOOKUP(O9846,'Робочий аркуш'!$J$2:$K$246,2,FALSE)</f>
        <v>#N/A</v>
      </c>
      <c r="H9846" s="53" t="e">
        <f t="shared" si="306"/>
        <v>#N/A</v>
      </c>
      <c r="O9846" s="2" t="str">
        <f t="shared" si="305"/>
        <v>|</v>
      </c>
    </row>
    <row r="9847" spans="1:15" x14ac:dyDescent="0.25">
      <c r="A9847" s="100"/>
      <c r="B9847" s="97"/>
      <c r="C9847" s="97"/>
      <c r="D9847" s="98"/>
      <c r="E9847" s="99"/>
      <c r="F9847" s="97"/>
      <c r="G9847" s="90" t="e">
        <f>VLOOKUP(O9847,'Робочий аркуш'!$J$2:$K$246,2,FALSE)</f>
        <v>#N/A</v>
      </c>
      <c r="H9847" s="53" t="e">
        <f t="shared" si="306"/>
        <v>#N/A</v>
      </c>
      <c r="O9847" s="2" t="str">
        <f t="shared" si="305"/>
        <v>|</v>
      </c>
    </row>
    <row r="9848" spans="1:15" x14ac:dyDescent="0.25">
      <c r="A9848" s="100"/>
      <c r="B9848" s="97"/>
      <c r="C9848" s="97"/>
      <c r="D9848" s="98"/>
      <c r="E9848" s="99"/>
      <c r="F9848" s="97"/>
      <c r="G9848" s="90" t="e">
        <f>VLOOKUP(O9848,'Робочий аркуш'!$J$2:$K$246,2,FALSE)</f>
        <v>#N/A</v>
      </c>
      <c r="H9848" s="53" t="e">
        <f t="shared" si="306"/>
        <v>#N/A</v>
      </c>
      <c r="O9848" s="2" t="str">
        <f t="shared" si="305"/>
        <v>|</v>
      </c>
    </row>
    <row r="9849" spans="1:15" x14ac:dyDescent="0.25">
      <c r="A9849" s="100"/>
      <c r="B9849" s="97"/>
      <c r="C9849" s="97"/>
      <c r="D9849" s="98"/>
      <c r="E9849" s="99"/>
      <c r="F9849" s="97"/>
      <c r="G9849" s="90" t="e">
        <f>VLOOKUP(O9849,'Робочий аркуш'!$J$2:$K$246,2,FALSE)</f>
        <v>#N/A</v>
      </c>
      <c r="H9849" s="53" t="e">
        <f t="shared" si="306"/>
        <v>#N/A</v>
      </c>
      <c r="O9849" s="2" t="str">
        <f t="shared" si="305"/>
        <v>|</v>
      </c>
    </row>
    <row r="9850" spans="1:15" x14ac:dyDescent="0.25">
      <c r="A9850" s="100"/>
      <c r="B9850" s="97"/>
      <c r="C9850" s="97"/>
      <c r="D9850" s="98"/>
      <c r="E9850" s="99"/>
      <c r="F9850" s="97"/>
      <c r="G9850" s="90" t="e">
        <f>VLOOKUP(O9850,'Робочий аркуш'!$J$2:$K$246,2,FALSE)</f>
        <v>#N/A</v>
      </c>
      <c r="H9850" s="53" t="e">
        <f t="shared" si="306"/>
        <v>#N/A</v>
      </c>
      <c r="O9850" s="2" t="str">
        <f t="shared" si="305"/>
        <v>|</v>
      </c>
    </row>
    <row r="9851" spans="1:15" x14ac:dyDescent="0.25">
      <c r="A9851" s="100"/>
      <c r="B9851" s="97"/>
      <c r="C9851" s="97"/>
      <c r="D9851" s="98"/>
      <c r="E9851" s="99"/>
      <c r="F9851" s="97"/>
      <c r="G9851" s="90" t="e">
        <f>VLOOKUP(O9851,'Робочий аркуш'!$J$2:$K$246,2,FALSE)</f>
        <v>#N/A</v>
      </c>
      <c r="H9851" s="53" t="e">
        <f t="shared" si="306"/>
        <v>#N/A</v>
      </c>
      <c r="O9851" s="2" t="str">
        <f t="shared" si="305"/>
        <v>|</v>
      </c>
    </row>
    <row r="9852" spans="1:15" x14ac:dyDescent="0.25">
      <c r="A9852" s="100"/>
      <c r="B9852" s="97"/>
      <c r="C9852" s="97"/>
      <c r="D9852" s="98"/>
      <c r="E9852" s="99"/>
      <c r="F9852" s="97"/>
      <c r="G9852" s="90" t="e">
        <f>VLOOKUP(O9852,'Робочий аркуш'!$J$2:$K$246,2,FALSE)</f>
        <v>#N/A</v>
      </c>
      <c r="H9852" s="53" t="e">
        <f t="shared" si="306"/>
        <v>#N/A</v>
      </c>
      <c r="O9852" s="2" t="str">
        <f t="shared" si="305"/>
        <v>|</v>
      </c>
    </row>
    <row r="9853" spans="1:15" x14ac:dyDescent="0.25">
      <c r="A9853" s="100"/>
      <c r="B9853" s="97"/>
      <c r="C9853" s="97"/>
      <c r="D9853" s="98"/>
      <c r="E9853" s="99"/>
      <c r="F9853" s="97"/>
      <c r="G9853" s="90" t="e">
        <f>VLOOKUP(O9853,'Робочий аркуш'!$J$2:$K$246,2,FALSE)</f>
        <v>#N/A</v>
      </c>
      <c r="H9853" s="53" t="e">
        <f t="shared" si="306"/>
        <v>#N/A</v>
      </c>
      <c r="O9853" s="2" t="str">
        <f t="shared" si="305"/>
        <v>|</v>
      </c>
    </row>
    <row r="9854" spans="1:15" x14ac:dyDescent="0.25">
      <c r="A9854" s="100"/>
      <c r="B9854" s="97"/>
      <c r="C9854" s="97"/>
      <c r="D9854" s="98"/>
      <c r="E9854" s="99"/>
      <c r="F9854" s="97"/>
      <c r="G9854" s="90" t="e">
        <f>VLOOKUP(O9854,'Робочий аркуш'!$J$2:$K$246,2,FALSE)</f>
        <v>#N/A</v>
      </c>
      <c r="H9854" s="53" t="e">
        <f t="shared" si="306"/>
        <v>#N/A</v>
      </c>
      <c r="O9854" s="2" t="str">
        <f t="shared" si="305"/>
        <v>|</v>
      </c>
    </row>
    <row r="9855" spans="1:15" x14ac:dyDescent="0.25">
      <c r="A9855" s="100"/>
      <c r="B9855" s="97"/>
      <c r="C9855" s="97"/>
      <c r="D9855" s="98"/>
      <c r="E9855" s="99"/>
      <c r="F9855" s="97"/>
      <c r="G9855" s="90" t="e">
        <f>VLOOKUP(O9855,'Робочий аркуш'!$J$2:$K$246,2,FALSE)</f>
        <v>#N/A</v>
      </c>
      <c r="H9855" s="53" t="e">
        <f t="shared" si="306"/>
        <v>#N/A</v>
      </c>
      <c r="O9855" s="2" t="str">
        <f t="shared" si="305"/>
        <v>|</v>
      </c>
    </row>
    <row r="9856" spans="1:15" x14ac:dyDescent="0.25">
      <c r="A9856" s="100"/>
      <c r="B9856" s="97"/>
      <c r="C9856" s="97"/>
      <c r="D9856" s="98"/>
      <c r="E9856" s="99"/>
      <c r="F9856" s="97"/>
      <c r="G9856" s="90" t="e">
        <f>VLOOKUP(O9856,'Робочий аркуш'!$J$2:$K$246,2,FALSE)</f>
        <v>#N/A</v>
      </c>
      <c r="H9856" s="53" t="e">
        <f t="shared" si="306"/>
        <v>#N/A</v>
      </c>
      <c r="O9856" s="2" t="str">
        <f t="shared" si="305"/>
        <v>|</v>
      </c>
    </row>
    <row r="9857" spans="1:15" x14ac:dyDescent="0.25">
      <c r="A9857" s="100"/>
      <c r="B9857" s="97"/>
      <c r="C9857" s="97"/>
      <c r="D9857" s="98"/>
      <c r="E9857" s="99"/>
      <c r="F9857" s="97"/>
      <c r="G9857" s="90" t="e">
        <f>VLOOKUP(O9857,'Робочий аркуш'!$J$2:$K$246,2,FALSE)</f>
        <v>#N/A</v>
      </c>
      <c r="H9857" s="53" t="e">
        <f t="shared" si="306"/>
        <v>#N/A</v>
      </c>
      <c r="O9857" s="2" t="str">
        <f t="shared" si="305"/>
        <v>|</v>
      </c>
    </row>
    <row r="9858" spans="1:15" x14ac:dyDescent="0.25">
      <c r="A9858" s="100"/>
      <c r="B9858" s="97"/>
      <c r="C9858" s="97"/>
      <c r="D9858" s="98"/>
      <c r="E9858" s="99"/>
      <c r="F9858" s="97"/>
      <c r="G9858" s="90" t="e">
        <f>VLOOKUP(O9858,'Робочий аркуш'!$J$2:$K$246,2,FALSE)</f>
        <v>#N/A</v>
      </c>
      <c r="H9858" s="53" t="e">
        <f t="shared" si="306"/>
        <v>#N/A</v>
      </c>
      <c r="O9858" s="2" t="str">
        <f t="shared" si="305"/>
        <v>|</v>
      </c>
    </row>
    <row r="9859" spans="1:15" x14ac:dyDescent="0.25">
      <c r="A9859" s="100"/>
      <c r="B9859" s="97"/>
      <c r="C9859" s="97"/>
      <c r="D9859" s="98"/>
      <c r="E9859" s="99"/>
      <c r="F9859" s="97"/>
      <c r="G9859" s="90" t="e">
        <f>VLOOKUP(O9859,'Робочий аркуш'!$J$2:$K$246,2,FALSE)</f>
        <v>#N/A</v>
      </c>
      <c r="H9859" s="53" t="e">
        <f t="shared" si="306"/>
        <v>#N/A</v>
      </c>
      <c r="O9859" s="2" t="str">
        <f t="shared" si="305"/>
        <v>|</v>
      </c>
    </row>
    <row r="9860" spans="1:15" x14ac:dyDescent="0.25">
      <c r="A9860" s="100"/>
      <c r="B9860" s="97"/>
      <c r="C9860" s="97"/>
      <c r="D9860" s="98"/>
      <c r="E9860" s="99"/>
      <c r="F9860" s="97"/>
      <c r="G9860" s="90" t="e">
        <f>VLOOKUP(O9860,'Робочий аркуш'!$J$2:$K$246,2,FALSE)</f>
        <v>#N/A</v>
      </c>
      <c r="H9860" s="53" t="e">
        <f t="shared" si="306"/>
        <v>#N/A</v>
      </c>
      <c r="O9860" s="2" t="str">
        <f t="shared" si="305"/>
        <v>|</v>
      </c>
    </row>
    <row r="9861" spans="1:15" x14ac:dyDescent="0.25">
      <c r="A9861" s="100"/>
      <c r="B9861" s="97"/>
      <c r="C9861" s="97"/>
      <c r="D9861" s="98"/>
      <c r="E9861" s="99"/>
      <c r="F9861" s="97"/>
      <c r="G9861" s="90" t="e">
        <f>VLOOKUP(O9861,'Робочий аркуш'!$J$2:$K$246,2,FALSE)</f>
        <v>#N/A</v>
      </c>
      <c r="H9861" s="53" t="e">
        <f t="shared" si="306"/>
        <v>#N/A</v>
      </c>
      <c r="O9861" s="2" t="str">
        <f t="shared" si="305"/>
        <v>|</v>
      </c>
    </row>
    <row r="9862" spans="1:15" x14ac:dyDescent="0.25">
      <c r="A9862" s="100"/>
      <c r="B9862" s="97"/>
      <c r="C9862" s="97"/>
      <c r="D9862" s="98"/>
      <c r="E9862" s="99"/>
      <c r="F9862" s="97"/>
      <c r="G9862" s="90" t="e">
        <f>VLOOKUP(O9862,'Робочий аркуш'!$J$2:$K$246,2,FALSE)</f>
        <v>#N/A</v>
      </c>
      <c r="H9862" s="53" t="e">
        <f t="shared" si="306"/>
        <v>#N/A</v>
      </c>
      <c r="O9862" s="2" t="str">
        <f t="shared" si="305"/>
        <v>|</v>
      </c>
    </row>
    <row r="9863" spans="1:15" x14ac:dyDescent="0.25">
      <c r="A9863" s="100"/>
      <c r="B9863" s="97"/>
      <c r="C9863" s="97"/>
      <c r="D9863" s="98"/>
      <c r="E9863" s="99"/>
      <c r="F9863" s="97"/>
      <c r="G9863" s="90" t="e">
        <f>VLOOKUP(O9863,'Робочий аркуш'!$J$2:$K$246,2,FALSE)</f>
        <v>#N/A</v>
      </c>
      <c r="H9863" s="53" t="e">
        <f t="shared" si="306"/>
        <v>#N/A</v>
      </c>
      <c r="O9863" s="2" t="str">
        <f t="shared" si="305"/>
        <v>|</v>
      </c>
    </row>
    <row r="9864" spans="1:15" x14ac:dyDescent="0.25">
      <c r="A9864" s="100"/>
      <c r="B9864" s="97"/>
      <c r="C9864" s="97"/>
      <c r="D9864" s="98"/>
      <c r="E9864" s="99"/>
      <c r="F9864" s="97"/>
      <c r="G9864" s="90" t="e">
        <f>VLOOKUP(O9864,'Робочий аркуш'!$J$2:$K$246,2,FALSE)</f>
        <v>#N/A</v>
      </c>
      <c r="H9864" s="53" t="e">
        <f t="shared" si="306"/>
        <v>#N/A</v>
      </c>
      <c r="O9864" s="2" t="str">
        <f t="shared" si="305"/>
        <v>|</v>
      </c>
    </row>
    <row r="9865" spans="1:15" x14ac:dyDescent="0.25">
      <c r="A9865" s="100"/>
      <c r="B9865" s="97"/>
      <c r="C9865" s="97"/>
      <c r="D9865" s="98"/>
      <c r="E9865" s="99"/>
      <c r="F9865" s="97"/>
      <c r="G9865" s="90" t="e">
        <f>VLOOKUP(O9865,'Робочий аркуш'!$J$2:$K$246,2,FALSE)</f>
        <v>#N/A</v>
      </c>
      <c r="H9865" s="53" t="e">
        <f t="shared" si="306"/>
        <v>#N/A</v>
      </c>
      <c r="O9865" s="2" t="str">
        <f t="shared" si="305"/>
        <v>|</v>
      </c>
    </row>
    <row r="9866" spans="1:15" x14ac:dyDescent="0.25">
      <c r="A9866" s="100"/>
      <c r="B9866" s="97"/>
      <c r="C9866" s="97"/>
      <c r="D9866" s="98"/>
      <c r="E9866" s="99"/>
      <c r="F9866" s="97"/>
      <c r="G9866" s="90" t="e">
        <f>VLOOKUP(O9866,'Робочий аркуш'!$J$2:$K$246,2,FALSE)</f>
        <v>#N/A</v>
      </c>
      <c r="H9866" s="53" t="e">
        <f t="shared" si="306"/>
        <v>#N/A</v>
      </c>
      <c r="O9866" s="2" t="str">
        <f t="shared" si="305"/>
        <v>|</v>
      </c>
    </row>
    <row r="9867" spans="1:15" x14ac:dyDescent="0.25">
      <c r="A9867" s="100"/>
      <c r="B9867" s="97"/>
      <c r="C9867" s="97"/>
      <c r="D9867" s="98"/>
      <c r="E9867" s="99"/>
      <c r="F9867" s="97"/>
      <c r="G9867" s="90" t="e">
        <f>VLOOKUP(O9867,'Робочий аркуш'!$J$2:$K$246,2,FALSE)</f>
        <v>#N/A</v>
      </c>
      <c r="H9867" s="53" t="e">
        <f t="shared" si="306"/>
        <v>#N/A</v>
      </c>
      <c r="O9867" s="2" t="str">
        <f t="shared" si="305"/>
        <v>|</v>
      </c>
    </row>
    <row r="9868" spans="1:15" x14ac:dyDescent="0.25">
      <c r="A9868" s="100"/>
      <c r="B9868" s="97"/>
      <c r="C9868" s="97"/>
      <c r="D9868" s="98"/>
      <c r="E9868" s="99"/>
      <c r="F9868" s="97"/>
      <c r="G9868" s="90" t="e">
        <f>VLOOKUP(O9868,'Робочий аркуш'!$J$2:$K$246,2,FALSE)</f>
        <v>#N/A</v>
      </c>
      <c r="H9868" s="53" t="e">
        <f t="shared" si="306"/>
        <v>#N/A</v>
      </c>
      <c r="O9868" s="2" t="str">
        <f t="shared" si="305"/>
        <v>|</v>
      </c>
    </row>
    <row r="9869" spans="1:15" x14ac:dyDescent="0.25">
      <c r="A9869" s="100"/>
      <c r="B9869" s="97"/>
      <c r="C9869" s="97"/>
      <c r="D9869" s="98"/>
      <c r="E9869" s="99"/>
      <c r="F9869" s="97"/>
      <c r="G9869" s="90" t="e">
        <f>VLOOKUP(O9869,'Робочий аркуш'!$J$2:$K$246,2,FALSE)</f>
        <v>#N/A</v>
      </c>
      <c r="H9869" s="53" t="e">
        <f t="shared" si="306"/>
        <v>#N/A</v>
      </c>
      <c r="O9869" s="2" t="str">
        <f t="shared" si="305"/>
        <v>|</v>
      </c>
    </row>
    <row r="9870" spans="1:15" x14ac:dyDescent="0.25">
      <c r="A9870" s="100"/>
      <c r="B9870" s="97"/>
      <c r="C9870" s="97"/>
      <c r="D9870" s="98"/>
      <c r="E9870" s="99"/>
      <c r="F9870" s="97"/>
      <c r="G9870" s="90" t="e">
        <f>VLOOKUP(O9870,'Робочий аркуш'!$J$2:$K$246,2,FALSE)</f>
        <v>#N/A</v>
      </c>
      <c r="H9870" s="53" t="e">
        <f t="shared" si="306"/>
        <v>#N/A</v>
      </c>
      <c r="O9870" s="2" t="str">
        <f t="shared" si="305"/>
        <v>|</v>
      </c>
    </row>
    <row r="9871" spans="1:15" x14ac:dyDescent="0.25">
      <c r="A9871" s="100"/>
      <c r="B9871" s="97"/>
      <c r="C9871" s="97"/>
      <c r="D9871" s="98"/>
      <c r="E9871" s="99"/>
      <c r="F9871" s="97"/>
      <c r="G9871" s="90" t="e">
        <f>VLOOKUP(O9871,'Робочий аркуш'!$J$2:$K$246,2,FALSE)</f>
        <v>#N/A</v>
      </c>
      <c r="H9871" s="53" t="e">
        <f t="shared" si="306"/>
        <v>#N/A</v>
      </c>
      <c r="O9871" s="2" t="str">
        <f t="shared" si="305"/>
        <v>|</v>
      </c>
    </row>
    <row r="9872" spans="1:15" x14ac:dyDescent="0.25">
      <c r="A9872" s="100"/>
      <c r="B9872" s="97"/>
      <c r="C9872" s="97"/>
      <c r="D9872" s="98"/>
      <c r="E9872" s="99"/>
      <c r="F9872" s="97"/>
      <c r="G9872" s="90" t="e">
        <f>VLOOKUP(O9872,'Робочий аркуш'!$J$2:$K$246,2,FALSE)</f>
        <v>#N/A</v>
      </c>
      <c r="H9872" s="53" t="e">
        <f t="shared" si="306"/>
        <v>#N/A</v>
      </c>
      <c r="O9872" s="2" t="str">
        <f t="shared" si="305"/>
        <v>|</v>
      </c>
    </row>
    <row r="9873" spans="1:15" x14ac:dyDescent="0.25">
      <c r="A9873" s="100"/>
      <c r="B9873" s="97"/>
      <c r="C9873" s="97"/>
      <c r="D9873" s="98"/>
      <c r="E9873" s="99"/>
      <c r="F9873" s="97"/>
      <c r="G9873" s="90" t="e">
        <f>VLOOKUP(O9873,'Робочий аркуш'!$J$2:$K$246,2,FALSE)</f>
        <v>#N/A</v>
      </c>
      <c r="H9873" s="53" t="e">
        <f t="shared" si="306"/>
        <v>#N/A</v>
      </c>
      <c r="O9873" s="2" t="str">
        <f t="shared" si="305"/>
        <v>|</v>
      </c>
    </row>
    <row r="9874" spans="1:15" x14ac:dyDescent="0.25">
      <c r="A9874" s="100"/>
      <c r="B9874" s="97"/>
      <c r="C9874" s="97"/>
      <c r="D9874" s="98"/>
      <c r="E9874" s="99"/>
      <c r="F9874" s="97"/>
      <c r="G9874" s="90" t="e">
        <f>VLOOKUP(O9874,'Робочий аркуш'!$J$2:$K$246,2,FALSE)</f>
        <v>#N/A</v>
      </c>
      <c r="H9874" s="53" t="e">
        <f t="shared" si="306"/>
        <v>#N/A</v>
      </c>
      <c r="O9874" s="2" t="str">
        <f t="shared" si="305"/>
        <v>|</v>
      </c>
    </row>
    <row r="9875" spans="1:15" x14ac:dyDescent="0.25">
      <c r="A9875" s="100"/>
      <c r="B9875" s="97"/>
      <c r="C9875" s="97"/>
      <c r="D9875" s="98"/>
      <c r="E9875" s="99"/>
      <c r="F9875" s="97"/>
      <c r="G9875" s="90" t="e">
        <f>VLOOKUP(O9875,'Робочий аркуш'!$J$2:$K$246,2,FALSE)</f>
        <v>#N/A</v>
      </c>
      <c r="H9875" s="53" t="e">
        <f t="shared" si="306"/>
        <v>#N/A</v>
      </c>
      <c r="O9875" s="2" t="str">
        <f t="shared" si="305"/>
        <v>|</v>
      </c>
    </row>
    <row r="9876" spans="1:15" x14ac:dyDescent="0.25">
      <c r="A9876" s="100"/>
      <c r="B9876" s="97"/>
      <c r="C9876" s="97"/>
      <c r="D9876" s="98"/>
      <c r="E9876" s="99"/>
      <c r="F9876" s="97"/>
      <c r="G9876" s="90" t="e">
        <f>VLOOKUP(O9876,'Робочий аркуш'!$J$2:$K$246,2,FALSE)</f>
        <v>#N/A</v>
      </c>
      <c r="H9876" s="53" t="e">
        <f t="shared" si="306"/>
        <v>#N/A</v>
      </c>
      <c r="O9876" s="2" t="str">
        <f t="shared" si="305"/>
        <v>|</v>
      </c>
    </row>
    <row r="9877" spans="1:15" x14ac:dyDescent="0.25">
      <c r="A9877" s="100"/>
      <c r="B9877" s="97"/>
      <c r="C9877" s="97"/>
      <c r="D9877" s="98"/>
      <c r="E9877" s="99"/>
      <c r="F9877" s="97"/>
      <c r="G9877" s="90" t="e">
        <f>VLOOKUP(O9877,'Робочий аркуш'!$J$2:$K$246,2,FALSE)</f>
        <v>#N/A</v>
      </c>
      <c r="H9877" s="53" t="e">
        <f t="shared" si="306"/>
        <v>#N/A</v>
      </c>
      <c r="O9877" s="2" t="str">
        <f t="shared" ref="O9877:O9940" si="307">B9877&amp;"|"&amp;C9877</f>
        <v>|</v>
      </c>
    </row>
    <row r="9878" spans="1:15" x14ac:dyDescent="0.25">
      <c r="A9878" s="100"/>
      <c r="B9878" s="97"/>
      <c r="C9878" s="97"/>
      <c r="D9878" s="98"/>
      <c r="E9878" s="99"/>
      <c r="F9878" s="97"/>
      <c r="G9878" s="90" t="e">
        <f>VLOOKUP(O9878,'Робочий аркуш'!$J$2:$K$246,2,FALSE)</f>
        <v>#N/A</v>
      </c>
      <c r="H9878" s="53" t="e">
        <f t="shared" si="306"/>
        <v>#N/A</v>
      </c>
      <c r="O9878" s="2" t="str">
        <f t="shared" si="307"/>
        <v>|</v>
      </c>
    </row>
    <row r="9879" spans="1:15" x14ac:dyDescent="0.25">
      <c r="A9879" s="100"/>
      <c r="B9879" s="97"/>
      <c r="C9879" s="97"/>
      <c r="D9879" s="98"/>
      <c r="E9879" s="99"/>
      <c r="F9879" s="97"/>
      <c r="G9879" s="90" t="e">
        <f>VLOOKUP(O9879,'Робочий аркуш'!$J$2:$K$246,2,FALSE)</f>
        <v>#N/A</v>
      </c>
      <c r="H9879" s="53" t="e">
        <f t="shared" si="306"/>
        <v>#N/A</v>
      </c>
      <c r="O9879" s="2" t="str">
        <f t="shared" si="307"/>
        <v>|</v>
      </c>
    </row>
    <row r="9880" spans="1:15" x14ac:dyDescent="0.25">
      <c r="A9880" s="100"/>
      <c r="B9880" s="97"/>
      <c r="C9880" s="97"/>
      <c r="D9880" s="98"/>
      <c r="E9880" s="99"/>
      <c r="F9880" s="97"/>
      <c r="G9880" s="90" t="e">
        <f>VLOOKUP(O9880,'Робочий аркуш'!$J$2:$K$246,2,FALSE)</f>
        <v>#N/A</v>
      </c>
      <c r="H9880" s="53" t="e">
        <f t="shared" si="306"/>
        <v>#N/A</v>
      </c>
      <c r="O9880" s="2" t="str">
        <f t="shared" si="307"/>
        <v>|</v>
      </c>
    </row>
    <row r="9881" spans="1:15" x14ac:dyDescent="0.25">
      <c r="A9881" s="100"/>
      <c r="B9881" s="97"/>
      <c r="C9881" s="97"/>
      <c r="D9881" s="98"/>
      <c r="E9881" s="99"/>
      <c r="F9881" s="97"/>
      <c r="G9881" s="90" t="e">
        <f>VLOOKUP(O9881,'Робочий аркуш'!$J$2:$K$246,2,FALSE)</f>
        <v>#N/A</v>
      </c>
      <c r="H9881" s="53" t="e">
        <f t="shared" si="306"/>
        <v>#N/A</v>
      </c>
      <c r="O9881" s="2" t="str">
        <f t="shared" si="307"/>
        <v>|</v>
      </c>
    </row>
    <row r="9882" spans="1:15" x14ac:dyDescent="0.25">
      <c r="A9882" s="100"/>
      <c r="B9882" s="97"/>
      <c r="C9882" s="97"/>
      <c r="D9882" s="98"/>
      <c r="E9882" s="99"/>
      <c r="F9882" s="97"/>
      <c r="G9882" s="90" t="e">
        <f>VLOOKUP(O9882,'Робочий аркуш'!$J$2:$K$246,2,FALSE)</f>
        <v>#N/A</v>
      </c>
      <c r="H9882" s="53" t="e">
        <f t="shared" si="306"/>
        <v>#N/A</v>
      </c>
      <c r="O9882" s="2" t="str">
        <f t="shared" si="307"/>
        <v>|</v>
      </c>
    </row>
    <row r="9883" spans="1:15" x14ac:dyDescent="0.25">
      <c r="A9883" s="100"/>
      <c r="B9883" s="97"/>
      <c r="C9883" s="97"/>
      <c r="D9883" s="98"/>
      <c r="E9883" s="99"/>
      <c r="F9883" s="97"/>
      <c r="G9883" s="90" t="e">
        <f>VLOOKUP(O9883,'Робочий аркуш'!$J$2:$K$246,2,FALSE)</f>
        <v>#N/A</v>
      </c>
      <c r="H9883" s="53" t="e">
        <f t="shared" si="306"/>
        <v>#N/A</v>
      </c>
      <c r="O9883" s="2" t="str">
        <f t="shared" si="307"/>
        <v>|</v>
      </c>
    </row>
    <row r="9884" spans="1:15" x14ac:dyDescent="0.25">
      <c r="A9884" s="100"/>
      <c r="B9884" s="97"/>
      <c r="C9884" s="97"/>
      <c r="D9884" s="98"/>
      <c r="E9884" s="99"/>
      <c r="F9884" s="97"/>
      <c r="G9884" s="90" t="e">
        <f>VLOOKUP(O9884,'Робочий аркуш'!$J$2:$K$246,2,FALSE)</f>
        <v>#N/A</v>
      </c>
      <c r="H9884" s="53" t="e">
        <f t="shared" si="306"/>
        <v>#N/A</v>
      </c>
      <c r="O9884" s="2" t="str">
        <f t="shared" si="307"/>
        <v>|</v>
      </c>
    </row>
    <row r="9885" spans="1:15" x14ac:dyDescent="0.25">
      <c r="A9885" s="100"/>
      <c r="B9885" s="97"/>
      <c r="C9885" s="97"/>
      <c r="D9885" s="98"/>
      <c r="E9885" s="99"/>
      <c r="F9885" s="97"/>
      <c r="G9885" s="90" t="e">
        <f>VLOOKUP(O9885,'Робочий аркуш'!$J$2:$K$246,2,FALSE)</f>
        <v>#N/A</v>
      </c>
      <c r="H9885" s="53" t="e">
        <f t="shared" si="306"/>
        <v>#N/A</v>
      </c>
      <c r="O9885" s="2" t="str">
        <f t="shared" si="307"/>
        <v>|</v>
      </c>
    </row>
    <row r="9886" spans="1:15" x14ac:dyDescent="0.25">
      <c r="A9886" s="100"/>
      <c r="B9886" s="97"/>
      <c r="C9886" s="97"/>
      <c r="D9886" s="98"/>
      <c r="E9886" s="99"/>
      <c r="F9886" s="97"/>
      <c r="G9886" s="90" t="e">
        <f>VLOOKUP(O9886,'Робочий аркуш'!$J$2:$K$246,2,FALSE)</f>
        <v>#N/A</v>
      </c>
      <c r="H9886" s="53" t="e">
        <f t="shared" si="306"/>
        <v>#N/A</v>
      </c>
      <c r="O9886" s="2" t="str">
        <f t="shared" si="307"/>
        <v>|</v>
      </c>
    </row>
    <row r="9887" spans="1:15" x14ac:dyDescent="0.25">
      <c r="A9887" s="100"/>
      <c r="B9887" s="97"/>
      <c r="C9887" s="97"/>
      <c r="D9887" s="98"/>
      <c r="E9887" s="99"/>
      <c r="F9887" s="97"/>
      <c r="G9887" s="90" t="e">
        <f>VLOOKUP(O9887,'Робочий аркуш'!$J$2:$K$246,2,FALSE)</f>
        <v>#N/A</v>
      </c>
      <c r="H9887" s="53" t="e">
        <f t="shared" si="306"/>
        <v>#N/A</v>
      </c>
      <c r="O9887" s="2" t="str">
        <f t="shared" si="307"/>
        <v>|</v>
      </c>
    </row>
    <row r="9888" spans="1:15" x14ac:dyDescent="0.25">
      <c r="A9888" s="100"/>
      <c r="B9888" s="97"/>
      <c r="C9888" s="97"/>
      <c r="D9888" s="98"/>
      <c r="E9888" s="99"/>
      <c r="F9888" s="97"/>
      <c r="G9888" s="90" t="e">
        <f>VLOOKUP(O9888,'Робочий аркуш'!$J$2:$K$246,2,FALSE)</f>
        <v>#N/A</v>
      </c>
      <c r="H9888" s="53" t="e">
        <f t="shared" ref="H9888:H9951" si="308">(D9888*E9888*F9888)/G9888</f>
        <v>#N/A</v>
      </c>
      <c r="O9888" s="2" t="str">
        <f t="shared" si="307"/>
        <v>|</v>
      </c>
    </row>
    <row r="9889" spans="1:15" x14ac:dyDescent="0.25">
      <c r="A9889" s="100"/>
      <c r="B9889" s="97"/>
      <c r="C9889" s="97"/>
      <c r="D9889" s="98"/>
      <c r="E9889" s="99"/>
      <c r="F9889" s="97"/>
      <c r="G9889" s="90" t="e">
        <f>VLOOKUP(O9889,'Робочий аркуш'!$J$2:$K$246,2,FALSE)</f>
        <v>#N/A</v>
      </c>
      <c r="H9889" s="53" t="e">
        <f t="shared" si="308"/>
        <v>#N/A</v>
      </c>
      <c r="O9889" s="2" t="str">
        <f t="shared" si="307"/>
        <v>|</v>
      </c>
    </row>
    <row r="9890" spans="1:15" x14ac:dyDescent="0.25">
      <c r="A9890" s="100"/>
      <c r="B9890" s="97"/>
      <c r="C9890" s="97"/>
      <c r="D9890" s="98"/>
      <c r="E9890" s="99"/>
      <c r="F9890" s="97"/>
      <c r="G9890" s="90" t="e">
        <f>VLOOKUP(O9890,'Робочий аркуш'!$J$2:$K$246,2,FALSE)</f>
        <v>#N/A</v>
      </c>
      <c r="H9890" s="53" t="e">
        <f t="shared" si="308"/>
        <v>#N/A</v>
      </c>
      <c r="O9890" s="2" t="str">
        <f t="shared" si="307"/>
        <v>|</v>
      </c>
    </row>
    <row r="9891" spans="1:15" x14ac:dyDescent="0.25">
      <c r="A9891" s="100"/>
      <c r="B9891" s="97"/>
      <c r="C9891" s="97"/>
      <c r="D9891" s="98"/>
      <c r="E9891" s="99"/>
      <c r="F9891" s="97"/>
      <c r="G9891" s="90" t="e">
        <f>VLOOKUP(O9891,'Робочий аркуш'!$J$2:$K$246,2,FALSE)</f>
        <v>#N/A</v>
      </c>
      <c r="H9891" s="53" t="e">
        <f t="shared" si="308"/>
        <v>#N/A</v>
      </c>
      <c r="O9891" s="2" t="str">
        <f t="shared" si="307"/>
        <v>|</v>
      </c>
    </row>
    <row r="9892" spans="1:15" x14ac:dyDescent="0.25">
      <c r="A9892" s="100"/>
      <c r="B9892" s="97"/>
      <c r="C9892" s="97"/>
      <c r="D9892" s="98"/>
      <c r="E9892" s="99"/>
      <c r="F9892" s="97"/>
      <c r="G9892" s="90" t="e">
        <f>VLOOKUP(O9892,'Робочий аркуш'!$J$2:$K$246,2,FALSE)</f>
        <v>#N/A</v>
      </c>
      <c r="H9892" s="53" t="e">
        <f t="shared" si="308"/>
        <v>#N/A</v>
      </c>
      <c r="O9892" s="2" t="str">
        <f t="shared" si="307"/>
        <v>|</v>
      </c>
    </row>
    <row r="9893" spans="1:15" x14ac:dyDescent="0.25">
      <c r="A9893" s="100"/>
      <c r="B9893" s="97"/>
      <c r="C9893" s="97"/>
      <c r="D9893" s="98"/>
      <c r="E9893" s="99"/>
      <c r="F9893" s="97"/>
      <c r="G9893" s="90" t="e">
        <f>VLOOKUP(O9893,'Робочий аркуш'!$J$2:$K$246,2,FALSE)</f>
        <v>#N/A</v>
      </c>
      <c r="H9893" s="53" t="e">
        <f t="shared" si="308"/>
        <v>#N/A</v>
      </c>
      <c r="O9893" s="2" t="str">
        <f t="shared" si="307"/>
        <v>|</v>
      </c>
    </row>
    <row r="9894" spans="1:15" x14ac:dyDescent="0.25">
      <c r="A9894" s="100"/>
      <c r="B9894" s="97"/>
      <c r="C9894" s="97"/>
      <c r="D9894" s="98"/>
      <c r="E9894" s="99"/>
      <c r="F9894" s="97"/>
      <c r="G9894" s="90" t="e">
        <f>VLOOKUP(O9894,'Робочий аркуш'!$J$2:$K$246,2,FALSE)</f>
        <v>#N/A</v>
      </c>
      <c r="H9894" s="53" t="e">
        <f t="shared" si="308"/>
        <v>#N/A</v>
      </c>
      <c r="O9894" s="2" t="str">
        <f t="shared" si="307"/>
        <v>|</v>
      </c>
    </row>
    <row r="9895" spans="1:15" x14ac:dyDescent="0.25">
      <c r="A9895" s="100"/>
      <c r="B9895" s="97"/>
      <c r="C9895" s="97"/>
      <c r="D9895" s="98"/>
      <c r="E9895" s="99"/>
      <c r="F9895" s="97"/>
      <c r="G9895" s="90" t="e">
        <f>VLOOKUP(O9895,'Робочий аркуш'!$J$2:$K$246,2,FALSE)</f>
        <v>#N/A</v>
      </c>
      <c r="H9895" s="53" t="e">
        <f t="shared" si="308"/>
        <v>#N/A</v>
      </c>
      <c r="O9895" s="2" t="str">
        <f t="shared" si="307"/>
        <v>|</v>
      </c>
    </row>
    <row r="9896" spans="1:15" x14ac:dyDescent="0.25">
      <c r="A9896" s="100"/>
      <c r="B9896" s="97"/>
      <c r="C9896" s="97"/>
      <c r="D9896" s="98"/>
      <c r="E9896" s="99"/>
      <c r="F9896" s="97"/>
      <c r="G9896" s="90" t="e">
        <f>VLOOKUP(O9896,'Робочий аркуш'!$J$2:$K$246,2,FALSE)</f>
        <v>#N/A</v>
      </c>
      <c r="H9896" s="53" t="e">
        <f t="shared" si="308"/>
        <v>#N/A</v>
      </c>
      <c r="O9896" s="2" t="str">
        <f t="shared" si="307"/>
        <v>|</v>
      </c>
    </row>
    <row r="9897" spans="1:15" x14ac:dyDescent="0.25">
      <c r="A9897" s="100"/>
      <c r="B9897" s="97"/>
      <c r="C9897" s="97"/>
      <c r="D9897" s="98"/>
      <c r="E9897" s="99"/>
      <c r="F9897" s="97"/>
      <c r="G9897" s="90" t="e">
        <f>VLOOKUP(O9897,'Робочий аркуш'!$J$2:$K$246,2,FALSE)</f>
        <v>#N/A</v>
      </c>
      <c r="H9897" s="53" t="e">
        <f t="shared" si="308"/>
        <v>#N/A</v>
      </c>
      <c r="O9897" s="2" t="str">
        <f t="shared" si="307"/>
        <v>|</v>
      </c>
    </row>
    <row r="9898" spans="1:15" x14ac:dyDescent="0.25">
      <c r="A9898" s="100"/>
      <c r="B9898" s="97"/>
      <c r="C9898" s="97"/>
      <c r="D9898" s="98"/>
      <c r="E9898" s="99"/>
      <c r="F9898" s="97"/>
      <c r="G9898" s="90" t="e">
        <f>VLOOKUP(O9898,'Робочий аркуш'!$J$2:$K$246,2,FALSE)</f>
        <v>#N/A</v>
      </c>
      <c r="H9898" s="53" t="e">
        <f t="shared" si="308"/>
        <v>#N/A</v>
      </c>
      <c r="O9898" s="2" t="str">
        <f t="shared" si="307"/>
        <v>|</v>
      </c>
    </row>
    <row r="9899" spans="1:15" x14ac:dyDescent="0.25">
      <c r="A9899" s="100"/>
      <c r="B9899" s="97"/>
      <c r="C9899" s="97"/>
      <c r="D9899" s="98"/>
      <c r="E9899" s="99"/>
      <c r="F9899" s="97"/>
      <c r="G9899" s="90" t="e">
        <f>VLOOKUP(O9899,'Робочий аркуш'!$J$2:$K$246,2,FALSE)</f>
        <v>#N/A</v>
      </c>
      <c r="H9899" s="53" t="e">
        <f t="shared" si="308"/>
        <v>#N/A</v>
      </c>
      <c r="O9899" s="2" t="str">
        <f t="shared" si="307"/>
        <v>|</v>
      </c>
    </row>
    <row r="9900" spans="1:15" x14ac:dyDescent="0.25">
      <c r="A9900" s="100"/>
      <c r="B9900" s="97"/>
      <c r="C9900" s="97"/>
      <c r="D9900" s="98"/>
      <c r="E9900" s="99"/>
      <c r="F9900" s="97"/>
      <c r="G9900" s="90" t="e">
        <f>VLOOKUP(O9900,'Робочий аркуш'!$J$2:$K$246,2,FALSE)</f>
        <v>#N/A</v>
      </c>
      <c r="H9900" s="53" t="e">
        <f t="shared" si="308"/>
        <v>#N/A</v>
      </c>
      <c r="O9900" s="2" t="str">
        <f t="shared" si="307"/>
        <v>|</v>
      </c>
    </row>
    <row r="9901" spans="1:15" x14ac:dyDescent="0.25">
      <c r="A9901" s="100"/>
      <c r="B9901" s="97"/>
      <c r="C9901" s="97"/>
      <c r="D9901" s="98"/>
      <c r="E9901" s="99"/>
      <c r="F9901" s="97"/>
      <c r="G9901" s="90" t="e">
        <f>VLOOKUP(O9901,'Робочий аркуш'!$J$2:$K$246,2,FALSE)</f>
        <v>#N/A</v>
      </c>
      <c r="H9901" s="53" t="e">
        <f t="shared" si="308"/>
        <v>#N/A</v>
      </c>
      <c r="O9901" s="2" t="str">
        <f t="shared" si="307"/>
        <v>|</v>
      </c>
    </row>
    <row r="9902" spans="1:15" x14ac:dyDescent="0.25">
      <c r="A9902" s="100"/>
      <c r="B9902" s="97"/>
      <c r="C9902" s="97"/>
      <c r="D9902" s="98"/>
      <c r="E9902" s="99"/>
      <c r="F9902" s="97"/>
      <c r="G9902" s="90" t="e">
        <f>VLOOKUP(O9902,'Робочий аркуш'!$J$2:$K$246,2,FALSE)</f>
        <v>#N/A</v>
      </c>
      <c r="H9902" s="53" t="e">
        <f t="shared" si="308"/>
        <v>#N/A</v>
      </c>
      <c r="O9902" s="2" t="str">
        <f t="shared" si="307"/>
        <v>|</v>
      </c>
    </row>
    <row r="9903" spans="1:15" x14ac:dyDescent="0.25">
      <c r="A9903" s="100"/>
      <c r="B9903" s="97"/>
      <c r="C9903" s="97"/>
      <c r="D9903" s="98"/>
      <c r="E9903" s="99"/>
      <c r="F9903" s="97"/>
      <c r="G9903" s="90" t="e">
        <f>VLOOKUP(O9903,'Робочий аркуш'!$J$2:$K$246,2,FALSE)</f>
        <v>#N/A</v>
      </c>
      <c r="H9903" s="53" t="e">
        <f t="shared" si="308"/>
        <v>#N/A</v>
      </c>
      <c r="O9903" s="2" t="str">
        <f t="shared" si="307"/>
        <v>|</v>
      </c>
    </row>
    <row r="9904" spans="1:15" x14ac:dyDescent="0.25">
      <c r="A9904" s="100"/>
      <c r="B9904" s="97"/>
      <c r="C9904" s="97"/>
      <c r="D9904" s="98"/>
      <c r="E9904" s="99"/>
      <c r="F9904" s="97"/>
      <c r="G9904" s="90" t="e">
        <f>VLOOKUP(O9904,'Робочий аркуш'!$J$2:$K$246,2,FALSE)</f>
        <v>#N/A</v>
      </c>
      <c r="H9904" s="53" t="e">
        <f t="shared" si="308"/>
        <v>#N/A</v>
      </c>
      <c r="O9904" s="2" t="str">
        <f t="shared" si="307"/>
        <v>|</v>
      </c>
    </row>
    <row r="9905" spans="1:15" x14ac:dyDescent="0.25">
      <c r="A9905" s="100"/>
      <c r="B9905" s="97"/>
      <c r="C9905" s="97"/>
      <c r="D9905" s="98"/>
      <c r="E9905" s="99"/>
      <c r="F9905" s="97"/>
      <c r="G9905" s="90" t="e">
        <f>VLOOKUP(O9905,'Робочий аркуш'!$J$2:$K$246,2,FALSE)</f>
        <v>#N/A</v>
      </c>
      <c r="H9905" s="53" t="e">
        <f t="shared" si="308"/>
        <v>#N/A</v>
      </c>
      <c r="O9905" s="2" t="str">
        <f t="shared" si="307"/>
        <v>|</v>
      </c>
    </row>
    <row r="9906" spans="1:15" x14ac:dyDescent="0.25">
      <c r="A9906" s="100"/>
      <c r="B9906" s="97"/>
      <c r="C9906" s="97"/>
      <c r="D9906" s="98"/>
      <c r="E9906" s="99"/>
      <c r="F9906" s="97"/>
      <c r="G9906" s="90" t="e">
        <f>VLOOKUP(O9906,'Робочий аркуш'!$J$2:$K$246,2,FALSE)</f>
        <v>#N/A</v>
      </c>
      <c r="H9906" s="53" t="e">
        <f t="shared" si="308"/>
        <v>#N/A</v>
      </c>
      <c r="O9906" s="2" t="str">
        <f t="shared" si="307"/>
        <v>|</v>
      </c>
    </row>
    <row r="9907" spans="1:15" x14ac:dyDescent="0.25">
      <c r="A9907" s="100"/>
      <c r="B9907" s="97"/>
      <c r="C9907" s="97"/>
      <c r="D9907" s="98"/>
      <c r="E9907" s="99"/>
      <c r="F9907" s="97"/>
      <c r="G9907" s="90" t="e">
        <f>VLOOKUP(O9907,'Робочий аркуш'!$J$2:$K$246,2,FALSE)</f>
        <v>#N/A</v>
      </c>
      <c r="H9907" s="53" t="e">
        <f t="shared" si="308"/>
        <v>#N/A</v>
      </c>
      <c r="O9907" s="2" t="str">
        <f t="shared" si="307"/>
        <v>|</v>
      </c>
    </row>
    <row r="9908" spans="1:15" x14ac:dyDescent="0.25">
      <c r="A9908" s="100"/>
      <c r="B9908" s="97"/>
      <c r="C9908" s="97"/>
      <c r="D9908" s="98"/>
      <c r="E9908" s="99"/>
      <c r="F9908" s="97"/>
      <c r="G9908" s="90" t="e">
        <f>VLOOKUP(O9908,'Робочий аркуш'!$J$2:$K$246,2,FALSE)</f>
        <v>#N/A</v>
      </c>
      <c r="H9908" s="53" t="e">
        <f t="shared" si="308"/>
        <v>#N/A</v>
      </c>
      <c r="O9908" s="2" t="str">
        <f t="shared" si="307"/>
        <v>|</v>
      </c>
    </row>
    <row r="9909" spans="1:15" x14ac:dyDescent="0.25">
      <c r="A9909" s="100"/>
      <c r="B9909" s="97"/>
      <c r="C9909" s="97"/>
      <c r="D9909" s="98"/>
      <c r="E9909" s="99"/>
      <c r="F9909" s="97"/>
      <c r="G9909" s="90" t="e">
        <f>VLOOKUP(O9909,'Робочий аркуш'!$J$2:$K$246,2,FALSE)</f>
        <v>#N/A</v>
      </c>
      <c r="H9909" s="53" t="e">
        <f t="shared" si="308"/>
        <v>#N/A</v>
      </c>
      <c r="O9909" s="2" t="str">
        <f t="shared" si="307"/>
        <v>|</v>
      </c>
    </row>
    <row r="9910" spans="1:15" x14ac:dyDescent="0.25">
      <c r="A9910" s="100"/>
      <c r="B9910" s="97"/>
      <c r="C9910" s="97"/>
      <c r="D9910" s="98"/>
      <c r="E9910" s="99"/>
      <c r="F9910" s="97"/>
      <c r="G9910" s="90" t="e">
        <f>VLOOKUP(O9910,'Робочий аркуш'!$J$2:$K$246,2,FALSE)</f>
        <v>#N/A</v>
      </c>
      <c r="H9910" s="53" t="e">
        <f t="shared" si="308"/>
        <v>#N/A</v>
      </c>
      <c r="O9910" s="2" t="str">
        <f t="shared" si="307"/>
        <v>|</v>
      </c>
    </row>
    <row r="9911" spans="1:15" x14ac:dyDescent="0.25">
      <c r="A9911" s="100"/>
      <c r="B9911" s="97"/>
      <c r="C9911" s="97"/>
      <c r="D9911" s="98"/>
      <c r="E9911" s="99"/>
      <c r="F9911" s="97"/>
      <c r="G9911" s="90" t="e">
        <f>VLOOKUP(O9911,'Робочий аркуш'!$J$2:$K$246,2,FALSE)</f>
        <v>#N/A</v>
      </c>
      <c r="H9911" s="53" t="e">
        <f t="shared" si="308"/>
        <v>#N/A</v>
      </c>
      <c r="O9911" s="2" t="str">
        <f t="shared" si="307"/>
        <v>|</v>
      </c>
    </row>
    <row r="9912" spans="1:15" x14ac:dyDescent="0.25">
      <c r="A9912" s="100"/>
      <c r="B9912" s="97"/>
      <c r="C9912" s="97"/>
      <c r="D9912" s="98"/>
      <c r="E9912" s="99"/>
      <c r="F9912" s="97"/>
      <c r="G9912" s="90" t="e">
        <f>VLOOKUP(O9912,'Робочий аркуш'!$J$2:$K$246,2,FALSE)</f>
        <v>#N/A</v>
      </c>
      <c r="H9912" s="53" t="e">
        <f t="shared" si="308"/>
        <v>#N/A</v>
      </c>
      <c r="O9912" s="2" t="str">
        <f t="shared" si="307"/>
        <v>|</v>
      </c>
    </row>
    <row r="9913" spans="1:15" x14ac:dyDescent="0.25">
      <c r="A9913" s="100"/>
      <c r="B9913" s="97"/>
      <c r="C9913" s="97"/>
      <c r="D9913" s="98"/>
      <c r="E9913" s="99"/>
      <c r="F9913" s="97"/>
      <c r="G9913" s="90" t="e">
        <f>VLOOKUP(O9913,'Робочий аркуш'!$J$2:$K$246,2,FALSE)</f>
        <v>#N/A</v>
      </c>
      <c r="H9913" s="53" t="e">
        <f t="shared" si="308"/>
        <v>#N/A</v>
      </c>
      <c r="O9913" s="2" t="str">
        <f t="shared" si="307"/>
        <v>|</v>
      </c>
    </row>
    <row r="9914" spans="1:15" x14ac:dyDescent="0.25">
      <c r="A9914" s="100"/>
      <c r="B9914" s="97"/>
      <c r="C9914" s="97"/>
      <c r="D9914" s="98"/>
      <c r="E9914" s="99"/>
      <c r="F9914" s="97"/>
      <c r="G9914" s="90" t="e">
        <f>VLOOKUP(O9914,'Робочий аркуш'!$J$2:$K$246,2,FALSE)</f>
        <v>#N/A</v>
      </c>
      <c r="H9914" s="53" t="e">
        <f t="shared" si="308"/>
        <v>#N/A</v>
      </c>
      <c r="O9914" s="2" t="str">
        <f t="shared" si="307"/>
        <v>|</v>
      </c>
    </row>
    <row r="9915" spans="1:15" x14ac:dyDescent="0.25">
      <c r="A9915" s="100"/>
      <c r="B9915" s="97"/>
      <c r="C9915" s="97"/>
      <c r="D9915" s="98"/>
      <c r="E9915" s="99"/>
      <c r="F9915" s="97"/>
      <c r="G9915" s="90" t="e">
        <f>VLOOKUP(O9915,'Робочий аркуш'!$J$2:$K$246,2,FALSE)</f>
        <v>#N/A</v>
      </c>
      <c r="H9915" s="53" t="e">
        <f t="shared" si="308"/>
        <v>#N/A</v>
      </c>
      <c r="O9915" s="2" t="str">
        <f t="shared" si="307"/>
        <v>|</v>
      </c>
    </row>
    <row r="9916" spans="1:15" x14ac:dyDescent="0.25">
      <c r="A9916" s="100"/>
      <c r="B9916" s="97"/>
      <c r="C9916" s="97"/>
      <c r="D9916" s="98"/>
      <c r="E9916" s="99"/>
      <c r="F9916" s="97"/>
      <c r="G9916" s="90" t="e">
        <f>VLOOKUP(O9916,'Робочий аркуш'!$J$2:$K$246,2,FALSE)</f>
        <v>#N/A</v>
      </c>
      <c r="H9916" s="53" t="e">
        <f t="shared" si="308"/>
        <v>#N/A</v>
      </c>
      <c r="O9916" s="2" t="str">
        <f t="shared" si="307"/>
        <v>|</v>
      </c>
    </row>
    <row r="9917" spans="1:15" x14ac:dyDescent="0.25">
      <c r="A9917" s="100"/>
      <c r="B9917" s="97"/>
      <c r="C9917" s="97"/>
      <c r="D9917" s="98"/>
      <c r="E9917" s="99"/>
      <c r="F9917" s="97"/>
      <c r="G9917" s="90" t="e">
        <f>VLOOKUP(O9917,'Робочий аркуш'!$J$2:$K$246,2,FALSE)</f>
        <v>#N/A</v>
      </c>
      <c r="H9917" s="53" t="e">
        <f t="shared" si="308"/>
        <v>#N/A</v>
      </c>
      <c r="O9917" s="2" t="str">
        <f t="shared" si="307"/>
        <v>|</v>
      </c>
    </row>
    <row r="9918" spans="1:15" x14ac:dyDescent="0.25">
      <c r="A9918" s="100"/>
      <c r="B9918" s="97"/>
      <c r="C9918" s="97"/>
      <c r="D9918" s="98"/>
      <c r="E9918" s="99"/>
      <c r="F9918" s="97"/>
      <c r="G9918" s="90" t="e">
        <f>VLOOKUP(O9918,'Робочий аркуш'!$J$2:$K$246,2,FALSE)</f>
        <v>#N/A</v>
      </c>
      <c r="H9918" s="53" t="e">
        <f t="shared" si="308"/>
        <v>#N/A</v>
      </c>
      <c r="O9918" s="2" t="str">
        <f t="shared" si="307"/>
        <v>|</v>
      </c>
    </row>
    <row r="9919" spans="1:15" x14ac:dyDescent="0.25">
      <c r="A9919" s="100"/>
      <c r="B9919" s="97"/>
      <c r="C9919" s="97"/>
      <c r="D9919" s="98"/>
      <c r="E9919" s="99"/>
      <c r="F9919" s="97"/>
      <c r="G9919" s="90" t="e">
        <f>VLOOKUP(O9919,'Робочий аркуш'!$J$2:$K$246,2,FALSE)</f>
        <v>#N/A</v>
      </c>
      <c r="H9919" s="53" t="e">
        <f t="shared" si="308"/>
        <v>#N/A</v>
      </c>
      <c r="O9919" s="2" t="str">
        <f t="shared" si="307"/>
        <v>|</v>
      </c>
    </row>
    <row r="9920" spans="1:15" x14ac:dyDescent="0.25">
      <c r="A9920" s="100"/>
      <c r="B9920" s="97"/>
      <c r="C9920" s="97"/>
      <c r="D9920" s="98"/>
      <c r="E9920" s="99"/>
      <c r="F9920" s="97"/>
      <c r="G9920" s="90" t="e">
        <f>VLOOKUP(O9920,'Робочий аркуш'!$J$2:$K$246,2,FALSE)</f>
        <v>#N/A</v>
      </c>
      <c r="H9920" s="53" t="e">
        <f t="shared" si="308"/>
        <v>#N/A</v>
      </c>
      <c r="O9920" s="2" t="str">
        <f t="shared" si="307"/>
        <v>|</v>
      </c>
    </row>
    <row r="9921" spans="1:15" x14ac:dyDescent="0.25">
      <c r="A9921" s="100"/>
      <c r="B9921" s="97"/>
      <c r="C9921" s="97"/>
      <c r="D9921" s="98"/>
      <c r="E9921" s="99"/>
      <c r="F9921" s="97"/>
      <c r="G9921" s="90" t="e">
        <f>VLOOKUP(O9921,'Робочий аркуш'!$J$2:$K$246,2,FALSE)</f>
        <v>#N/A</v>
      </c>
      <c r="H9921" s="53" t="e">
        <f t="shared" si="308"/>
        <v>#N/A</v>
      </c>
      <c r="O9921" s="2" t="str">
        <f t="shared" si="307"/>
        <v>|</v>
      </c>
    </row>
    <row r="9922" spans="1:15" x14ac:dyDescent="0.25">
      <c r="A9922" s="100"/>
      <c r="B9922" s="97"/>
      <c r="C9922" s="97"/>
      <c r="D9922" s="98"/>
      <c r="E9922" s="99"/>
      <c r="F9922" s="97"/>
      <c r="G9922" s="90" t="e">
        <f>VLOOKUP(O9922,'Робочий аркуш'!$J$2:$K$246,2,FALSE)</f>
        <v>#N/A</v>
      </c>
      <c r="H9922" s="53" t="e">
        <f t="shared" si="308"/>
        <v>#N/A</v>
      </c>
      <c r="O9922" s="2" t="str">
        <f t="shared" si="307"/>
        <v>|</v>
      </c>
    </row>
    <row r="9923" spans="1:15" x14ac:dyDescent="0.25">
      <c r="A9923" s="100"/>
      <c r="B9923" s="97"/>
      <c r="C9923" s="97"/>
      <c r="D9923" s="98"/>
      <c r="E9923" s="99"/>
      <c r="F9923" s="97"/>
      <c r="G9923" s="90" t="e">
        <f>VLOOKUP(O9923,'Робочий аркуш'!$J$2:$K$246,2,FALSE)</f>
        <v>#N/A</v>
      </c>
      <c r="H9923" s="53" t="e">
        <f t="shared" si="308"/>
        <v>#N/A</v>
      </c>
      <c r="O9923" s="2" t="str">
        <f t="shared" si="307"/>
        <v>|</v>
      </c>
    </row>
    <row r="9924" spans="1:15" x14ac:dyDescent="0.25">
      <c r="A9924" s="100"/>
      <c r="B9924" s="97"/>
      <c r="C9924" s="97"/>
      <c r="D9924" s="98"/>
      <c r="E9924" s="99"/>
      <c r="F9924" s="97"/>
      <c r="G9924" s="90" t="e">
        <f>VLOOKUP(O9924,'Робочий аркуш'!$J$2:$K$246,2,FALSE)</f>
        <v>#N/A</v>
      </c>
      <c r="H9924" s="53" t="e">
        <f t="shared" si="308"/>
        <v>#N/A</v>
      </c>
      <c r="O9924" s="2" t="str">
        <f t="shared" si="307"/>
        <v>|</v>
      </c>
    </row>
    <row r="9925" spans="1:15" x14ac:dyDescent="0.25">
      <c r="A9925" s="100"/>
      <c r="B9925" s="97"/>
      <c r="C9925" s="97"/>
      <c r="D9925" s="98"/>
      <c r="E9925" s="99"/>
      <c r="F9925" s="97"/>
      <c r="G9925" s="90" t="e">
        <f>VLOOKUP(O9925,'Робочий аркуш'!$J$2:$K$246,2,FALSE)</f>
        <v>#N/A</v>
      </c>
      <c r="H9925" s="53" t="e">
        <f t="shared" si="308"/>
        <v>#N/A</v>
      </c>
      <c r="O9925" s="2" t="str">
        <f t="shared" si="307"/>
        <v>|</v>
      </c>
    </row>
    <row r="9926" spans="1:15" x14ac:dyDescent="0.25">
      <c r="A9926" s="100"/>
      <c r="B9926" s="97"/>
      <c r="C9926" s="97"/>
      <c r="D9926" s="98"/>
      <c r="E9926" s="99"/>
      <c r="F9926" s="97"/>
      <c r="G9926" s="90" t="e">
        <f>VLOOKUP(O9926,'Робочий аркуш'!$J$2:$K$246,2,FALSE)</f>
        <v>#N/A</v>
      </c>
      <c r="H9926" s="53" t="e">
        <f t="shared" si="308"/>
        <v>#N/A</v>
      </c>
      <c r="O9926" s="2" t="str">
        <f t="shared" si="307"/>
        <v>|</v>
      </c>
    </row>
    <row r="9927" spans="1:15" x14ac:dyDescent="0.25">
      <c r="A9927" s="100"/>
      <c r="B9927" s="97"/>
      <c r="C9927" s="97"/>
      <c r="D9927" s="98"/>
      <c r="E9927" s="99"/>
      <c r="F9927" s="97"/>
      <c r="G9927" s="90" t="e">
        <f>VLOOKUP(O9927,'Робочий аркуш'!$J$2:$K$246,2,FALSE)</f>
        <v>#N/A</v>
      </c>
      <c r="H9927" s="53" t="e">
        <f t="shared" si="308"/>
        <v>#N/A</v>
      </c>
      <c r="O9927" s="2" t="str">
        <f t="shared" si="307"/>
        <v>|</v>
      </c>
    </row>
    <row r="9928" spans="1:15" x14ac:dyDescent="0.25">
      <c r="A9928" s="100"/>
      <c r="B9928" s="97"/>
      <c r="C9928" s="97"/>
      <c r="D9928" s="98"/>
      <c r="E9928" s="99"/>
      <c r="F9928" s="97"/>
      <c r="G9928" s="90" t="e">
        <f>VLOOKUP(O9928,'Робочий аркуш'!$J$2:$K$246,2,FALSE)</f>
        <v>#N/A</v>
      </c>
      <c r="H9928" s="53" t="e">
        <f t="shared" si="308"/>
        <v>#N/A</v>
      </c>
      <c r="O9928" s="2" t="str">
        <f t="shared" si="307"/>
        <v>|</v>
      </c>
    </row>
    <row r="9929" spans="1:15" x14ac:dyDescent="0.25">
      <c r="A9929" s="100"/>
      <c r="B9929" s="97"/>
      <c r="C9929" s="97"/>
      <c r="D9929" s="98"/>
      <c r="E9929" s="99"/>
      <c r="F9929" s="97"/>
      <c r="G9929" s="90" t="e">
        <f>VLOOKUP(O9929,'Робочий аркуш'!$J$2:$K$246,2,FALSE)</f>
        <v>#N/A</v>
      </c>
      <c r="H9929" s="53" t="e">
        <f t="shared" si="308"/>
        <v>#N/A</v>
      </c>
      <c r="O9929" s="2" t="str">
        <f t="shared" si="307"/>
        <v>|</v>
      </c>
    </row>
    <row r="9930" spans="1:15" x14ac:dyDescent="0.25">
      <c r="A9930" s="100"/>
      <c r="B9930" s="97"/>
      <c r="C9930" s="97"/>
      <c r="D9930" s="98"/>
      <c r="E9930" s="99"/>
      <c r="F9930" s="97"/>
      <c r="G9930" s="90" t="e">
        <f>VLOOKUP(O9930,'Робочий аркуш'!$J$2:$K$246,2,FALSE)</f>
        <v>#N/A</v>
      </c>
      <c r="H9930" s="53" t="e">
        <f t="shared" si="308"/>
        <v>#N/A</v>
      </c>
      <c r="O9930" s="2" t="str">
        <f t="shared" si="307"/>
        <v>|</v>
      </c>
    </row>
    <row r="9931" spans="1:15" x14ac:dyDescent="0.25">
      <c r="A9931" s="100"/>
      <c r="B9931" s="97"/>
      <c r="C9931" s="97"/>
      <c r="D9931" s="98"/>
      <c r="E9931" s="99"/>
      <c r="F9931" s="97"/>
      <c r="G9931" s="90" t="e">
        <f>VLOOKUP(O9931,'Робочий аркуш'!$J$2:$K$246,2,FALSE)</f>
        <v>#N/A</v>
      </c>
      <c r="H9931" s="53" t="e">
        <f t="shared" si="308"/>
        <v>#N/A</v>
      </c>
      <c r="O9931" s="2" t="str">
        <f t="shared" si="307"/>
        <v>|</v>
      </c>
    </row>
    <row r="9932" spans="1:15" x14ac:dyDescent="0.25">
      <c r="A9932" s="100"/>
      <c r="B9932" s="97"/>
      <c r="C9932" s="97"/>
      <c r="D9932" s="98"/>
      <c r="E9932" s="99"/>
      <c r="F9932" s="97"/>
      <c r="G9932" s="90" t="e">
        <f>VLOOKUP(O9932,'Робочий аркуш'!$J$2:$K$246,2,FALSE)</f>
        <v>#N/A</v>
      </c>
      <c r="H9932" s="53" t="e">
        <f t="shared" si="308"/>
        <v>#N/A</v>
      </c>
      <c r="O9932" s="2" t="str">
        <f t="shared" si="307"/>
        <v>|</v>
      </c>
    </row>
    <row r="9933" spans="1:15" x14ac:dyDescent="0.25">
      <c r="A9933" s="100"/>
      <c r="B9933" s="97"/>
      <c r="C9933" s="97"/>
      <c r="D9933" s="98"/>
      <c r="E9933" s="99"/>
      <c r="F9933" s="97"/>
      <c r="G9933" s="90" t="e">
        <f>VLOOKUP(O9933,'Робочий аркуш'!$J$2:$K$246,2,FALSE)</f>
        <v>#N/A</v>
      </c>
      <c r="H9933" s="53" t="e">
        <f t="shared" si="308"/>
        <v>#N/A</v>
      </c>
      <c r="O9933" s="2" t="str">
        <f t="shared" si="307"/>
        <v>|</v>
      </c>
    </row>
    <row r="9934" spans="1:15" x14ac:dyDescent="0.25">
      <c r="A9934" s="100"/>
      <c r="B9934" s="97"/>
      <c r="C9934" s="97"/>
      <c r="D9934" s="98"/>
      <c r="E9934" s="99"/>
      <c r="F9934" s="97"/>
      <c r="G9934" s="90" t="e">
        <f>VLOOKUP(O9934,'Робочий аркуш'!$J$2:$K$246,2,FALSE)</f>
        <v>#N/A</v>
      </c>
      <c r="H9934" s="53" t="e">
        <f t="shared" si="308"/>
        <v>#N/A</v>
      </c>
      <c r="O9934" s="2" t="str">
        <f t="shared" si="307"/>
        <v>|</v>
      </c>
    </row>
    <row r="9935" spans="1:15" x14ac:dyDescent="0.25">
      <c r="A9935" s="100"/>
      <c r="B9935" s="97"/>
      <c r="C9935" s="97"/>
      <c r="D9935" s="98"/>
      <c r="E9935" s="99"/>
      <c r="F9935" s="97"/>
      <c r="G9935" s="90" t="e">
        <f>VLOOKUP(O9935,'Робочий аркуш'!$J$2:$K$246,2,FALSE)</f>
        <v>#N/A</v>
      </c>
      <c r="H9935" s="53" t="e">
        <f t="shared" si="308"/>
        <v>#N/A</v>
      </c>
      <c r="O9935" s="2" t="str">
        <f t="shared" si="307"/>
        <v>|</v>
      </c>
    </row>
    <row r="9936" spans="1:15" x14ac:dyDescent="0.25">
      <c r="A9936" s="100"/>
      <c r="B9936" s="97"/>
      <c r="C9936" s="97"/>
      <c r="D9936" s="98"/>
      <c r="E9936" s="99"/>
      <c r="F9936" s="97"/>
      <c r="G9936" s="90" t="e">
        <f>VLOOKUP(O9936,'Робочий аркуш'!$J$2:$K$246,2,FALSE)</f>
        <v>#N/A</v>
      </c>
      <c r="H9936" s="53" t="e">
        <f t="shared" si="308"/>
        <v>#N/A</v>
      </c>
      <c r="O9936" s="2" t="str">
        <f t="shared" si="307"/>
        <v>|</v>
      </c>
    </row>
    <row r="9937" spans="1:15" x14ac:dyDescent="0.25">
      <c r="A9937" s="100"/>
      <c r="B9937" s="97"/>
      <c r="C9937" s="97"/>
      <c r="D9937" s="98"/>
      <c r="E9937" s="99"/>
      <c r="F9937" s="97"/>
      <c r="G9937" s="90" t="e">
        <f>VLOOKUP(O9937,'Робочий аркуш'!$J$2:$K$246,2,FALSE)</f>
        <v>#N/A</v>
      </c>
      <c r="H9937" s="53" t="e">
        <f t="shared" si="308"/>
        <v>#N/A</v>
      </c>
      <c r="O9937" s="2" t="str">
        <f t="shared" si="307"/>
        <v>|</v>
      </c>
    </row>
    <row r="9938" spans="1:15" x14ac:dyDescent="0.25">
      <c r="A9938" s="100"/>
      <c r="B9938" s="97"/>
      <c r="C9938" s="97"/>
      <c r="D9938" s="98"/>
      <c r="E9938" s="99"/>
      <c r="F9938" s="97"/>
      <c r="G9938" s="90" t="e">
        <f>VLOOKUP(O9938,'Робочий аркуш'!$J$2:$K$246,2,FALSE)</f>
        <v>#N/A</v>
      </c>
      <c r="H9938" s="53" t="e">
        <f t="shared" si="308"/>
        <v>#N/A</v>
      </c>
      <c r="O9938" s="2" t="str">
        <f t="shared" si="307"/>
        <v>|</v>
      </c>
    </row>
    <row r="9939" spans="1:15" x14ac:dyDescent="0.25">
      <c r="A9939" s="100"/>
      <c r="B9939" s="97"/>
      <c r="C9939" s="97"/>
      <c r="D9939" s="98"/>
      <c r="E9939" s="99"/>
      <c r="F9939" s="97"/>
      <c r="G9939" s="90" t="e">
        <f>VLOOKUP(O9939,'Робочий аркуш'!$J$2:$K$246,2,FALSE)</f>
        <v>#N/A</v>
      </c>
      <c r="H9939" s="53" t="e">
        <f t="shared" si="308"/>
        <v>#N/A</v>
      </c>
      <c r="O9939" s="2" t="str">
        <f t="shared" si="307"/>
        <v>|</v>
      </c>
    </row>
    <row r="9940" spans="1:15" x14ac:dyDescent="0.25">
      <c r="A9940" s="100"/>
      <c r="B9940" s="97"/>
      <c r="C9940" s="97"/>
      <c r="D9940" s="98"/>
      <c r="E9940" s="99"/>
      <c r="F9940" s="97"/>
      <c r="G9940" s="90" t="e">
        <f>VLOOKUP(O9940,'Робочий аркуш'!$J$2:$K$246,2,FALSE)</f>
        <v>#N/A</v>
      </c>
      <c r="H9940" s="53" t="e">
        <f t="shared" si="308"/>
        <v>#N/A</v>
      </c>
      <c r="O9940" s="2" t="str">
        <f t="shared" si="307"/>
        <v>|</v>
      </c>
    </row>
    <row r="9941" spans="1:15" x14ac:dyDescent="0.25">
      <c r="A9941" s="100"/>
      <c r="B9941" s="97"/>
      <c r="C9941" s="97"/>
      <c r="D9941" s="98"/>
      <c r="E9941" s="99"/>
      <c r="F9941" s="97"/>
      <c r="G9941" s="90" t="e">
        <f>VLOOKUP(O9941,'Робочий аркуш'!$J$2:$K$246,2,FALSE)</f>
        <v>#N/A</v>
      </c>
      <c r="H9941" s="53" t="e">
        <f t="shared" si="308"/>
        <v>#N/A</v>
      </c>
      <c r="O9941" s="2" t="str">
        <f t="shared" ref="O9941:O10000" si="309">B9941&amp;"|"&amp;C9941</f>
        <v>|</v>
      </c>
    </row>
    <row r="9942" spans="1:15" x14ac:dyDescent="0.25">
      <c r="A9942" s="100"/>
      <c r="B9942" s="97"/>
      <c r="C9942" s="97"/>
      <c r="D9942" s="98"/>
      <c r="E9942" s="99"/>
      <c r="F9942" s="97"/>
      <c r="G9942" s="90" t="e">
        <f>VLOOKUP(O9942,'Робочий аркуш'!$J$2:$K$246,2,FALSE)</f>
        <v>#N/A</v>
      </c>
      <c r="H9942" s="53" t="e">
        <f t="shared" si="308"/>
        <v>#N/A</v>
      </c>
      <c r="O9942" s="2" t="str">
        <f t="shared" si="309"/>
        <v>|</v>
      </c>
    </row>
    <row r="9943" spans="1:15" x14ac:dyDescent="0.25">
      <c r="A9943" s="100"/>
      <c r="B9943" s="97"/>
      <c r="C9943" s="97"/>
      <c r="D9943" s="98"/>
      <c r="E9943" s="99"/>
      <c r="F9943" s="97"/>
      <c r="G9943" s="90" t="e">
        <f>VLOOKUP(O9943,'Робочий аркуш'!$J$2:$K$246,2,FALSE)</f>
        <v>#N/A</v>
      </c>
      <c r="H9943" s="53" t="e">
        <f t="shared" si="308"/>
        <v>#N/A</v>
      </c>
      <c r="O9943" s="2" t="str">
        <f t="shared" si="309"/>
        <v>|</v>
      </c>
    </row>
    <row r="9944" spans="1:15" x14ac:dyDescent="0.25">
      <c r="A9944" s="100"/>
      <c r="B9944" s="97"/>
      <c r="C9944" s="97"/>
      <c r="D9944" s="98"/>
      <c r="E9944" s="99"/>
      <c r="F9944" s="97"/>
      <c r="G9944" s="90" t="e">
        <f>VLOOKUP(O9944,'Робочий аркуш'!$J$2:$K$246,2,FALSE)</f>
        <v>#N/A</v>
      </c>
      <c r="H9944" s="53" t="e">
        <f t="shared" si="308"/>
        <v>#N/A</v>
      </c>
      <c r="O9944" s="2" t="str">
        <f t="shared" si="309"/>
        <v>|</v>
      </c>
    </row>
    <row r="9945" spans="1:15" x14ac:dyDescent="0.25">
      <c r="A9945" s="100"/>
      <c r="B9945" s="97"/>
      <c r="C9945" s="97"/>
      <c r="D9945" s="98"/>
      <c r="E9945" s="99"/>
      <c r="F9945" s="97"/>
      <c r="G9945" s="90" t="e">
        <f>VLOOKUP(O9945,'Робочий аркуш'!$J$2:$K$246,2,FALSE)</f>
        <v>#N/A</v>
      </c>
      <c r="H9945" s="53" t="e">
        <f t="shared" si="308"/>
        <v>#N/A</v>
      </c>
      <c r="O9945" s="2" t="str">
        <f t="shared" si="309"/>
        <v>|</v>
      </c>
    </row>
    <row r="9946" spans="1:15" x14ac:dyDescent="0.25">
      <c r="A9946" s="100"/>
      <c r="B9946" s="97"/>
      <c r="C9946" s="97"/>
      <c r="D9946" s="98"/>
      <c r="E9946" s="99"/>
      <c r="F9946" s="97"/>
      <c r="G9946" s="90" t="e">
        <f>VLOOKUP(O9946,'Робочий аркуш'!$J$2:$K$246,2,FALSE)</f>
        <v>#N/A</v>
      </c>
      <c r="H9946" s="53" t="e">
        <f t="shared" si="308"/>
        <v>#N/A</v>
      </c>
      <c r="O9946" s="2" t="str">
        <f t="shared" si="309"/>
        <v>|</v>
      </c>
    </row>
    <row r="9947" spans="1:15" x14ac:dyDescent="0.25">
      <c r="A9947" s="100"/>
      <c r="B9947" s="97"/>
      <c r="C9947" s="97"/>
      <c r="D9947" s="98"/>
      <c r="E9947" s="99"/>
      <c r="F9947" s="97"/>
      <c r="G9947" s="90" t="e">
        <f>VLOOKUP(O9947,'Робочий аркуш'!$J$2:$K$246,2,FALSE)</f>
        <v>#N/A</v>
      </c>
      <c r="H9947" s="53" t="e">
        <f t="shared" si="308"/>
        <v>#N/A</v>
      </c>
      <c r="O9947" s="2" t="str">
        <f t="shared" si="309"/>
        <v>|</v>
      </c>
    </row>
    <row r="9948" spans="1:15" x14ac:dyDescent="0.25">
      <c r="A9948" s="100"/>
      <c r="B9948" s="97"/>
      <c r="C9948" s="97"/>
      <c r="D9948" s="98"/>
      <c r="E9948" s="99"/>
      <c r="F9948" s="97"/>
      <c r="G9948" s="90" t="e">
        <f>VLOOKUP(O9948,'Робочий аркуш'!$J$2:$K$246,2,FALSE)</f>
        <v>#N/A</v>
      </c>
      <c r="H9948" s="53" t="e">
        <f t="shared" si="308"/>
        <v>#N/A</v>
      </c>
      <c r="O9948" s="2" t="str">
        <f t="shared" si="309"/>
        <v>|</v>
      </c>
    </row>
    <row r="9949" spans="1:15" x14ac:dyDescent="0.25">
      <c r="A9949" s="100"/>
      <c r="B9949" s="97"/>
      <c r="C9949" s="97"/>
      <c r="D9949" s="98"/>
      <c r="E9949" s="99"/>
      <c r="F9949" s="97"/>
      <c r="G9949" s="90" t="e">
        <f>VLOOKUP(O9949,'Робочий аркуш'!$J$2:$K$246,2,FALSE)</f>
        <v>#N/A</v>
      </c>
      <c r="H9949" s="53" t="e">
        <f t="shared" si="308"/>
        <v>#N/A</v>
      </c>
      <c r="O9949" s="2" t="str">
        <f t="shared" si="309"/>
        <v>|</v>
      </c>
    </row>
    <row r="9950" spans="1:15" x14ac:dyDescent="0.25">
      <c r="A9950" s="100"/>
      <c r="B9950" s="97"/>
      <c r="C9950" s="97"/>
      <c r="D9950" s="98"/>
      <c r="E9950" s="99"/>
      <c r="F9950" s="97"/>
      <c r="G9950" s="90" t="e">
        <f>VLOOKUP(O9950,'Робочий аркуш'!$J$2:$K$246,2,FALSE)</f>
        <v>#N/A</v>
      </c>
      <c r="H9950" s="53" t="e">
        <f t="shared" si="308"/>
        <v>#N/A</v>
      </c>
      <c r="O9950" s="2" t="str">
        <f t="shared" si="309"/>
        <v>|</v>
      </c>
    </row>
    <row r="9951" spans="1:15" x14ac:dyDescent="0.25">
      <c r="A9951" s="100"/>
      <c r="B9951" s="97"/>
      <c r="C9951" s="97"/>
      <c r="D9951" s="98"/>
      <c r="E9951" s="99"/>
      <c r="F9951" s="97"/>
      <c r="G9951" s="90" t="e">
        <f>VLOOKUP(O9951,'Робочий аркуш'!$J$2:$K$246,2,FALSE)</f>
        <v>#N/A</v>
      </c>
      <c r="H9951" s="53" t="e">
        <f t="shared" si="308"/>
        <v>#N/A</v>
      </c>
      <c r="O9951" s="2" t="str">
        <f t="shared" si="309"/>
        <v>|</v>
      </c>
    </row>
    <row r="9952" spans="1:15" x14ac:dyDescent="0.25">
      <c r="A9952" s="100"/>
      <c r="B9952" s="97"/>
      <c r="C9952" s="97"/>
      <c r="D9952" s="98"/>
      <c r="E9952" s="99"/>
      <c r="F9952" s="97"/>
      <c r="G9952" s="90" t="e">
        <f>VLOOKUP(O9952,'Робочий аркуш'!$J$2:$K$246,2,FALSE)</f>
        <v>#N/A</v>
      </c>
      <c r="H9952" s="53" t="e">
        <f t="shared" ref="H9952:H10000" si="310">(D9952*E9952*F9952)/G9952</f>
        <v>#N/A</v>
      </c>
      <c r="O9952" s="2" t="str">
        <f t="shared" si="309"/>
        <v>|</v>
      </c>
    </row>
    <row r="9953" spans="1:15" x14ac:dyDescent="0.25">
      <c r="A9953" s="100"/>
      <c r="B9953" s="97"/>
      <c r="C9953" s="97"/>
      <c r="D9953" s="98"/>
      <c r="E9953" s="99"/>
      <c r="F9953" s="97"/>
      <c r="G9953" s="90" t="e">
        <f>VLOOKUP(O9953,'Робочий аркуш'!$J$2:$K$246,2,FALSE)</f>
        <v>#N/A</v>
      </c>
      <c r="H9953" s="53" t="e">
        <f t="shared" si="310"/>
        <v>#N/A</v>
      </c>
      <c r="O9953" s="2" t="str">
        <f t="shared" si="309"/>
        <v>|</v>
      </c>
    </row>
    <row r="9954" spans="1:15" x14ac:dyDescent="0.25">
      <c r="A9954" s="100"/>
      <c r="B9954" s="97"/>
      <c r="C9954" s="97"/>
      <c r="D9954" s="98"/>
      <c r="E9954" s="99"/>
      <c r="F9954" s="97"/>
      <c r="G9954" s="90" t="e">
        <f>VLOOKUP(O9954,'Робочий аркуш'!$J$2:$K$246,2,FALSE)</f>
        <v>#N/A</v>
      </c>
      <c r="H9954" s="53" t="e">
        <f t="shared" si="310"/>
        <v>#N/A</v>
      </c>
      <c r="O9954" s="2" t="str">
        <f t="shared" si="309"/>
        <v>|</v>
      </c>
    </row>
    <row r="9955" spans="1:15" x14ac:dyDescent="0.25">
      <c r="A9955" s="100"/>
      <c r="B9955" s="97"/>
      <c r="C9955" s="97"/>
      <c r="D9955" s="98"/>
      <c r="E9955" s="99"/>
      <c r="F9955" s="97"/>
      <c r="G9955" s="90" t="e">
        <f>VLOOKUP(O9955,'Робочий аркуш'!$J$2:$K$246,2,FALSE)</f>
        <v>#N/A</v>
      </c>
      <c r="H9955" s="53" t="e">
        <f t="shared" si="310"/>
        <v>#N/A</v>
      </c>
      <c r="O9955" s="2" t="str">
        <f t="shared" si="309"/>
        <v>|</v>
      </c>
    </row>
    <row r="9956" spans="1:15" x14ac:dyDescent="0.25">
      <c r="A9956" s="100"/>
      <c r="B9956" s="97"/>
      <c r="C9956" s="97"/>
      <c r="D9956" s="98"/>
      <c r="E9956" s="99"/>
      <c r="F9956" s="97"/>
      <c r="G9956" s="90" t="e">
        <f>VLOOKUP(O9956,'Робочий аркуш'!$J$2:$K$246,2,FALSE)</f>
        <v>#N/A</v>
      </c>
      <c r="H9956" s="53" t="e">
        <f t="shared" si="310"/>
        <v>#N/A</v>
      </c>
      <c r="O9956" s="2" t="str">
        <f t="shared" si="309"/>
        <v>|</v>
      </c>
    </row>
    <row r="9957" spans="1:15" x14ac:dyDescent="0.25">
      <c r="A9957" s="100"/>
      <c r="B9957" s="97"/>
      <c r="C9957" s="97"/>
      <c r="D9957" s="98"/>
      <c r="E9957" s="99"/>
      <c r="F9957" s="97"/>
      <c r="G9957" s="90" t="e">
        <f>VLOOKUP(O9957,'Робочий аркуш'!$J$2:$K$246,2,FALSE)</f>
        <v>#N/A</v>
      </c>
      <c r="H9957" s="53" t="e">
        <f t="shared" si="310"/>
        <v>#N/A</v>
      </c>
      <c r="O9957" s="2" t="str">
        <f t="shared" si="309"/>
        <v>|</v>
      </c>
    </row>
    <row r="9958" spans="1:15" x14ac:dyDescent="0.25">
      <c r="A9958" s="100"/>
      <c r="B9958" s="97"/>
      <c r="C9958" s="97"/>
      <c r="D9958" s="98"/>
      <c r="E9958" s="99"/>
      <c r="F9958" s="97"/>
      <c r="G9958" s="90" t="e">
        <f>VLOOKUP(O9958,'Робочий аркуш'!$J$2:$K$246,2,FALSE)</f>
        <v>#N/A</v>
      </c>
      <c r="H9958" s="53" t="e">
        <f t="shared" si="310"/>
        <v>#N/A</v>
      </c>
      <c r="O9958" s="2" t="str">
        <f t="shared" si="309"/>
        <v>|</v>
      </c>
    </row>
    <row r="9959" spans="1:15" x14ac:dyDescent="0.25">
      <c r="A9959" s="100"/>
      <c r="B9959" s="97"/>
      <c r="C9959" s="97"/>
      <c r="D9959" s="98"/>
      <c r="E9959" s="99"/>
      <c r="F9959" s="97"/>
      <c r="G9959" s="90" t="e">
        <f>VLOOKUP(O9959,'Робочий аркуш'!$J$2:$K$246,2,FALSE)</f>
        <v>#N/A</v>
      </c>
      <c r="H9959" s="53" t="e">
        <f t="shared" si="310"/>
        <v>#N/A</v>
      </c>
      <c r="O9959" s="2" t="str">
        <f t="shared" si="309"/>
        <v>|</v>
      </c>
    </row>
    <row r="9960" spans="1:15" x14ac:dyDescent="0.25">
      <c r="A9960" s="100"/>
      <c r="B9960" s="97"/>
      <c r="C9960" s="97"/>
      <c r="D9960" s="98"/>
      <c r="E9960" s="99"/>
      <c r="F9960" s="97"/>
      <c r="G9960" s="90" t="e">
        <f>VLOOKUP(O9960,'Робочий аркуш'!$J$2:$K$246,2,FALSE)</f>
        <v>#N/A</v>
      </c>
      <c r="H9960" s="53" t="e">
        <f t="shared" si="310"/>
        <v>#N/A</v>
      </c>
      <c r="O9960" s="2" t="str">
        <f t="shared" si="309"/>
        <v>|</v>
      </c>
    </row>
    <row r="9961" spans="1:15" x14ac:dyDescent="0.25">
      <c r="A9961" s="100"/>
      <c r="B9961" s="97"/>
      <c r="C9961" s="97"/>
      <c r="D9961" s="98"/>
      <c r="E9961" s="99"/>
      <c r="F9961" s="97"/>
      <c r="G9961" s="90" t="e">
        <f>VLOOKUP(O9961,'Робочий аркуш'!$J$2:$K$246,2,FALSE)</f>
        <v>#N/A</v>
      </c>
      <c r="H9961" s="53" t="e">
        <f t="shared" si="310"/>
        <v>#N/A</v>
      </c>
      <c r="O9961" s="2" t="str">
        <f t="shared" si="309"/>
        <v>|</v>
      </c>
    </row>
    <row r="9962" spans="1:15" x14ac:dyDescent="0.25">
      <c r="A9962" s="100"/>
      <c r="B9962" s="97"/>
      <c r="C9962" s="97"/>
      <c r="D9962" s="98"/>
      <c r="E9962" s="99"/>
      <c r="F9962" s="97"/>
      <c r="G9962" s="90" t="e">
        <f>VLOOKUP(O9962,'Робочий аркуш'!$J$2:$K$246,2,FALSE)</f>
        <v>#N/A</v>
      </c>
      <c r="H9962" s="53" t="e">
        <f t="shared" si="310"/>
        <v>#N/A</v>
      </c>
      <c r="O9962" s="2" t="str">
        <f t="shared" si="309"/>
        <v>|</v>
      </c>
    </row>
    <row r="9963" spans="1:15" x14ac:dyDescent="0.25">
      <c r="A9963" s="100"/>
      <c r="B9963" s="97"/>
      <c r="C9963" s="97"/>
      <c r="D9963" s="98"/>
      <c r="E9963" s="99"/>
      <c r="F9963" s="97"/>
      <c r="G9963" s="90" t="e">
        <f>VLOOKUP(O9963,'Робочий аркуш'!$J$2:$K$246,2,FALSE)</f>
        <v>#N/A</v>
      </c>
      <c r="H9963" s="53" t="e">
        <f t="shared" si="310"/>
        <v>#N/A</v>
      </c>
      <c r="O9963" s="2" t="str">
        <f t="shared" si="309"/>
        <v>|</v>
      </c>
    </row>
    <row r="9964" spans="1:15" x14ac:dyDescent="0.25">
      <c r="A9964" s="100"/>
      <c r="B9964" s="97"/>
      <c r="C9964" s="97"/>
      <c r="D9964" s="98"/>
      <c r="E9964" s="99"/>
      <c r="F9964" s="97"/>
      <c r="G9964" s="90" t="e">
        <f>VLOOKUP(O9964,'Робочий аркуш'!$J$2:$K$246,2,FALSE)</f>
        <v>#N/A</v>
      </c>
      <c r="H9964" s="53" t="e">
        <f t="shared" si="310"/>
        <v>#N/A</v>
      </c>
      <c r="O9964" s="2" t="str">
        <f t="shared" si="309"/>
        <v>|</v>
      </c>
    </row>
    <row r="9965" spans="1:15" x14ac:dyDescent="0.25">
      <c r="A9965" s="100"/>
      <c r="B9965" s="97"/>
      <c r="C9965" s="97"/>
      <c r="D9965" s="98"/>
      <c r="E9965" s="99"/>
      <c r="F9965" s="97"/>
      <c r="G9965" s="90" t="e">
        <f>VLOOKUP(O9965,'Робочий аркуш'!$J$2:$K$246,2,FALSE)</f>
        <v>#N/A</v>
      </c>
      <c r="H9965" s="53" t="e">
        <f t="shared" si="310"/>
        <v>#N/A</v>
      </c>
      <c r="O9965" s="2" t="str">
        <f t="shared" si="309"/>
        <v>|</v>
      </c>
    </row>
    <row r="9966" spans="1:15" x14ac:dyDescent="0.25">
      <c r="A9966" s="100"/>
      <c r="B9966" s="97"/>
      <c r="C9966" s="97"/>
      <c r="D9966" s="98"/>
      <c r="E9966" s="99"/>
      <c r="F9966" s="97"/>
      <c r="G9966" s="90" t="e">
        <f>VLOOKUP(O9966,'Робочий аркуш'!$J$2:$K$246,2,FALSE)</f>
        <v>#N/A</v>
      </c>
      <c r="H9966" s="53" t="e">
        <f t="shared" si="310"/>
        <v>#N/A</v>
      </c>
      <c r="O9966" s="2" t="str">
        <f t="shared" si="309"/>
        <v>|</v>
      </c>
    </row>
    <row r="9967" spans="1:15" x14ac:dyDescent="0.25">
      <c r="A9967" s="100"/>
      <c r="B9967" s="97"/>
      <c r="C9967" s="97"/>
      <c r="D9967" s="98"/>
      <c r="E9967" s="99"/>
      <c r="F9967" s="97"/>
      <c r="G9967" s="90" t="e">
        <f>VLOOKUP(O9967,'Робочий аркуш'!$J$2:$K$246,2,FALSE)</f>
        <v>#N/A</v>
      </c>
      <c r="H9967" s="53" t="e">
        <f t="shared" si="310"/>
        <v>#N/A</v>
      </c>
      <c r="O9967" s="2" t="str">
        <f t="shared" si="309"/>
        <v>|</v>
      </c>
    </row>
    <row r="9968" spans="1:15" x14ac:dyDescent="0.25">
      <c r="A9968" s="100"/>
      <c r="B9968" s="97"/>
      <c r="C9968" s="97"/>
      <c r="D9968" s="98"/>
      <c r="E9968" s="99"/>
      <c r="F9968" s="97"/>
      <c r="G9968" s="90" t="e">
        <f>VLOOKUP(O9968,'Робочий аркуш'!$J$2:$K$246,2,FALSE)</f>
        <v>#N/A</v>
      </c>
      <c r="H9968" s="53" t="e">
        <f t="shared" si="310"/>
        <v>#N/A</v>
      </c>
      <c r="O9968" s="2" t="str">
        <f t="shared" si="309"/>
        <v>|</v>
      </c>
    </row>
    <row r="9969" spans="1:15" x14ac:dyDescent="0.25">
      <c r="A9969" s="100"/>
      <c r="B9969" s="97"/>
      <c r="C9969" s="97"/>
      <c r="D9969" s="98"/>
      <c r="E9969" s="99"/>
      <c r="F9969" s="97"/>
      <c r="G9969" s="90" t="e">
        <f>VLOOKUP(O9969,'Робочий аркуш'!$J$2:$K$246,2,FALSE)</f>
        <v>#N/A</v>
      </c>
      <c r="H9969" s="53" t="e">
        <f t="shared" si="310"/>
        <v>#N/A</v>
      </c>
      <c r="O9969" s="2" t="str">
        <f t="shared" si="309"/>
        <v>|</v>
      </c>
    </row>
    <row r="9970" spans="1:15" x14ac:dyDescent="0.25">
      <c r="A9970" s="100"/>
      <c r="B9970" s="97"/>
      <c r="C9970" s="97"/>
      <c r="D9970" s="98"/>
      <c r="E9970" s="99"/>
      <c r="F9970" s="97"/>
      <c r="G9970" s="90" t="e">
        <f>VLOOKUP(O9970,'Робочий аркуш'!$J$2:$K$246,2,FALSE)</f>
        <v>#N/A</v>
      </c>
      <c r="H9970" s="53" t="e">
        <f t="shared" si="310"/>
        <v>#N/A</v>
      </c>
      <c r="O9970" s="2" t="str">
        <f t="shared" si="309"/>
        <v>|</v>
      </c>
    </row>
    <row r="9971" spans="1:15" x14ac:dyDescent="0.25">
      <c r="A9971" s="100"/>
      <c r="B9971" s="97"/>
      <c r="C9971" s="97"/>
      <c r="D9971" s="98"/>
      <c r="E9971" s="99"/>
      <c r="F9971" s="97"/>
      <c r="G9971" s="90" t="e">
        <f>VLOOKUP(O9971,'Робочий аркуш'!$J$2:$K$246,2,FALSE)</f>
        <v>#N/A</v>
      </c>
      <c r="H9971" s="53" t="e">
        <f t="shared" si="310"/>
        <v>#N/A</v>
      </c>
      <c r="O9971" s="2" t="str">
        <f t="shared" si="309"/>
        <v>|</v>
      </c>
    </row>
    <row r="9972" spans="1:15" x14ac:dyDescent="0.25">
      <c r="A9972" s="100"/>
      <c r="B9972" s="97"/>
      <c r="C9972" s="97"/>
      <c r="D9972" s="98"/>
      <c r="E9972" s="99"/>
      <c r="F9972" s="97"/>
      <c r="G9972" s="90" t="e">
        <f>VLOOKUP(O9972,'Робочий аркуш'!$J$2:$K$246,2,FALSE)</f>
        <v>#N/A</v>
      </c>
      <c r="H9972" s="53" t="e">
        <f t="shared" si="310"/>
        <v>#N/A</v>
      </c>
      <c r="O9972" s="2" t="str">
        <f t="shared" si="309"/>
        <v>|</v>
      </c>
    </row>
    <row r="9973" spans="1:15" x14ac:dyDescent="0.25">
      <c r="A9973" s="100"/>
      <c r="B9973" s="97"/>
      <c r="C9973" s="97"/>
      <c r="D9973" s="98"/>
      <c r="E9973" s="99"/>
      <c r="F9973" s="97"/>
      <c r="G9973" s="90" t="e">
        <f>VLOOKUP(O9973,'Робочий аркуш'!$J$2:$K$246,2,FALSE)</f>
        <v>#N/A</v>
      </c>
      <c r="H9973" s="53" t="e">
        <f t="shared" si="310"/>
        <v>#N/A</v>
      </c>
      <c r="O9973" s="2" t="str">
        <f t="shared" si="309"/>
        <v>|</v>
      </c>
    </row>
    <row r="9974" spans="1:15" x14ac:dyDescent="0.25">
      <c r="A9974" s="100"/>
      <c r="B9974" s="97"/>
      <c r="C9974" s="97"/>
      <c r="D9974" s="98"/>
      <c r="E9974" s="99"/>
      <c r="F9974" s="97"/>
      <c r="G9974" s="90" t="e">
        <f>VLOOKUP(O9974,'Робочий аркуш'!$J$2:$K$246,2,FALSE)</f>
        <v>#N/A</v>
      </c>
      <c r="H9974" s="53" t="e">
        <f t="shared" si="310"/>
        <v>#N/A</v>
      </c>
      <c r="O9974" s="2" t="str">
        <f t="shared" si="309"/>
        <v>|</v>
      </c>
    </row>
    <row r="9975" spans="1:15" x14ac:dyDescent="0.25">
      <c r="A9975" s="100"/>
      <c r="B9975" s="97"/>
      <c r="C9975" s="97"/>
      <c r="D9975" s="98"/>
      <c r="E9975" s="99"/>
      <c r="F9975" s="97"/>
      <c r="G9975" s="90" t="e">
        <f>VLOOKUP(O9975,'Робочий аркуш'!$J$2:$K$246,2,FALSE)</f>
        <v>#N/A</v>
      </c>
      <c r="H9975" s="53" t="e">
        <f t="shared" si="310"/>
        <v>#N/A</v>
      </c>
      <c r="O9975" s="2" t="str">
        <f t="shared" si="309"/>
        <v>|</v>
      </c>
    </row>
    <row r="9976" spans="1:15" x14ac:dyDescent="0.25">
      <c r="A9976" s="100"/>
      <c r="B9976" s="97"/>
      <c r="C9976" s="97"/>
      <c r="D9976" s="98"/>
      <c r="E9976" s="99"/>
      <c r="F9976" s="97"/>
      <c r="G9976" s="90" t="e">
        <f>VLOOKUP(O9976,'Робочий аркуш'!$J$2:$K$246,2,FALSE)</f>
        <v>#N/A</v>
      </c>
      <c r="H9976" s="53" t="e">
        <f t="shared" si="310"/>
        <v>#N/A</v>
      </c>
      <c r="O9976" s="2" t="str">
        <f t="shared" si="309"/>
        <v>|</v>
      </c>
    </row>
    <row r="9977" spans="1:15" x14ac:dyDescent="0.25">
      <c r="A9977" s="100"/>
      <c r="B9977" s="97"/>
      <c r="C9977" s="97"/>
      <c r="D9977" s="98"/>
      <c r="E9977" s="99"/>
      <c r="F9977" s="97"/>
      <c r="G9977" s="90" t="e">
        <f>VLOOKUP(O9977,'Робочий аркуш'!$J$2:$K$246,2,FALSE)</f>
        <v>#N/A</v>
      </c>
      <c r="H9977" s="53" t="e">
        <f t="shared" si="310"/>
        <v>#N/A</v>
      </c>
      <c r="O9977" s="2" t="str">
        <f t="shared" si="309"/>
        <v>|</v>
      </c>
    </row>
    <row r="9978" spans="1:15" x14ac:dyDescent="0.25">
      <c r="A9978" s="100"/>
      <c r="B9978" s="97"/>
      <c r="C9978" s="97"/>
      <c r="D9978" s="98"/>
      <c r="E9978" s="99"/>
      <c r="F9978" s="97"/>
      <c r="G9978" s="90" t="e">
        <f>VLOOKUP(O9978,'Робочий аркуш'!$J$2:$K$246,2,FALSE)</f>
        <v>#N/A</v>
      </c>
      <c r="H9978" s="53" t="e">
        <f t="shared" si="310"/>
        <v>#N/A</v>
      </c>
      <c r="O9978" s="2" t="str">
        <f t="shared" si="309"/>
        <v>|</v>
      </c>
    </row>
    <row r="9979" spans="1:15" x14ac:dyDescent="0.25">
      <c r="A9979" s="100"/>
      <c r="B9979" s="97"/>
      <c r="C9979" s="97"/>
      <c r="D9979" s="98"/>
      <c r="E9979" s="99"/>
      <c r="F9979" s="97"/>
      <c r="G9979" s="90" t="e">
        <f>VLOOKUP(O9979,'Робочий аркуш'!$J$2:$K$246,2,FALSE)</f>
        <v>#N/A</v>
      </c>
      <c r="H9979" s="53" t="e">
        <f t="shared" si="310"/>
        <v>#N/A</v>
      </c>
      <c r="O9979" s="2" t="str">
        <f t="shared" si="309"/>
        <v>|</v>
      </c>
    </row>
    <row r="9980" spans="1:15" x14ac:dyDescent="0.25">
      <c r="A9980" s="100"/>
      <c r="B9980" s="97"/>
      <c r="C9980" s="97"/>
      <c r="D9980" s="98"/>
      <c r="E9980" s="99"/>
      <c r="F9980" s="97"/>
      <c r="G9980" s="90" t="e">
        <f>VLOOKUP(O9980,'Робочий аркуш'!$J$2:$K$246,2,FALSE)</f>
        <v>#N/A</v>
      </c>
      <c r="H9980" s="53" t="e">
        <f t="shared" si="310"/>
        <v>#N/A</v>
      </c>
      <c r="O9980" s="2" t="str">
        <f t="shared" si="309"/>
        <v>|</v>
      </c>
    </row>
    <row r="9981" spans="1:15" x14ac:dyDescent="0.25">
      <c r="A9981" s="100"/>
      <c r="B9981" s="97"/>
      <c r="C9981" s="97"/>
      <c r="D9981" s="98"/>
      <c r="E9981" s="99"/>
      <c r="F9981" s="97"/>
      <c r="G9981" s="90" t="e">
        <f>VLOOKUP(O9981,'Робочий аркуш'!$J$2:$K$246,2,FALSE)</f>
        <v>#N/A</v>
      </c>
      <c r="H9981" s="53" t="e">
        <f t="shared" si="310"/>
        <v>#N/A</v>
      </c>
      <c r="O9981" s="2" t="str">
        <f t="shared" si="309"/>
        <v>|</v>
      </c>
    </row>
    <row r="9982" spans="1:15" x14ac:dyDescent="0.25">
      <c r="A9982" s="100"/>
      <c r="B9982" s="97"/>
      <c r="C9982" s="97"/>
      <c r="D9982" s="98"/>
      <c r="E9982" s="99"/>
      <c r="F9982" s="97"/>
      <c r="G9982" s="90" t="e">
        <f>VLOOKUP(O9982,'Робочий аркуш'!$J$2:$K$246,2,FALSE)</f>
        <v>#N/A</v>
      </c>
      <c r="H9982" s="53" t="e">
        <f t="shared" si="310"/>
        <v>#N/A</v>
      </c>
      <c r="O9982" s="2" t="str">
        <f t="shared" si="309"/>
        <v>|</v>
      </c>
    </row>
    <row r="9983" spans="1:15" x14ac:dyDescent="0.25">
      <c r="A9983" s="100"/>
      <c r="B9983" s="97"/>
      <c r="C9983" s="97"/>
      <c r="D9983" s="98"/>
      <c r="E9983" s="99"/>
      <c r="F9983" s="97"/>
      <c r="G9983" s="90" t="e">
        <f>VLOOKUP(O9983,'Робочий аркуш'!$J$2:$K$246,2,FALSE)</f>
        <v>#N/A</v>
      </c>
      <c r="H9983" s="53" t="e">
        <f t="shared" si="310"/>
        <v>#N/A</v>
      </c>
      <c r="O9983" s="2" t="str">
        <f t="shared" si="309"/>
        <v>|</v>
      </c>
    </row>
    <row r="9984" spans="1:15" x14ac:dyDescent="0.25">
      <c r="A9984" s="100"/>
      <c r="B9984" s="97"/>
      <c r="C9984" s="97"/>
      <c r="D9984" s="98"/>
      <c r="E9984" s="99"/>
      <c r="F9984" s="97"/>
      <c r="G9984" s="90" t="e">
        <f>VLOOKUP(O9984,'Робочий аркуш'!$J$2:$K$246,2,FALSE)</f>
        <v>#N/A</v>
      </c>
      <c r="H9984" s="53" t="e">
        <f t="shared" si="310"/>
        <v>#N/A</v>
      </c>
      <c r="O9984" s="2" t="str">
        <f t="shared" si="309"/>
        <v>|</v>
      </c>
    </row>
    <row r="9985" spans="1:15" x14ac:dyDescent="0.25">
      <c r="A9985" s="100"/>
      <c r="B9985" s="97"/>
      <c r="C9985" s="97"/>
      <c r="D9985" s="98"/>
      <c r="E9985" s="99"/>
      <c r="F9985" s="97"/>
      <c r="G9985" s="90" t="e">
        <f>VLOOKUP(O9985,'Робочий аркуш'!$J$2:$K$246,2,FALSE)</f>
        <v>#N/A</v>
      </c>
      <c r="H9985" s="53" t="e">
        <f t="shared" si="310"/>
        <v>#N/A</v>
      </c>
      <c r="O9985" s="2" t="str">
        <f t="shared" si="309"/>
        <v>|</v>
      </c>
    </row>
    <row r="9986" spans="1:15" x14ac:dyDescent="0.25">
      <c r="A9986" s="100"/>
      <c r="B9986" s="97"/>
      <c r="C9986" s="97"/>
      <c r="D9986" s="98"/>
      <c r="E9986" s="99"/>
      <c r="F9986" s="97"/>
      <c r="G9986" s="90" t="e">
        <f>VLOOKUP(O9986,'Робочий аркуш'!$J$2:$K$246,2,FALSE)</f>
        <v>#N/A</v>
      </c>
      <c r="H9986" s="53" t="e">
        <f t="shared" si="310"/>
        <v>#N/A</v>
      </c>
      <c r="O9986" s="2" t="str">
        <f t="shared" si="309"/>
        <v>|</v>
      </c>
    </row>
    <row r="9987" spans="1:15" x14ac:dyDescent="0.25">
      <c r="A9987" s="100"/>
      <c r="B9987" s="97"/>
      <c r="C9987" s="97"/>
      <c r="D9987" s="98"/>
      <c r="E9987" s="99"/>
      <c r="F9987" s="97"/>
      <c r="G9987" s="90" t="e">
        <f>VLOOKUP(O9987,'Робочий аркуш'!$J$2:$K$246,2,FALSE)</f>
        <v>#N/A</v>
      </c>
      <c r="H9987" s="53" t="e">
        <f t="shared" si="310"/>
        <v>#N/A</v>
      </c>
      <c r="O9987" s="2" t="str">
        <f t="shared" si="309"/>
        <v>|</v>
      </c>
    </row>
    <row r="9988" spans="1:15" x14ac:dyDescent="0.25">
      <c r="A9988" s="100"/>
      <c r="B9988" s="97"/>
      <c r="C9988" s="97"/>
      <c r="D9988" s="98"/>
      <c r="E9988" s="99"/>
      <c r="F9988" s="97"/>
      <c r="G9988" s="90" t="e">
        <f>VLOOKUP(O9988,'Робочий аркуш'!$J$2:$K$246,2,FALSE)</f>
        <v>#N/A</v>
      </c>
      <c r="H9988" s="53" t="e">
        <f t="shared" si="310"/>
        <v>#N/A</v>
      </c>
      <c r="O9988" s="2" t="str">
        <f t="shared" si="309"/>
        <v>|</v>
      </c>
    </row>
    <row r="9989" spans="1:15" x14ac:dyDescent="0.25">
      <c r="A9989" s="100"/>
      <c r="B9989" s="97"/>
      <c r="C9989" s="97"/>
      <c r="D9989" s="98"/>
      <c r="E9989" s="99"/>
      <c r="F9989" s="97"/>
      <c r="G9989" s="90" t="e">
        <f>VLOOKUP(O9989,'Робочий аркуш'!$J$2:$K$246,2,FALSE)</f>
        <v>#N/A</v>
      </c>
      <c r="H9989" s="53" t="e">
        <f t="shared" si="310"/>
        <v>#N/A</v>
      </c>
      <c r="O9989" s="2" t="str">
        <f t="shared" si="309"/>
        <v>|</v>
      </c>
    </row>
    <row r="9990" spans="1:15" x14ac:dyDescent="0.25">
      <c r="A9990" s="100"/>
      <c r="B9990" s="97"/>
      <c r="C9990" s="97"/>
      <c r="D9990" s="98"/>
      <c r="E9990" s="99"/>
      <c r="F9990" s="97"/>
      <c r="G9990" s="90" t="e">
        <f>VLOOKUP(O9990,'Робочий аркуш'!$J$2:$K$246,2,FALSE)</f>
        <v>#N/A</v>
      </c>
      <c r="H9990" s="53" t="e">
        <f t="shared" si="310"/>
        <v>#N/A</v>
      </c>
      <c r="O9990" s="2" t="str">
        <f t="shared" si="309"/>
        <v>|</v>
      </c>
    </row>
    <row r="9991" spans="1:15" x14ac:dyDescent="0.25">
      <c r="A9991" s="100"/>
      <c r="B9991" s="97"/>
      <c r="C9991" s="97"/>
      <c r="D9991" s="98"/>
      <c r="E9991" s="99"/>
      <c r="F9991" s="97"/>
      <c r="G9991" s="90" t="e">
        <f>VLOOKUP(O9991,'Робочий аркуш'!$J$2:$K$246,2,FALSE)</f>
        <v>#N/A</v>
      </c>
      <c r="H9991" s="53" t="e">
        <f t="shared" si="310"/>
        <v>#N/A</v>
      </c>
      <c r="O9991" s="2" t="str">
        <f t="shared" si="309"/>
        <v>|</v>
      </c>
    </row>
    <row r="9992" spans="1:15" x14ac:dyDescent="0.25">
      <c r="A9992" s="100"/>
      <c r="B9992" s="97"/>
      <c r="C9992" s="97"/>
      <c r="D9992" s="98"/>
      <c r="E9992" s="99"/>
      <c r="F9992" s="97"/>
      <c r="G9992" s="90" t="e">
        <f>VLOOKUP(O9992,'Робочий аркуш'!$J$2:$K$246,2,FALSE)</f>
        <v>#N/A</v>
      </c>
      <c r="H9992" s="53" t="e">
        <f t="shared" si="310"/>
        <v>#N/A</v>
      </c>
      <c r="O9992" s="2" t="str">
        <f t="shared" si="309"/>
        <v>|</v>
      </c>
    </row>
    <row r="9993" spans="1:15" x14ac:dyDescent="0.25">
      <c r="A9993" s="100"/>
      <c r="B9993" s="97"/>
      <c r="C9993" s="97"/>
      <c r="D9993" s="98"/>
      <c r="E9993" s="99"/>
      <c r="F9993" s="97"/>
      <c r="G9993" s="90" t="e">
        <f>VLOOKUP(O9993,'Робочий аркуш'!$J$2:$K$246,2,FALSE)</f>
        <v>#N/A</v>
      </c>
      <c r="H9993" s="53" t="e">
        <f t="shared" si="310"/>
        <v>#N/A</v>
      </c>
      <c r="O9993" s="2" t="str">
        <f t="shared" si="309"/>
        <v>|</v>
      </c>
    </row>
    <row r="9994" spans="1:15" x14ac:dyDescent="0.25">
      <c r="A9994" s="100"/>
      <c r="B9994" s="97"/>
      <c r="C9994" s="97"/>
      <c r="D9994" s="98"/>
      <c r="E9994" s="99"/>
      <c r="F9994" s="97"/>
      <c r="G9994" s="90" t="e">
        <f>VLOOKUP(O9994,'Робочий аркуш'!$J$2:$K$246,2,FALSE)</f>
        <v>#N/A</v>
      </c>
      <c r="H9994" s="53" t="e">
        <f t="shared" si="310"/>
        <v>#N/A</v>
      </c>
      <c r="O9994" s="2" t="str">
        <f t="shared" si="309"/>
        <v>|</v>
      </c>
    </row>
    <row r="9995" spans="1:15" x14ac:dyDescent="0.25">
      <c r="A9995" s="100"/>
      <c r="B9995" s="97"/>
      <c r="C9995" s="97"/>
      <c r="D9995" s="98"/>
      <c r="E9995" s="99"/>
      <c r="F9995" s="97"/>
      <c r="G9995" s="90" t="e">
        <f>VLOOKUP(O9995,'Робочий аркуш'!$J$2:$K$246,2,FALSE)</f>
        <v>#N/A</v>
      </c>
      <c r="H9995" s="53" t="e">
        <f t="shared" si="310"/>
        <v>#N/A</v>
      </c>
      <c r="O9995" s="2" t="str">
        <f t="shared" si="309"/>
        <v>|</v>
      </c>
    </row>
    <row r="9996" spans="1:15" x14ac:dyDescent="0.25">
      <c r="A9996" s="100"/>
      <c r="B9996" s="97"/>
      <c r="C9996" s="97"/>
      <c r="D9996" s="98"/>
      <c r="E9996" s="99"/>
      <c r="F9996" s="97"/>
      <c r="G9996" s="90" t="e">
        <f>VLOOKUP(O9996,'Робочий аркуш'!$J$2:$K$246,2,FALSE)</f>
        <v>#N/A</v>
      </c>
      <c r="H9996" s="53" t="e">
        <f t="shared" si="310"/>
        <v>#N/A</v>
      </c>
      <c r="O9996" s="2" t="str">
        <f t="shared" si="309"/>
        <v>|</v>
      </c>
    </row>
    <row r="9997" spans="1:15" x14ac:dyDescent="0.25">
      <c r="A9997" s="100"/>
      <c r="B9997" s="97"/>
      <c r="C9997" s="97"/>
      <c r="D9997" s="98"/>
      <c r="E9997" s="99"/>
      <c r="F9997" s="97"/>
      <c r="G9997" s="90" t="e">
        <f>VLOOKUP(O9997,'Робочий аркуш'!$J$2:$K$246,2,FALSE)</f>
        <v>#N/A</v>
      </c>
      <c r="H9997" s="53" t="e">
        <f t="shared" si="310"/>
        <v>#N/A</v>
      </c>
      <c r="O9997" s="2" t="str">
        <f t="shared" si="309"/>
        <v>|</v>
      </c>
    </row>
    <row r="9998" spans="1:15" x14ac:dyDescent="0.25">
      <c r="A9998" s="100"/>
      <c r="B9998" s="97"/>
      <c r="C9998" s="97"/>
      <c r="D9998" s="98"/>
      <c r="E9998" s="99"/>
      <c r="F9998" s="97"/>
      <c r="G9998" s="90" t="e">
        <f>VLOOKUP(O9998,'Робочий аркуш'!$J$2:$K$246,2,FALSE)</f>
        <v>#N/A</v>
      </c>
      <c r="H9998" s="53" t="e">
        <f t="shared" si="310"/>
        <v>#N/A</v>
      </c>
      <c r="O9998" s="2" t="str">
        <f t="shared" si="309"/>
        <v>|</v>
      </c>
    </row>
    <row r="9999" spans="1:15" x14ac:dyDescent="0.25">
      <c r="A9999" s="100"/>
      <c r="B9999" s="97"/>
      <c r="C9999" s="97"/>
      <c r="D9999" s="98"/>
      <c r="E9999" s="99"/>
      <c r="F9999" s="97"/>
      <c r="G9999" s="90" t="e">
        <f>VLOOKUP(O9999,'Робочий аркуш'!$J$2:$K$246,2,FALSE)</f>
        <v>#N/A</v>
      </c>
      <c r="H9999" s="53" t="e">
        <f t="shared" si="310"/>
        <v>#N/A</v>
      </c>
      <c r="O9999" s="2" t="str">
        <f t="shared" si="309"/>
        <v>|</v>
      </c>
    </row>
    <row r="10000" spans="1:15" x14ac:dyDescent="0.25">
      <c r="A10000" s="100"/>
      <c r="B10000" s="97"/>
      <c r="C10000" s="97"/>
      <c r="D10000" s="98"/>
      <c r="E10000" s="99"/>
      <c r="F10000" s="97"/>
      <c r="G10000" s="90" t="e">
        <f>VLOOKUP(O10000,'Робочий аркуш'!$J$2:$K$246,2,FALSE)</f>
        <v>#N/A</v>
      </c>
      <c r="H10000" s="53" t="e">
        <f t="shared" si="310"/>
        <v>#N/A</v>
      </c>
      <c r="O10000" s="2" t="str">
        <f t="shared" si="309"/>
        <v>|</v>
      </c>
    </row>
  </sheetData>
  <sheetProtection algorithmName="SHA-512" hashValue="OJkeUT8abqaSdm0Fpxaf3xQCb19VJwOJd9ZZlx8fpIeFO2JnQZeGoxbE4T5Fhk4Gxe5gFT3oCC4WvZ+bTZzLsA==" saltValue="VJlxKSPqNp835OE/UCBBrw==" spinCount="100000" sheet="1" objects="1" scenarios="1"/>
  <mergeCells count="1">
    <mergeCell ref="K93:L93"/>
  </mergeCells>
  <dataValidations count="6">
    <dataValidation type="list" allowBlank="1" showErrorMessage="1" sqref="E85:E10000" xr:uid="{00000000-0002-0000-0000-000000000000}">
      <formula1>"1,2,3,4,5,6,7,8,9"</formula1>
    </dataValidation>
    <dataValidation type="list" allowBlank="1" showErrorMessage="1" sqref="C85:C10000" xr:uid="{00000000-0002-0000-0000-000002000000}">
      <formula1>"Парентеральний,Пероральний,Інгаляційний"</formula1>
    </dataValidation>
    <dataValidation type="list" allowBlank="1" showErrorMessage="1" sqref="F85:F10000" xr:uid="{39B24EC8-6D2F-4CC4-9CDC-57AFCDF51CF4}">
      <formula1>"1,2,3,4,5,6,7,8,9,10,11,12,13,14,15,16,17,18,19,20,21,22,23,24,25,26,27,28,29,30,31"</formula1>
    </dataValidation>
    <dataValidation type="decimal" allowBlank="1" showInputMessage="1" showErrorMessage="1" errorTitle="Помилка" error="Невірна доза!" sqref="D1:D1048576" xr:uid="{CD34A887-9A7E-44F5-ADC3-2378AC8D55F6}">
      <formula1>0.001</formula1>
      <formula2>10</formula2>
    </dataValidation>
    <dataValidation type="list" allowBlank="1" showInputMessage="1" showErrorMessage="1" sqref="B82:B83" xr:uid="{30BFE58D-7BA8-4A85-A28A-8F35C519B817}">
      <formula1>$B$30:$B$83</formula1>
    </dataValidation>
    <dataValidation type="list" allowBlank="1" showInputMessage="1" showErrorMessage="1" sqref="B30:B81" xr:uid="{1F41FE9E-20B0-46D7-B2CE-F492B6570BD7}">
      <formula1>$B$30:$B$82</formula1>
    </dataValidation>
  </dataValidations>
  <hyperlinks>
    <hyperlink ref="J90" r:id="rId1" xr:uid="{58F83470-2DF9-4040-8706-6856709C79F9}"/>
  </hyperlinks>
  <pageMargins left="0.7" right="0.7" top="0.75" bottom="0.75" header="0" footer="0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C2447CC-FABC-44A6-BBDC-FD1A940E9105}">
          <x14:formula1>
            <xm:f>'Робочий аркуш'!$B$2:$B$82</xm:f>
          </x14:formula1>
          <xm:sqref>B85:B10000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3"/>
  <dimension ref="A1:C999"/>
  <sheetViews>
    <sheetView workbookViewId="0">
      <pane ySplit="1" topLeftCell="A2" activePane="bottomLeft" state="frozen"/>
      <selection pane="bottomLeft" activeCell="B10" sqref="B10"/>
    </sheetView>
  </sheetViews>
  <sheetFormatPr defaultColWidth="14.42578125" defaultRowHeight="15" customHeight="1" x14ac:dyDescent="0.25"/>
  <cols>
    <col min="1" max="1" width="43.85546875" bestFit="1" customWidth="1"/>
    <col min="2" max="2" width="37" customWidth="1"/>
    <col min="3" max="3" width="0.7109375" hidden="1" customWidth="1"/>
    <col min="4" max="26" width="8.7109375" customWidth="1"/>
  </cols>
  <sheetData>
    <row r="1" spans="1:3" ht="63" customHeight="1" x14ac:dyDescent="0.25">
      <c r="A1" s="106" t="s">
        <v>95</v>
      </c>
      <c r="B1" s="107"/>
    </row>
    <row r="2" spans="1:3" ht="15.75" x14ac:dyDescent="0.25">
      <c r="A2" s="7" t="s">
        <v>12</v>
      </c>
      <c r="B2" s="6">
        <f>SUMIFS('Споживання АМП_відділення'!$H$85:$H$10000,'Споживання АМП_відділення'!$B$85:$B$10000,A2)</f>
        <v>0</v>
      </c>
      <c r="C2" s="84" t="s">
        <v>96</v>
      </c>
    </row>
    <row r="3" spans="1:3" ht="15.75" x14ac:dyDescent="0.25">
      <c r="A3" s="7" t="s">
        <v>13</v>
      </c>
      <c r="B3" s="6">
        <f>SUMIFS('Споживання АМП_відділення'!$H$85:$H$10000,'Споживання АМП_відділення'!$B$85:$B$10000,A3)</f>
        <v>0</v>
      </c>
      <c r="C3" s="84" t="s">
        <v>96</v>
      </c>
    </row>
    <row r="4" spans="1:3" ht="15.75" x14ac:dyDescent="0.25">
      <c r="A4" s="7" t="s">
        <v>8</v>
      </c>
      <c r="B4" s="6">
        <f>SUMIFS('Споживання АМП_відділення'!$H$85:$H$10000,'Споживання АМП_відділення'!$B$85:$B$10000,A4)</f>
        <v>0</v>
      </c>
      <c r="C4" s="84" t="s">
        <v>96</v>
      </c>
    </row>
    <row r="5" spans="1:3" ht="15.75" x14ac:dyDescent="0.25">
      <c r="A5" s="7" t="s">
        <v>14</v>
      </c>
      <c r="B5" s="6">
        <f>SUMIFS('Споживання АМП_відділення'!$H$85:$H$10000,'Споживання АМП_відділення'!$B$85:$B$10000,A5)</f>
        <v>0</v>
      </c>
      <c r="C5" s="84" t="s">
        <v>96</v>
      </c>
    </row>
    <row r="6" spans="1:3" ht="15.75" x14ac:dyDescent="0.25">
      <c r="A6" s="7" t="s">
        <v>15</v>
      </c>
      <c r="B6" s="6">
        <f>SUMIFS('Споживання АМП_відділення'!$H$85:$H$10000,'Споживання АМП_відділення'!$B$85:$B$10000,A6)</f>
        <v>0</v>
      </c>
      <c r="C6" s="84" t="s">
        <v>96</v>
      </c>
    </row>
    <row r="7" spans="1:3" ht="15.75" x14ac:dyDescent="0.25">
      <c r="A7" s="7" t="s">
        <v>9</v>
      </c>
      <c r="B7" s="6">
        <f>SUMIFS('Споживання АМП_відділення'!$H$85:$H$10000,'Споживання АМП_відділення'!$B$85:$B$10000,A7)</f>
        <v>0</v>
      </c>
      <c r="C7" s="84" t="s">
        <v>96</v>
      </c>
    </row>
    <row r="8" spans="1:3" ht="15.75" x14ac:dyDescent="0.25">
      <c r="A8" s="7" t="s">
        <v>24</v>
      </c>
      <c r="B8" s="6">
        <f>SUMIFS('Споживання АМП_відділення'!$H$85:$H$10000,'Споживання АМП_відділення'!$B$85:$B$10000,A8)</f>
        <v>0</v>
      </c>
      <c r="C8" s="84" t="s">
        <v>96</v>
      </c>
    </row>
    <row r="9" spans="1:3" ht="15.75" x14ac:dyDescent="0.25">
      <c r="A9" s="7" t="s">
        <v>25</v>
      </c>
      <c r="B9" s="6">
        <f>SUMIFS('Споживання АМП_відділення'!$H$85:$H$10000,'Споживання АМП_відділення'!$B$85:$B$10000,A9)</f>
        <v>0</v>
      </c>
      <c r="C9" s="84" t="s">
        <v>96</v>
      </c>
    </row>
    <row r="10" spans="1:3" ht="15.75" x14ac:dyDescent="0.25">
      <c r="A10" s="7" t="s">
        <v>26</v>
      </c>
      <c r="B10" s="6">
        <f>SUMIFS('Споживання АМП_відділення'!$H$85:$H$10000,'Споживання АМП_відділення'!$B$85:$B$10000,A10)</f>
        <v>0</v>
      </c>
      <c r="C10" s="84" t="s">
        <v>96</v>
      </c>
    </row>
    <row r="11" spans="1:3" ht="15.75" x14ac:dyDescent="0.25">
      <c r="A11" s="7" t="s">
        <v>27</v>
      </c>
      <c r="B11" s="6">
        <f>SUMIFS('Споживання АМП_відділення'!$H$85:$H$10000,'Споживання АМП_відділення'!$B$85:$B$10000,A11)</f>
        <v>0</v>
      </c>
      <c r="C11" s="84" t="s">
        <v>96</v>
      </c>
    </row>
    <row r="12" spans="1:3" ht="15.75" x14ac:dyDescent="0.25">
      <c r="A12" s="7" t="s">
        <v>28</v>
      </c>
      <c r="B12" s="6">
        <f>SUMIFS('Споживання АМП_відділення'!$H$85:$H$10000,'Споживання АМП_відділення'!$B$85:$B$10000,A12)</f>
        <v>0</v>
      </c>
      <c r="C12" s="84" t="s">
        <v>96</v>
      </c>
    </row>
    <row r="13" spans="1:3" ht="15.75" x14ac:dyDescent="0.25">
      <c r="A13" s="7" t="s">
        <v>10</v>
      </c>
      <c r="B13" s="6">
        <f>SUMIFS('Споживання АМП_відділення'!$H$85:$H$10000,'Споживання АМП_відділення'!$B$85:$B$10000,A13)</f>
        <v>0</v>
      </c>
      <c r="C13" s="84" t="s">
        <v>96</v>
      </c>
    </row>
    <row r="14" spans="1:3" ht="15.75" x14ac:dyDescent="0.25">
      <c r="A14" s="7" t="s">
        <v>7</v>
      </c>
      <c r="B14" s="6">
        <f>SUMIFS('Споживання АМП_відділення'!$H$85:$H$10000,'Споживання АМП_відділення'!$B$85:$B$10000,A14)</f>
        <v>0</v>
      </c>
      <c r="C14" s="84" t="s">
        <v>96</v>
      </c>
    </row>
    <row r="15" spans="1:3" ht="15.75" x14ac:dyDescent="0.25">
      <c r="A15" s="7" t="s">
        <v>16</v>
      </c>
      <c r="B15" s="6">
        <f>SUMIFS('Споживання АМП_відділення'!$H$85:$H$10000,'Споживання АМП_відділення'!$B$85:$B$10000,A15)</f>
        <v>0</v>
      </c>
      <c r="C15" s="84" t="s">
        <v>96</v>
      </c>
    </row>
    <row r="16" spans="1:3" ht="15.75" x14ac:dyDescent="0.25">
      <c r="A16" s="7" t="s">
        <v>17</v>
      </c>
      <c r="B16" s="6">
        <f>SUMIFS('Споживання АМП_відділення'!$H$85:$H$10000,'Споживання АМП_відділення'!$B$85:$B$10000,A16)</f>
        <v>0</v>
      </c>
      <c r="C16" s="84" t="s">
        <v>96</v>
      </c>
    </row>
    <row r="17" spans="1:3" ht="15.75" x14ac:dyDescent="0.25">
      <c r="A17" s="7" t="s">
        <v>18</v>
      </c>
      <c r="B17" s="6">
        <f>SUMIFS('Споживання АМП_відділення'!$H$85:$H$10000,'Споживання АМП_відділення'!$B$85:$B$10000,A17)</f>
        <v>0</v>
      </c>
      <c r="C17" s="84" t="s">
        <v>96</v>
      </c>
    </row>
    <row r="18" spans="1:3" ht="15.75" x14ac:dyDescent="0.25">
      <c r="A18" s="7" t="s">
        <v>19</v>
      </c>
      <c r="B18" s="6">
        <f>SUMIFS('Споживання АМП_відділення'!$H$85:$H$10000,'Споживання АМП_відділення'!$B$85:$B$10000,A18)</f>
        <v>0</v>
      </c>
      <c r="C18" s="84" t="s">
        <v>96</v>
      </c>
    </row>
    <row r="19" spans="1:3" ht="15.75" x14ac:dyDescent="0.25">
      <c r="A19" s="7" t="s">
        <v>20</v>
      </c>
      <c r="B19" s="6">
        <f>SUMIFS('Споживання АМП_відділення'!$H$85:$H$10000,'Споживання АМП_відділення'!$B$85:$B$10000,A19)</f>
        <v>0</v>
      </c>
      <c r="C19" s="84" t="s">
        <v>96</v>
      </c>
    </row>
    <row r="20" spans="1:3" ht="15.75" x14ac:dyDescent="0.25">
      <c r="A20" s="7" t="s">
        <v>21</v>
      </c>
      <c r="B20" s="6">
        <f>SUMIFS('Споживання АМП_відділення'!$H$85:$H$10000,'Споживання АМП_відділення'!$B$85:$B$10000,A20)</f>
        <v>0</v>
      </c>
      <c r="C20" s="84" t="s">
        <v>96</v>
      </c>
    </row>
    <row r="21" spans="1:3" ht="15.75" customHeight="1" x14ac:dyDescent="0.25">
      <c r="A21" s="7" t="s">
        <v>22</v>
      </c>
      <c r="B21" s="6">
        <f>SUMIFS('Споживання АМП_відділення'!$H$85:$H$10000,'Споживання АМП_відділення'!$B$85:$B$10000,A21)</f>
        <v>0</v>
      </c>
      <c r="C21" s="84" t="s">
        <v>96</v>
      </c>
    </row>
    <row r="22" spans="1:3" ht="15.75" customHeight="1" x14ac:dyDescent="0.25">
      <c r="A22" s="7" t="s">
        <v>23</v>
      </c>
      <c r="B22" s="6">
        <f>SUMIFS('Споживання АМП_відділення'!$H$85:$H$10000,'Споживання АМП_відділення'!$B$85:$B$10000,A22)</f>
        <v>0</v>
      </c>
      <c r="C22" s="84" t="s">
        <v>96</v>
      </c>
    </row>
    <row r="23" spans="1:3" ht="15.75" customHeight="1" x14ac:dyDescent="0.25">
      <c r="A23" s="7" t="s">
        <v>11</v>
      </c>
      <c r="B23" s="6">
        <f>SUMIFS('Споживання АМП_відділення'!$H$85:$H$10000,'Споживання АМП_відділення'!$B$85:$B$10000,A23)</f>
        <v>0</v>
      </c>
      <c r="C23" s="84" t="s">
        <v>96</v>
      </c>
    </row>
    <row r="24" spans="1:3" ht="15.75" customHeight="1" x14ac:dyDescent="0.25">
      <c r="A24" s="7" t="s">
        <v>0</v>
      </c>
      <c r="B24" s="6">
        <f>SUMIFS('Споживання АМП_відділення'!$H$85:$H$10000,'Споживання АМП_відділення'!$B$85:$B$10000,A24)</f>
        <v>0</v>
      </c>
      <c r="C24" s="84" t="s">
        <v>96</v>
      </c>
    </row>
    <row r="25" spans="1:3" ht="15.75" customHeight="1" x14ac:dyDescent="0.25">
      <c r="A25" s="7" t="s">
        <v>1</v>
      </c>
      <c r="B25" s="6">
        <f>SUMIFS('Споживання АМП_відділення'!$H$85:$H$10000,'Споживання АМП_відділення'!$B$85:$B$10000,A25)</f>
        <v>0</v>
      </c>
      <c r="C25" s="18" t="s">
        <v>97</v>
      </c>
    </row>
    <row r="26" spans="1:3" ht="15.75" customHeight="1" x14ac:dyDescent="0.25">
      <c r="A26" s="7" t="s">
        <v>2</v>
      </c>
      <c r="B26" s="6">
        <f>SUMIFS('Споживання АМП_відділення'!$H$85:$H$10000,'Споживання АМП_відділення'!$B$85:$B$10000,A26)</f>
        <v>0</v>
      </c>
      <c r="C26" s="18" t="s">
        <v>98</v>
      </c>
    </row>
    <row r="27" spans="1:3" ht="15.75" customHeight="1" x14ac:dyDescent="0.25">
      <c r="A27" s="7" t="s">
        <v>169</v>
      </c>
      <c r="B27" s="6">
        <f>SUMIFS('Споживання АМП_відділення'!$H$85:$H$10000,'Споживання АМП_відділення'!$B$85:$B$10000,A27)</f>
        <v>0</v>
      </c>
      <c r="C27" s="18" t="s">
        <v>98</v>
      </c>
    </row>
    <row r="28" spans="1:3" ht="15.75" customHeight="1" x14ac:dyDescent="0.25">
      <c r="A28" s="7" t="s">
        <v>4</v>
      </c>
      <c r="B28" s="6">
        <f>SUMIFS('Споживання АМП_відділення'!$H$85:$H$10000,'Споживання АМП_відділення'!$B$85:$B$10000,A28)</f>
        <v>0</v>
      </c>
      <c r="C28" s="18" t="s">
        <v>98</v>
      </c>
    </row>
    <row r="29" spans="1:3" ht="15.75" customHeight="1" x14ac:dyDescent="0.25">
      <c r="A29" s="7" t="s">
        <v>5</v>
      </c>
      <c r="B29" s="6">
        <f>SUMIFS('Споживання АМП_відділення'!$H$85:$H$10000,'Споживання АМП_відділення'!$B$85:$B$10000,A29)</f>
        <v>0</v>
      </c>
      <c r="C29" s="84" t="s">
        <v>96</v>
      </c>
    </row>
    <row r="30" spans="1:3" ht="15.75" customHeight="1" x14ac:dyDescent="0.25">
      <c r="A30" s="7" t="s">
        <v>6</v>
      </c>
      <c r="B30" s="6">
        <f>SUMIFS('Споживання АМП_відділення'!$H$85:$H$10000,'Споживання АМП_відділення'!$B$85:$B$10000,A30)</f>
        <v>0</v>
      </c>
      <c r="C30" s="18" t="s">
        <v>98</v>
      </c>
    </row>
    <row r="31" spans="1:3" ht="15.75" customHeight="1" x14ac:dyDescent="0.25">
      <c r="A31" s="101" t="s">
        <v>29</v>
      </c>
      <c r="B31" s="6">
        <f>SUMIFS('Споживання АМП_відділення'!$H$85:$H$10000,'Споживання АМП_відділення'!$B$85:$B$10000,A31)</f>
        <v>0</v>
      </c>
      <c r="C31" s="18" t="s">
        <v>98</v>
      </c>
    </row>
    <row r="32" spans="1:3" ht="15.75" customHeight="1" x14ac:dyDescent="0.25">
      <c r="A32" s="101" t="s">
        <v>30</v>
      </c>
      <c r="B32" s="6">
        <f>SUMIFS('Споживання АМП_відділення'!$H$85:$H$10000,'Споживання АМП_відділення'!$B$85:$B$10000,A32)</f>
        <v>0</v>
      </c>
      <c r="C32" s="18" t="s">
        <v>97</v>
      </c>
    </row>
    <row r="33" spans="1:3" ht="15.75" customHeight="1" x14ac:dyDescent="0.25">
      <c r="A33" s="101" t="s">
        <v>31</v>
      </c>
      <c r="B33" s="6">
        <f>SUMIFS('Споживання АМП_відділення'!$H$85:$H$10000,'Споживання АМП_відділення'!$B$85:$B$10000,A33)</f>
        <v>0</v>
      </c>
      <c r="C33" s="18" t="s">
        <v>97</v>
      </c>
    </row>
    <row r="34" spans="1:3" ht="15.75" customHeight="1" x14ac:dyDescent="0.25">
      <c r="A34" s="101" t="s">
        <v>32</v>
      </c>
      <c r="B34" s="6">
        <f>SUMIFS('Споживання АМП_відділення'!$H$85:$H$10000,'Споживання АМП_відділення'!$B$85:$B$10000,A34)</f>
        <v>0</v>
      </c>
      <c r="C34" s="18" t="s">
        <v>97</v>
      </c>
    </row>
    <row r="35" spans="1:3" ht="15.75" customHeight="1" x14ac:dyDescent="0.25">
      <c r="A35" s="101" t="s">
        <v>33</v>
      </c>
      <c r="B35" s="6">
        <f>SUMIFS('Споживання АМП_відділення'!$H$85:$H$10000,'Споживання АМП_відділення'!$B$85:$B$10000,A35)</f>
        <v>0</v>
      </c>
      <c r="C35" s="18" t="s">
        <v>97</v>
      </c>
    </row>
    <row r="36" spans="1:3" ht="15.75" customHeight="1" x14ac:dyDescent="0.25">
      <c r="A36" s="101" t="s">
        <v>34</v>
      </c>
      <c r="B36" s="6">
        <f>SUMIFS('Споживання АМП_відділення'!$H$85:$H$10000,'Споживання АМП_відділення'!$B$85:$B$10000,A36)</f>
        <v>0</v>
      </c>
      <c r="C36" s="18" t="s">
        <v>97</v>
      </c>
    </row>
    <row r="37" spans="1:3" ht="15.75" customHeight="1" x14ac:dyDescent="0.25">
      <c r="A37" s="101" t="s">
        <v>35</v>
      </c>
      <c r="B37" s="6">
        <f>SUMIFS('Споживання АМП_відділення'!$H$85:$H$10000,'Споживання АМП_відділення'!$B$85:$B$10000,A37)</f>
        <v>0</v>
      </c>
      <c r="C37" s="18" t="s">
        <v>97</v>
      </c>
    </row>
    <row r="38" spans="1:3" ht="15.75" customHeight="1" x14ac:dyDescent="0.25">
      <c r="A38" s="101" t="s">
        <v>362</v>
      </c>
      <c r="B38" s="6">
        <f>SUMIFS('Споживання АМП_відділення'!$H$85:$H$10000,'Споживання АМП_відділення'!$B$85:$B$10000,A38)</f>
        <v>0</v>
      </c>
      <c r="C38" s="18" t="s">
        <v>97</v>
      </c>
    </row>
    <row r="39" spans="1:3" ht="15.75" customHeight="1" x14ac:dyDescent="0.25">
      <c r="A39" s="101" t="s">
        <v>36</v>
      </c>
      <c r="B39" s="6">
        <f>SUMIFS('Споживання АМП_відділення'!$H$85:$H$10000,'Споживання АМП_відділення'!$B$85:$B$10000,A39)</f>
        <v>0</v>
      </c>
      <c r="C39" s="18" t="s">
        <v>98</v>
      </c>
    </row>
    <row r="40" spans="1:3" ht="15.75" customHeight="1" x14ac:dyDescent="0.25">
      <c r="A40" s="101" t="s">
        <v>37</v>
      </c>
      <c r="B40" s="6">
        <f>SUMIFS('Споживання АМП_відділення'!$H$85:$H$10000,'Споживання АМП_відділення'!$B$85:$B$10000,A40)</f>
        <v>0</v>
      </c>
      <c r="C40" s="18" t="s">
        <v>98</v>
      </c>
    </row>
    <row r="41" spans="1:3" ht="15.75" customHeight="1" x14ac:dyDescent="0.25">
      <c r="A41" s="101" t="s">
        <v>38</v>
      </c>
      <c r="B41" s="6">
        <f>SUMIFS('Споживання АМП_відділення'!$H$85:$H$10000,'Споживання АМП_відділення'!$B$85:$B$10000,A41)</f>
        <v>0</v>
      </c>
      <c r="C41" s="18" t="s">
        <v>97</v>
      </c>
    </row>
    <row r="42" spans="1:3" ht="15.75" customHeight="1" x14ac:dyDescent="0.25">
      <c r="A42" s="101" t="s">
        <v>39</v>
      </c>
      <c r="B42" s="6">
        <f>SUMIFS('Споживання АМП_відділення'!$H$85:$H$10000,'Споживання АМП_відділення'!$B$85:$B$10000,A42)</f>
        <v>0</v>
      </c>
      <c r="C42" s="18" t="s">
        <v>98</v>
      </c>
    </row>
    <row r="43" spans="1:3" ht="15.75" customHeight="1" x14ac:dyDescent="0.25">
      <c r="A43" s="101" t="s">
        <v>40</v>
      </c>
      <c r="B43" s="6">
        <f>SUMIFS('Споживання АМП_відділення'!$H$85:$H$10000,'Споживання АМП_відділення'!$B$85:$B$10000,A43)</f>
        <v>0</v>
      </c>
      <c r="C43" s="18" t="s">
        <v>97</v>
      </c>
    </row>
    <row r="44" spans="1:3" ht="15.75" customHeight="1" x14ac:dyDescent="0.25">
      <c r="A44" s="101" t="s">
        <v>41</v>
      </c>
      <c r="B44" s="6">
        <f>SUMIFS('Споживання АМП_відділення'!$H$85:$H$10000,'Споживання АМП_відділення'!$B$85:$B$10000,A44)</f>
        <v>0</v>
      </c>
      <c r="C44" s="18" t="s">
        <v>98</v>
      </c>
    </row>
    <row r="45" spans="1:3" ht="15.75" customHeight="1" x14ac:dyDescent="0.25">
      <c r="A45" s="101" t="s">
        <v>42</v>
      </c>
      <c r="B45" s="6">
        <f>SUMIFS('Споживання АМП_відділення'!$H$85:$H$10000,'Споживання АМП_відділення'!$B$85:$B$10000,A45)</f>
        <v>0</v>
      </c>
      <c r="C45" s="18" t="s">
        <v>98</v>
      </c>
    </row>
    <row r="46" spans="1:3" ht="15.75" customHeight="1" x14ac:dyDescent="0.25">
      <c r="A46" s="101" t="s">
        <v>43</v>
      </c>
      <c r="B46" s="6">
        <f>SUMIFS('Споживання АМП_відділення'!$H$85:$H$10000,'Споживання АМП_відділення'!$B$85:$B$10000,A46)</f>
        <v>0</v>
      </c>
      <c r="C46" s="18" t="s">
        <v>98</v>
      </c>
    </row>
    <row r="47" spans="1:3" ht="15.75" customHeight="1" x14ac:dyDescent="0.25">
      <c r="A47" s="101" t="s">
        <v>44</v>
      </c>
      <c r="B47" s="6">
        <f>SUMIFS('Споживання АМП_відділення'!$H$85:$H$10000,'Споживання АМП_відділення'!$B$85:$B$10000,A47)</f>
        <v>0</v>
      </c>
      <c r="C47" s="18" t="s">
        <v>98</v>
      </c>
    </row>
    <row r="48" spans="1:3" ht="15.75" customHeight="1" x14ac:dyDescent="0.25">
      <c r="A48" s="101" t="s">
        <v>45</v>
      </c>
      <c r="B48" s="6">
        <f>SUMIFS('Споживання АМП_відділення'!$H$85:$H$10000,'Споживання АМП_відділення'!$B$85:$B$10000,A48)</f>
        <v>0</v>
      </c>
      <c r="C48" s="18" t="s">
        <v>98</v>
      </c>
    </row>
    <row r="49" spans="1:3" ht="15.75" customHeight="1" x14ac:dyDescent="0.25">
      <c r="A49" s="101" t="s">
        <v>46</v>
      </c>
      <c r="B49" s="6">
        <f>SUMIFS('Споживання АМП_відділення'!$H$85:$H$10000,'Споживання АМП_відділення'!$B$85:$B$10000,A49)</f>
        <v>0</v>
      </c>
      <c r="C49" s="18" t="s">
        <v>98</v>
      </c>
    </row>
    <row r="50" spans="1:3" ht="15.75" customHeight="1" x14ac:dyDescent="0.25">
      <c r="A50" s="101" t="s">
        <v>47</v>
      </c>
      <c r="B50" s="6">
        <f>SUMIFS('Споживання АМП_відділення'!$H$85:$H$10000,'Споживання АМП_відділення'!$B$85:$B$10000,A50)</f>
        <v>0</v>
      </c>
      <c r="C50" s="18" t="s">
        <v>97</v>
      </c>
    </row>
    <row r="51" spans="1:3" ht="15.75" customHeight="1" x14ac:dyDescent="0.25">
      <c r="A51" s="101" t="s">
        <v>48</v>
      </c>
      <c r="B51" s="6">
        <f>SUMIFS('Споживання АМП_відділення'!$H$85:$H$10000,'Споживання АМП_відділення'!$B$85:$B$10000,A51)</f>
        <v>0</v>
      </c>
      <c r="C51" s="18" t="s">
        <v>97</v>
      </c>
    </row>
    <row r="52" spans="1:3" ht="15.75" customHeight="1" x14ac:dyDescent="0.25">
      <c r="A52" s="101" t="s">
        <v>49</v>
      </c>
      <c r="B52" s="6">
        <f>SUMIFS('Споживання АМП_відділення'!$H$85:$H$10000,'Споживання АМП_відділення'!$B$85:$B$10000,A52)</f>
        <v>0</v>
      </c>
      <c r="C52" s="18" t="s">
        <v>98</v>
      </c>
    </row>
    <row r="53" spans="1:3" ht="15.75" customHeight="1" x14ac:dyDescent="0.25">
      <c r="A53" s="101" t="s">
        <v>50</v>
      </c>
      <c r="B53" s="6">
        <f>SUMIFS('Споживання АМП_відділення'!$H$85:$H$10000,'Споживання АМП_відділення'!$B$85:$B$10000,A53)</f>
        <v>0</v>
      </c>
      <c r="C53" s="18" t="s">
        <v>98</v>
      </c>
    </row>
    <row r="54" spans="1:3" ht="15.75" customHeight="1" x14ac:dyDescent="0.25">
      <c r="A54" s="101" t="s">
        <v>51</v>
      </c>
      <c r="B54" s="6">
        <f>SUMIFS('Споживання АМП_відділення'!$H$85:$H$10000,'Споживання АМП_відділення'!$B$85:$B$10000,A54)</f>
        <v>0</v>
      </c>
      <c r="C54" s="18" t="s">
        <v>97</v>
      </c>
    </row>
    <row r="55" spans="1:3" ht="15.75" customHeight="1" x14ac:dyDescent="0.25">
      <c r="A55" s="101" t="s">
        <v>52</v>
      </c>
      <c r="B55" s="6">
        <f>SUMIFS('Споживання АМП_відділення'!$H$85:$H$10000,'Споживання АМП_відділення'!$B$85:$B$10000,A55)</f>
        <v>0</v>
      </c>
      <c r="C55" s="18" t="s">
        <v>97</v>
      </c>
    </row>
    <row r="56" spans="1:3" ht="15.75" customHeight="1" x14ac:dyDescent="0.25">
      <c r="A56" s="101" t="s">
        <v>53</v>
      </c>
      <c r="B56" s="6">
        <f>SUMIFS('Споживання АМП_відділення'!$H$85:$H$10000,'Споживання АМП_відділення'!$B$85:$B$10000,A56)</f>
        <v>0</v>
      </c>
      <c r="C56" s="18" t="s">
        <v>98</v>
      </c>
    </row>
    <row r="57" spans="1:3" ht="15.75" customHeight="1" x14ac:dyDescent="0.25">
      <c r="A57" s="101" t="s">
        <v>361</v>
      </c>
      <c r="B57" s="6">
        <f>SUMIFS('Споживання АМП_відділення'!$H$85:$H$10000,'Споживання АМП_відділення'!$B$85:$B$10000,A57)</f>
        <v>0</v>
      </c>
      <c r="C57" s="18" t="s">
        <v>97</v>
      </c>
    </row>
    <row r="58" spans="1:3" ht="15.75" customHeight="1" x14ac:dyDescent="0.25">
      <c r="A58" s="101" t="s">
        <v>54</v>
      </c>
      <c r="B58" s="6">
        <f>SUMIFS('Споживання АМП_відділення'!$H$85:$H$10000,'Споживання АМП_відділення'!$B$85:$B$10000,A58)</f>
        <v>0</v>
      </c>
      <c r="C58" s="18" t="s">
        <v>97</v>
      </c>
    </row>
    <row r="59" spans="1:3" ht="15.75" customHeight="1" x14ac:dyDescent="0.25">
      <c r="A59" s="101" t="s">
        <v>55</v>
      </c>
      <c r="B59" s="6">
        <f>SUMIFS('Споживання АМП_відділення'!$H$85:$H$10000,'Споживання АМП_відділення'!$B$85:$B$10000,A59)</f>
        <v>0</v>
      </c>
      <c r="C59" s="18" t="s">
        <v>98</v>
      </c>
    </row>
    <row r="60" spans="1:3" ht="15.75" customHeight="1" x14ac:dyDescent="0.25">
      <c r="A60" s="101" t="s">
        <v>360</v>
      </c>
      <c r="B60" s="6">
        <f>SUMIFS('Споживання АМП_відділення'!$H$85:$H$10000,'Споживання АМП_відділення'!$B$85:$B$10000,A60)</f>
        <v>0</v>
      </c>
      <c r="C60" s="18" t="s">
        <v>98</v>
      </c>
    </row>
    <row r="61" spans="1:3" ht="15.75" customHeight="1" x14ac:dyDescent="0.25">
      <c r="A61" s="101" t="s">
        <v>56</v>
      </c>
      <c r="B61" s="6">
        <f>SUMIFS('Споживання АМП_відділення'!$H$85:$H$10000,'Споживання АМП_відділення'!$B$85:$B$10000,A61)</f>
        <v>0</v>
      </c>
      <c r="C61" s="18" t="s">
        <v>98</v>
      </c>
    </row>
    <row r="62" spans="1:3" ht="15.75" customHeight="1" x14ac:dyDescent="0.25">
      <c r="A62" s="101" t="s">
        <v>57</v>
      </c>
      <c r="B62" s="6">
        <f>SUMIFS('Споживання АМП_відділення'!$H$85:$H$10000,'Споживання АМП_відділення'!$B$85:$B$10000,A62)</f>
        <v>0</v>
      </c>
      <c r="C62" s="18" t="s">
        <v>97</v>
      </c>
    </row>
    <row r="63" spans="1:3" ht="15.75" customHeight="1" x14ac:dyDescent="0.25">
      <c r="A63" s="101" t="s">
        <v>58</v>
      </c>
      <c r="B63" s="6">
        <f>SUMIFS('Споживання АМП_відділення'!$H$85:$H$10000,'Споживання АМП_відділення'!$B$85:$B$10000,A63)</f>
        <v>0</v>
      </c>
      <c r="C63" s="18" t="s">
        <v>98</v>
      </c>
    </row>
    <row r="64" spans="1:3" ht="15.75" customHeight="1" x14ac:dyDescent="0.25">
      <c r="A64" s="101" t="s">
        <v>59</v>
      </c>
      <c r="B64" s="6">
        <f>SUMIFS('Споживання АМП_відділення'!$H$85:$H$10000,'Споживання АМП_відділення'!$B$85:$B$10000,A64)</f>
        <v>0</v>
      </c>
      <c r="C64" s="18" t="s">
        <v>97</v>
      </c>
    </row>
    <row r="65" spans="1:3" ht="15.75" customHeight="1" x14ac:dyDescent="0.25">
      <c r="A65" s="101" t="s">
        <v>60</v>
      </c>
      <c r="B65" s="6">
        <f>SUMIFS('Споживання АМП_відділення'!$H$85:$H$10000,'Споживання АМП_відділення'!$B$85:$B$10000,A65)</f>
        <v>0</v>
      </c>
      <c r="C65" s="18" t="s">
        <v>97</v>
      </c>
    </row>
    <row r="66" spans="1:3" ht="15.75" customHeight="1" x14ac:dyDescent="0.25">
      <c r="A66" s="101" t="s">
        <v>61</v>
      </c>
      <c r="B66" s="6">
        <f>SUMIFS('Споживання АМП_відділення'!$H$85:$H$10000,'Споживання АМП_відділення'!$B$85:$B$10000,A66)</f>
        <v>0</v>
      </c>
      <c r="C66" s="18" t="s">
        <v>98</v>
      </c>
    </row>
    <row r="67" spans="1:3" ht="15.75" customHeight="1" x14ac:dyDescent="0.25">
      <c r="A67" s="101" t="s">
        <v>62</v>
      </c>
      <c r="B67" s="6">
        <f>SUMIFS('Споживання АМП_відділення'!$H$85:$H$10000,'Споживання АМП_відділення'!$B$85:$B$10000,A67)</f>
        <v>0</v>
      </c>
      <c r="C67" s="18" t="s">
        <v>98</v>
      </c>
    </row>
    <row r="68" spans="1:3" ht="15.75" customHeight="1" x14ac:dyDescent="0.25">
      <c r="A68" s="101" t="s">
        <v>63</v>
      </c>
      <c r="B68" s="6">
        <f>SUMIFS('Споживання АМП_відділення'!$H$85:$H$10000,'Споживання АМП_відділення'!$B$85:$B$10000,A68)</f>
        <v>0</v>
      </c>
      <c r="C68" s="18" t="s">
        <v>97</v>
      </c>
    </row>
    <row r="69" spans="1:3" ht="15.75" customHeight="1" x14ac:dyDescent="0.25">
      <c r="A69" s="101" t="s">
        <v>64</v>
      </c>
      <c r="B69" s="6">
        <f>SUMIFS('Споживання АМП_відділення'!$H$85:$H$10000,'Споживання АМП_відділення'!$B$85:$B$10000,A69)</f>
        <v>0</v>
      </c>
      <c r="C69" s="18" t="s">
        <v>97</v>
      </c>
    </row>
    <row r="70" spans="1:3" ht="15.75" customHeight="1" x14ac:dyDescent="0.25">
      <c r="A70" s="101" t="s">
        <v>65</v>
      </c>
      <c r="B70" s="6">
        <f>SUMIFS('Споживання АМП_відділення'!$H$85:$H$10000,'Споживання АМП_відділення'!$B$85:$B$10000,A70)</f>
        <v>0</v>
      </c>
      <c r="C70" s="18" t="s">
        <v>98</v>
      </c>
    </row>
    <row r="71" spans="1:3" ht="15.75" customHeight="1" x14ac:dyDescent="0.25">
      <c r="A71" s="101" t="s">
        <v>363</v>
      </c>
      <c r="B71" s="6">
        <f>SUMIFS('Споживання АМП_відділення'!$H$85:$H$10000,'Споживання АМП_відділення'!$B$85:$B$10000,A71)</f>
        <v>0</v>
      </c>
      <c r="C71" s="18" t="s">
        <v>98</v>
      </c>
    </row>
    <row r="72" spans="1:3" ht="15.75" customHeight="1" x14ac:dyDescent="0.25">
      <c r="A72" s="101" t="s">
        <v>67</v>
      </c>
      <c r="B72" s="6">
        <f>SUMIFS('Споживання АМП_відділення'!$H$85:$H$10000,'Споживання АМП_відділення'!$B$85:$B$10000,A72)</f>
        <v>0</v>
      </c>
      <c r="C72" s="18" t="s">
        <v>97</v>
      </c>
    </row>
    <row r="73" spans="1:3" ht="15.75" customHeight="1" x14ac:dyDescent="0.25">
      <c r="A73" s="101" t="s">
        <v>68</v>
      </c>
      <c r="B73" s="6">
        <f>SUMIFS('Споживання АМП_відділення'!$H$85:$H$10000,'Споживання АМП_відділення'!$B$85:$B$10000,A73)</f>
        <v>0</v>
      </c>
      <c r="C73" s="18" t="s">
        <v>97</v>
      </c>
    </row>
    <row r="74" spans="1:3" ht="15.75" customHeight="1" x14ac:dyDescent="0.25">
      <c r="A74" s="101" t="s">
        <v>69</v>
      </c>
      <c r="B74" s="6">
        <f>SUMIFS('Споживання АМП_відділення'!$H$85:$H$10000,'Споживання АМП_відділення'!$B$85:$B$10000,A74)</f>
        <v>0</v>
      </c>
      <c r="C74" s="18" t="s">
        <v>98</v>
      </c>
    </row>
    <row r="75" spans="1:3" ht="15.75" customHeight="1" x14ac:dyDescent="0.25">
      <c r="A75" s="101" t="s">
        <v>70</v>
      </c>
      <c r="B75" s="6">
        <f>SUMIFS('Споживання АМП_відділення'!$H$85:$H$10000,'Споживання АМП_відділення'!$B$85:$B$10000,A75)</f>
        <v>0</v>
      </c>
      <c r="C75" s="18" t="s">
        <v>98</v>
      </c>
    </row>
    <row r="76" spans="1:3" ht="15.75" customHeight="1" x14ac:dyDescent="0.25">
      <c r="A76" s="101" t="s">
        <v>71</v>
      </c>
      <c r="B76" s="6">
        <f>SUMIFS('Споживання АМП_відділення'!$H$85:$H$10000,'Споживання АМП_відділення'!$B$85:$B$10000,A76)</f>
        <v>0</v>
      </c>
      <c r="C76" s="18" t="s">
        <v>98</v>
      </c>
    </row>
    <row r="77" spans="1:3" ht="15.75" customHeight="1" x14ac:dyDescent="0.25">
      <c r="A77" s="101" t="s">
        <v>72</v>
      </c>
      <c r="B77" s="6">
        <f>SUMIFS('Споживання АМП_відділення'!$H$85:$H$10000,'Споживання АМП_відділення'!$B$85:$B$10000,A77)</f>
        <v>0</v>
      </c>
      <c r="C77" s="18" t="s">
        <v>98</v>
      </c>
    </row>
    <row r="78" spans="1:3" ht="15.75" customHeight="1" x14ac:dyDescent="0.25">
      <c r="A78" s="101" t="s">
        <v>73</v>
      </c>
      <c r="B78" s="6">
        <f>SUMIFS('Споживання АМП_відділення'!$H$85:$H$10000,'Споживання АМП_відділення'!$B$85:$B$10000,A78)</f>
        <v>0</v>
      </c>
      <c r="C78" s="18" t="s">
        <v>98</v>
      </c>
    </row>
    <row r="79" spans="1:3" ht="15.75" customHeight="1" x14ac:dyDescent="0.25">
      <c r="A79" s="101" t="s">
        <v>74</v>
      </c>
      <c r="B79" s="6">
        <f>SUMIFS('Споживання АМП_відділення'!$H$85:$H$10000,'Споживання АМП_відділення'!$B$85:$B$10000,A79)</f>
        <v>0</v>
      </c>
      <c r="C79" s="18" t="s">
        <v>98</v>
      </c>
    </row>
    <row r="80" spans="1:3" ht="15.75" customHeight="1" x14ac:dyDescent="0.25">
      <c r="A80" s="101" t="s">
        <v>75</v>
      </c>
      <c r="B80" s="6">
        <f>SUMIFS('Споживання АМП_відділення'!$H$85:$H$10000,'Споживання АМП_відділення'!$B$85:$B$10000,A80)</f>
        <v>0</v>
      </c>
      <c r="C80" s="18" t="s">
        <v>98</v>
      </c>
    </row>
    <row r="81" spans="1:3" ht="15.75" customHeight="1" x14ac:dyDescent="0.25">
      <c r="A81" s="101" t="s">
        <v>76</v>
      </c>
      <c r="B81" s="6">
        <f>SUMIFS('Споживання АМП_відділення'!$H$85:$H$10000,'Споживання АМП_відділення'!$B$85:$B$10000,A81)</f>
        <v>0</v>
      </c>
      <c r="C81" s="18" t="s">
        <v>98</v>
      </c>
    </row>
    <row r="82" spans="1:3" ht="15.75" customHeight="1" x14ac:dyDescent="0.25">
      <c r="A82" s="101" t="s">
        <v>77</v>
      </c>
      <c r="B82" s="6">
        <f>SUMIFS('Споживання АМП_відділення'!$H$85:$H$10000,'Споживання АМП_відділення'!$B$85:$B$10000,A82)</f>
        <v>0</v>
      </c>
      <c r="C82" s="18" t="s">
        <v>98</v>
      </c>
    </row>
    <row r="83" spans="1:3" ht="15.75" customHeight="1" x14ac:dyDescent="0.25"/>
    <row r="84" spans="1:3" ht="15.75" customHeight="1" x14ac:dyDescent="0.25"/>
    <row r="85" spans="1:3" ht="15.75" customHeight="1" x14ac:dyDescent="0.25"/>
    <row r="86" spans="1:3" ht="15.75" customHeight="1" x14ac:dyDescent="0.25"/>
    <row r="87" spans="1:3" ht="15.75" customHeight="1" x14ac:dyDescent="0.25"/>
    <row r="88" spans="1:3" ht="15.75" customHeight="1" x14ac:dyDescent="0.25"/>
    <row r="89" spans="1:3" ht="15.75" customHeight="1" x14ac:dyDescent="0.25"/>
    <row r="90" spans="1:3" ht="15.75" customHeight="1" x14ac:dyDescent="0.25"/>
    <row r="91" spans="1:3" ht="15.75" customHeight="1" x14ac:dyDescent="0.25"/>
    <row r="92" spans="1:3" ht="15.75" customHeight="1" x14ac:dyDescent="0.25"/>
    <row r="93" spans="1:3" ht="15.75" customHeight="1" x14ac:dyDescent="0.25"/>
    <row r="94" spans="1:3" ht="15.75" customHeight="1" x14ac:dyDescent="0.25"/>
    <row r="95" spans="1:3" ht="15.75" customHeight="1" x14ac:dyDescent="0.25"/>
    <row r="96" spans="1: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sheetProtection algorithmName="SHA-512" hashValue="NB4lIgoaMPjZajbxOTG7jGctrlghrnY17grOrZywMxJRGkl6bcyGredPCu8nYA9rnccymYbNPtXYFnyB8Hnjcg==" saltValue="d0XV8IwGC8+n9yEsg/I/Lg==" spinCount="100000" sheet="1" objects="1" scenarios="1"/>
  <mergeCells count="1">
    <mergeCell ref="A1:B1"/>
  </mergeCells>
  <dataValidations count="2">
    <dataValidation type="list" allowBlank="1" showErrorMessage="1" sqref="A2:A30" xr:uid="{00000000-0002-0000-0100-000000000000}">
      <formula1>АМП</formula1>
    </dataValidation>
    <dataValidation type="list" allowBlank="1" showInputMessage="1" showErrorMessage="1" sqref="A31:A82" xr:uid="{6EFC9622-DD48-41DA-B61A-C672439DB634}">
      <formula1>$B$30:$B$82</formula1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Аркуш4">
    <outlinePr summaryBelow="0" summaryRight="0"/>
  </sheetPr>
  <dimension ref="A1:BC83"/>
  <sheetViews>
    <sheetView workbookViewId="0">
      <pane xSplit="1" ySplit="2" topLeftCell="B80" activePane="bottomRight" state="frozen"/>
      <selection pane="topRight" activeCell="B1" sqref="B1"/>
      <selection pane="bottomLeft" activeCell="A3" sqref="A3"/>
      <selection pane="bottomRight" activeCell="D81" sqref="D81:BA81 D1"/>
    </sheetView>
  </sheetViews>
  <sheetFormatPr defaultColWidth="14.42578125" defaultRowHeight="15" customHeight="1" x14ac:dyDescent="0.25"/>
  <cols>
    <col min="1" max="1" width="43.42578125" style="3" customWidth="1"/>
    <col min="2" max="2" width="32.28515625" style="3" customWidth="1"/>
    <col min="3" max="3" width="16.42578125" style="3" customWidth="1"/>
    <col min="4" max="4" width="21.28515625" style="3" customWidth="1"/>
    <col min="5" max="5" width="18.7109375" style="3" customWidth="1"/>
    <col min="6" max="6" width="29" style="3" customWidth="1"/>
    <col min="7" max="11" width="16" style="3" bestFit="1" customWidth="1"/>
    <col min="12" max="12" width="15.7109375" style="3" customWidth="1"/>
    <col min="13" max="34" width="17.28515625" style="3" bestFit="1" customWidth="1"/>
    <col min="35" max="53" width="14.42578125" style="3"/>
    <col min="54" max="54" width="14.28515625" style="3" customWidth="1"/>
    <col min="55" max="55" width="0.28515625" style="3" customWidth="1"/>
    <col min="56" max="16384" width="14.42578125" style="3"/>
  </cols>
  <sheetData>
    <row r="1" spans="1:55" ht="47.25" customHeight="1" thickBot="1" x14ac:dyDescent="0.3">
      <c r="A1" s="108" t="s">
        <v>99</v>
      </c>
      <c r="B1" s="109"/>
      <c r="C1" s="110"/>
      <c r="D1" s="80">
        <v>0</v>
      </c>
      <c r="E1" s="20"/>
      <c r="F1" s="21"/>
    </row>
    <row r="2" spans="1:55" ht="57" customHeight="1" x14ac:dyDescent="0.25">
      <c r="A2" s="81" t="s">
        <v>100</v>
      </c>
      <c r="B2" s="82" t="s">
        <v>101</v>
      </c>
      <c r="C2" s="83" t="s">
        <v>102</v>
      </c>
      <c r="D2" s="8" t="s">
        <v>103</v>
      </c>
      <c r="E2" s="8" t="s">
        <v>104</v>
      </c>
      <c r="F2" s="8" t="s">
        <v>105</v>
      </c>
      <c r="G2" s="8" t="s">
        <v>106</v>
      </c>
      <c r="H2" s="8" t="s">
        <v>107</v>
      </c>
      <c r="I2" s="8" t="s">
        <v>108</v>
      </c>
      <c r="J2" s="8" t="s">
        <v>109</v>
      </c>
      <c r="K2" s="8" t="s">
        <v>110</v>
      </c>
      <c r="L2" s="8" t="s">
        <v>111</v>
      </c>
      <c r="M2" s="8" t="s">
        <v>112</v>
      </c>
      <c r="N2" s="8" t="s">
        <v>113</v>
      </c>
      <c r="O2" s="8" t="s">
        <v>114</v>
      </c>
      <c r="P2" s="8" t="s">
        <v>115</v>
      </c>
      <c r="Q2" s="8" t="s">
        <v>116</v>
      </c>
      <c r="R2" s="8" t="s">
        <v>117</v>
      </c>
      <c r="S2" s="8" t="s">
        <v>118</v>
      </c>
      <c r="T2" s="8" t="s">
        <v>119</v>
      </c>
      <c r="U2" s="8" t="s">
        <v>120</v>
      </c>
      <c r="V2" s="8" t="s">
        <v>121</v>
      </c>
      <c r="W2" s="8" t="s">
        <v>122</v>
      </c>
      <c r="X2" s="8" t="s">
        <v>123</v>
      </c>
      <c r="Y2" s="8" t="s">
        <v>124</v>
      </c>
      <c r="Z2" s="8" t="s">
        <v>125</v>
      </c>
      <c r="AA2" s="8" t="s">
        <v>126</v>
      </c>
      <c r="AB2" s="8" t="s">
        <v>127</v>
      </c>
      <c r="AC2" s="8" t="s">
        <v>128</v>
      </c>
      <c r="AD2" s="8" t="s">
        <v>129</v>
      </c>
      <c r="AE2" s="8" t="s">
        <v>130</v>
      </c>
      <c r="AF2" s="8" t="s">
        <v>131</v>
      </c>
      <c r="AG2" s="8" t="s">
        <v>132</v>
      </c>
      <c r="AH2" s="8" t="s">
        <v>133</v>
      </c>
      <c r="AI2" s="8" t="s">
        <v>134</v>
      </c>
      <c r="AJ2" s="8" t="s">
        <v>135</v>
      </c>
      <c r="AK2" s="8" t="s">
        <v>136</v>
      </c>
      <c r="AL2" s="8" t="s">
        <v>137</v>
      </c>
      <c r="AM2" s="8" t="s">
        <v>138</v>
      </c>
      <c r="AN2" s="8" t="s">
        <v>139</v>
      </c>
      <c r="AO2" s="8" t="s">
        <v>140</v>
      </c>
      <c r="AP2" s="8" t="s">
        <v>141</v>
      </c>
      <c r="AQ2" s="8" t="s">
        <v>142</v>
      </c>
      <c r="AR2" s="8" t="s">
        <v>143</v>
      </c>
      <c r="AS2" s="8" t="s">
        <v>144</v>
      </c>
      <c r="AT2" s="8" t="s">
        <v>145</v>
      </c>
      <c r="AU2" s="8" t="s">
        <v>146</v>
      </c>
      <c r="AV2" s="8" t="s">
        <v>147</v>
      </c>
      <c r="AW2" s="8" t="s">
        <v>148</v>
      </c>
      <c r="AX2" s="8" t="s">
        <v>149</v>
      </c>
      <c r="AY2" s="8" t="s">
        <v>150</v>
      </c>
      <c r="AZ2" s="8" t="s">
        <v>151</v>
      </c>
      <c r="BA2" s="9" t="s">
        <v>152</v>
      </c>
      <c r="BB2" s="9" t="s">
        <v>152</v>
      </c>
    </row>
    <row r="3" spans="1:55" ht="15.75" x14ac:dyDescent="0.25">
      <c r="A3" s="7" t="s">
        <v>12</v>
      </c>
      <c r="B3" s="24" t="e">
        <f>(SUM(D3:BA3)/$D$1*100)</f>
        <v>#DIV/0!</v>
      </c>
      <c r="C3" s="24">
        <f>SUM(D3:BB3)</f>
        <v>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2"/>
      <c r="BB3" s="17"/>
      <c r="BC3" s="84" t="s">
        <v>96</v>
      </c>
    </row>
    <row r="4" spans="1:55" ht="15.75" x14ac:dyDescent="0.25">
      <c r="A4" s="7" t="s">
        <v>13</v>
      </c>
      <c r="B4" s="24" t="e">
        <f t="shared" ref="B4:B67" si="0">(SUM(D4:BA4)/$D$1*100)</f>
        <v>#DIV/0!</v>
      </c>
      <c r="C4" s="24">
        <f t="shared" ref="C4:C67" si="1">SUM(D4:BB4)</f>
        <v>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2"/>
      <c r="BB4" s="17"/>
      <c r="BC4" s="84" t="s">
        <v>96</v>
      </c>
    </row>
    <row r="5" spans="1:55" ht="15.75" x14ac:dyDescent="0.25">
      <c r="A5" s="7" t="s">
        <v>8</v>
      </c>
      <c r="B5" s="24" t="e">
        <f t="shared" si="0"/>
        <v>#DIV/0!</v>
      </c>
      <c r="C5" s="24">
        <f t="shared" si="1"/>
        <v>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2"/>
      <c r="BB5" s="17"/>
      <c r="BC5" s="84" t="s">
        <v>96</v>
      </c>
    </row>
    <row r="6" spans="1:55" ht="15.75" x14ac:dyDescent="0.25">
      <c r="A6" s="7" t="s">
        <v>14</v>
      </c>
      <c r="B6" s="24" t="e">
        <f t="shared" si="0"/>
        <v>#DIV/0!</v>
      </c>
      <c r="C6" s="24">
        <f t="shared" si="1"/>
        <v>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2"/>
      <c r="BB6" s="17"/>
      <c r="BC6" s="84" t="s">
        <v>96</v>
      </c>
    </row>
    <row r="7" spans="1:55" ht="15.75" x14ac:dyDescent="0.25">
      <c r="A7" s="7" t="s">
        <v>15</v>
      </c>
      <c r="B7" s="24" t="e">
        <f>(SUM(D7:BA7)/$D$1*100)</f>
        <v>#DIV/0!</v>
      </c>
      <c r="C7" s="24">
        <f t="shared" si="1"/>
        <v>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2"/>
      <c r="BB7" s="17"/>
      <c r="BC7" s="84" t="s">
        <v>96</v>
      </c>
    </row>
    <row r="8" spans="1:55" ht="15.75" x14ac:dyDescent="0.25">
      <c r="A8" s="7" t="s">
        <v>9</v>
      </c>
      <c r="B8" s="24" t="e">
        <f t="shared" si="0"/>
        <v>#DIV/0!</v>
      </c>
      <c r="C8" s="24">
        <f t="shared" si="1"/>
        <v>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2"/>
      <c r="BB8" s="17"/>
      <c r="BC8" s="84" t="s">
        <v>96</v>
      </c>
    </row>
    <row r="9" spans="1:55" ht="15.75" x14ac:dyDescent="0.25">
      <c r="A9" s="7" t="s">
        <v>24</v>
      </c>
      <c r="B9" s="24" t="e">
        <f t="shared" si="0"/>
        <v>#DIV/0!</v>
      </c>
      <c r="C9" s="24">
        <f t="shared" si="1"/>
        <v>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2"/>
      <c r="BB9" s="17"/>
      <c r="BC9" s="84" t="s">
        <v>96</v>
      </c>
    </row>
    <row r="10" spans="1:55" ht="15.75" x14ac:dyDescent="0.25">
      <c r="A10" s="7" t="s">
        <v>25</v>
      </c>
      <c r="B10" s="24" t="e">
        <f t="shared" si="0"/>
        <v>#DIV/0!</v>
      </c>
      <c r="C10" s="24">
        <f t="shared" si="1"/>
        <v>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2"/>
      <c r="BB10" s="17"/>
      <c r="BC10" s="84" t="s">
        <v>96</v>
      </c>
    </row>
    <row r="11" spans="1:55" ht="15.75" x14ac:dyDescent="0.25">
      <c r="A11" s="7" t="s">
        <v>26</v>
      </c>
      <c r="B11" s="24" t="e">
        <f t="shared" si="0"/>
        <v>#DIV/0!</v>
      </c>
      <c r="C11" s="24">
        <f t="shared" si="1"/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2"/>
      <c r="BB11" s="17"/>
      <c r="BC11" s="84" t="s">
        <v>96</v>
      </c>
    </row>
    <row r="12" spans="1:55" ht="15.75" x14ac:dyDescent="0.25">
      <c r="A12" s="7" t="s">
        <v>27</v>
      </c>
      <c r="B12" s="24" t="e">
        <f t="shared" si="0"/>
        <v>#DIV/0!</v>
      </c>
      <c r="C12" s="24">
        <f t="shared" si="1"/>
        <v>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2"/>
      <c r="BB12" s="17"/>
      <c r="BC12" s="84" t="s">
        <v>96</v>
      </c>
    </row>
    <row r="13" spans="1:55" ht="15.75" x14ac:dyDescent="0.25">
      <c r="A13" s="7" t="s">
        <v>28</v>
      </c>
      <c r="B13" s="24" t="e">
        <f t="shared" si="0"/>
        <v>#DIV/0!</v>
      </c>
      <c r="C13" s="24">
        <f t="shared" si="1"/>
        <v>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2"/>
      <c r="BB13" s="17"/>
      <c r="BC13" s="84" t="s">
        <v>96</v>
      </c>
    </row>
    <row r="14" spans="1:55" ht="15.75" x14ac:dyDescent="0.25">
      <c r="A14" s="7" t="s">
        <v>10</v>
      </c>
      <c r="B14" s="24" t="e">
        <f t="shared" si="0"/>
        <v>#DIV/0!</v>
      </c>
      <c r="C14" s="24">
        <f t="shared" si="1"/>
        <v>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/>
      <c r="BB14" s="17"/>
      <c r="BC14" s="84" t="s">
        <v>96</v>
      </c>
    </row>
    <row r="15" spans="1:55" ht="15.75" x14ac:dyDescent="0.25">
      <c r="A15" s="7" t="s">
        <v>7</v>
      </c>
      <c r="B15" s="24" t="e">
        <f t="shared" si="0"/>
        <v>#DIV/0!</v>
      </c>
      <c r="C15" s="24">
        <f t="shared" si="1"/>
        <v>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2"/>
      <c r="BB15" s="17"/>
      <c r="BC15" s="84" t="s">
        <v>96</v>
      </c>
    </row>
    <row r="16" spans="1:55" ht="15.75" x14ac:dyDescent="0.25">
      <c r="A16" s="7" t="s">
        <v>16</v>
      </c>
      <c r="B16" s="24" t="e">
        <f t="shared" si="0"/>
        <v>#DIV/0!</v>
      </c>
      <c r="C16" s="24">
        <f t="shared" si="1"/>
        <v>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2"/>
      <c r="BB16" s="17"/>
      <c r="BC16" s="84" t="s">
        <v>96</v>
      </c>
    </row>
    <row r="17" spans="1:55" ht="15.75" x14ac:dyDescent="0.25">
      <c r="A17" s="7" t="s">
        <v>17</v>
      </c>
      <c r="B17" s="24" t="e">
        <f t="shared" si="0"/>
        <v>#DIV/0!</v>
      </c>
      <c r="C17" s="24">
        <f t="shared" si="1"/>
        <v>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2"/>
      <c r="BB17" s="17"/>
      <c r="BC17" s="84" t="s">
        <v>96</v>
      </c>
    </row>
    <row r="18" spans="1:55" ht="15.75" x14ac:dyDescent="0.25">
      <c r="A18" s="7" t="s">
        <v>18</v>
      </c>
      <c r="B18" s="24" t="e">
        <f t="shared" si="0"/>
        <v>#DIV/0!</v>
      </c>
      <c r="C18" s="24">
        <f t="shared" si="1"/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2"/>
      <c r="BB18" s="17"/>
      <c r="BC18" s="84" t="s">
        <v>96</v>
      </c>
    </row>
    <row r="19" spans="1:55" ht="15.75" x14ac:dyDescent="0.25">
      <c r="A19" s="7" t="s">
        <v>19</v>
      </c>
      <c r="B19" s="24" t="e">
        <f t="shared" si="0"/>
        <v>#DIV/0!</v>
      </c>
      <c r="C19" s="24">
        <f t="shared" si="1"/>
        <v>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2"/>
      <c r="BB19" s="17"/>
      <c r="BC19" s="84" t="s">
        <v>96</v>
      </c>
    </row>
    <row r="20" spans="1:55" ht="15.75" x14ac:dyDescent="0.25">
      <c r="A20" s="7" t="s">
        <v>20</v>
      </c>
      <c r="B20" s="24" t="e">
        <f t="shared" si="0"/>
        <v>#DIV/0!</v>
      </c>
      <c r="C20" s="24">
        <f t="shared" si="1"/>
        <v>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2"/>
      <c r="BB20" s="17"/>
      <c r="BC20" s="84" t="s">
        <v>96</v>
      </c>
    </row>
    <row r="21" spans="1:55" ht="15.75" x14ac:dyDescent="0.25">
      <c r="A21" s="7" t="s">
        <v>21</v>
      </c>
      <c r="B21" s="24" t="e">
        <f t="shared" si="0"/>
        <v>#DIV/0!</v>
      </c>
      <c r="C21" s="24">
        <f t="shared" si="1"/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2"/>
      <c r="BB21" s="17"/>
      <c r="BC21" s="84" t="s">
        <v>96</v>
      </c>
    </row>
    <row r="22" spans="1:55" ht="15.75" x14ac:dyDescent="0.25">
      <c r="A22" s="7" t="s">
        <v>22</v>
      </c>
      <c r="B22" s="24" t="e">
        <f t="shared" si="0"/>
        <v>#DIV/0!</v>
      </c>
      <c r="C22" s="24">
        <f>SUM(D22:BB22)</f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2"/>
      <c r="BB22" s="17"/>
      <c r="BC22" s="84" t="s">
        <v>96</v>
      </c>
    </row>
    <row r="23" spans="1:55" ht="15.75" x14ac:dyDescent="0.25">
      <c r="A23" s="7" t="s">
        <v>23</v>
      </c>
      <c r="B23" s="24" t="e">
        <f t="shared" si="0"/>
        <v>#DIV/0!</v>
      </c>
      <c r="C23" s="24">
        <f t="shared" si="1"/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2"/>
      <c r="BB23" s="17"/>
      <c r="BC23" s="84" t="s">
        <v>96</v>
      </c>
    </row>
    <row r="24" spans="1:55" ht="15.75" x14ac:dyDescent="0.25">
      <c r="A24" s="7" t="s">
        <v>11</v>
      </c>
      <c r="B24" s="24" t="e">
        <f t="shared" si="0"/>
        <v>#DIV/0!</v>
      </c>
      <c r="C24" s="24">
        <f t="shared" si="1"/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2"/>
      <c r="BB24" s="17"/>
      <c r="BC24" s="84" t="s">
        <v>96</v>
      </c>
    </row>
    <row r="25" spans="1:55" ht="15.75" x14ac:dyDescent="0.25">
      <c r="A25" s="7" t="s">
        <v>0</v>
      </c>
      <c r="B25" s="24" t="e">
        <f t="shared" si="0"/>
        <v>#DIV/0!</v>
      </c>
      <c r="C25" s="24">
        <f t="shared" si="1"/>
        <v>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2"/>
      <c r="BB25" s="17"/>
      <c r="BC25" s="84" t="s">
        <v>96</v>
      </c>
    </row>
    <row r="26" spans="1:55" ht="15.75" x14ac:dyDescent="0.25">
      <c r="A26" s="7" t="s">
        <v>1</v>
      </c>
      <c r="B26" s="24" t="e">
        <f t="shared" si="0"/>
        <v>#DIV/0!</v>
      </c>
      <c r="C26" s="24">
        <f t="shared" si="1"/>
        <v>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2"/>
      <c r="BB26" s="17"/>
      <c r="BC26" s="18" t="s">
        <v>97</v>
      </c>
    </row>
    <row r="27" spans="1:55" ht="15.75" x14ac:dyDescent="0.25">
      <c r="A27" s="7" t="s">
        <v>2</v>
      </c>
      <c r="B27" s="24" t="e">
        <f t="shared" si="0"/>
        <v>#DIV/0!</v>
      </c>
      <c r="C27" s="24">
        <f t="shared" si="1"/>
        <v>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2"/>
      <c r="BB27" s="17"/>
      <c r="BC27" s="18" t="s">
        <v>98</v>
      </c>
    </row>
    <row r="28" spans="1:55" ht="15.75" x14ac:dyDescent="0.25">
      <c r="A28" s="7" t="s">
        <v>169</v>
      </c>
      <c r="B28" s="24" t="e">
        <f t="shared" si="0"/>
        <v>#DIV/0!</v>
      </c>
      <c r="C28" s="24">
        <f t="shared" si="1"/>
        <v>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2"/>
      <c r="BB28" s="17"/>
      <c r="BC28" s="18" t="s">
        <v>98</v>
      </c>
    </row>
    <row r="29" spans="1:55" ht="15.75" x14ac:dyDescent="0.25">
      <c r="A29" s="7" t="s">
        <v>4</v>
      </c>
      <c r="B29" s="24" t="e">
        <f t="shared" si="0"/>
        <v>#DIV/0!</v>
      </c>
      <c r="C29" s="24">
        <f t="shared" si="1"/>
        <v>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2"/>
      <c r="BB29" s="17"/>
      <c r="BC29" s="18" t="s">
        <v>98</v>
      </c>
    </row>
    <row r="30" spans="1:55" ht="15.75" x14ac:dyDescent="0.25">
      <c r="A30" s="7" t="s">
        <v>5</v>
      </c>
      <c r="B30" s="24" t="e">
        <f t="shared" si="0"/>
        <v>#DIV/0!</v>
      </c>
      <c r="C30" s="24">
        <f t="shared" si="1"/>
        <v>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2"/>
      <c r="BB30" s="17"/>
      <c r="BC30" s="84" t="s">
        <v>96</v>
      </c>
    </row>
    <row r="31" spans="1:55" ht="16.5" thickBot="1" x14ac:dyDescent="0.3">
      <c r="A31" s="7" t="s">
        <v>6</v>
      </c>
      <c r="B31" s="25" t="e">
        <f t="shared" si="0"/>
        <v>#DIV/0!</v>
      </c>
      <c r="C31" s="24">
        <f t="shared" si="1"/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4"/>
      <c r="BB31" s="17"/>
      <c r="BC31" s="18" t="s">
        <v>98</v>
      </c>
    </row>
    <row r="32" spans="1:55" ht="15.75" x14ac:dyDescent="0.25">
      <c r="A32" s="101" t="s">
        <v>29</v>
      </c>
      <c r="B32" s="26" t="e">
        <f t="shared" si="0"/>
        <v>#DIV/0!</v>
      </c>
      <c r="C32" s="24">
        <f t="shared" si="1"/>
        <v>0</v>
      </c>
      <c r="D32" s="15"/>
      <c r="E32" s="15"/>
      <c r="F32" s="15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17"/>
      <c r="BC32" s="18" t="s">
        <v>98</v>
      </c>
    </row>
    <row r="33" spans="1:55" ht="15.75" x14ac:dyDescent="0.25">
      <c r="A33" s="101" t="s">
        <v>30</v>
      </c>
      <c r="B33" s="27" t="e">
        <f t="shared" si="0"/>
        <v>#DIV/0!</v>
      </c>
      <c r="C33" s="24">
        <f t="shared" si="1"/>
        <v>0</v>
      </c>
      <c r="D33" s="23"/>
      <c r="E33" s="16"/>
      <c r="F33" s="1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17"/>
      <c r="BC33" s="18" t="s">
        <v>97</v>
      </c>
    </row>
    <row r="34" spans="1:55" ht="15.75" x14ac:dyDescent="0.25">
      <c r="A34" s="101" t="s">
        <v>31</v>
      </c>
      <c r="B34" s="27" t="e">
        <f t="shared" si="0"/>
        <v>#DIV/0!</v>
      </c>
      <c r="C34" s="24">
        <f t="shared" si="1"/>
        <v>0</v>
      </c>
      <c r="D34" s="16"/>
      <c r="E34" s="16"/>
      <c r="F34" s="1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17"/>
      <c r="BC34" s="18" t="s">
        <v>97</v>
      </c>
    </row>
    <row r="35" spans="1:55" ht="15.75" x14ac:dyDescent="0.25">
      <c r="A35" s="101" t="s">
        <v>32</v>
      </c>
      <c r="B35" s="27" t="e">
        <f t="shared" si="0"/>
        <v>#DIV/0!</v>
      </c>
      <c r="C35" s="24">
        <f t="shared" si="1"/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17"/>
      <c r="BC35" s="18" t="s">
        <v>97</v>
      </c>
    </row>
    <row r="36" spans="1:55" ht="15.75" x14ac:dyDescent="0.25">
      <c r="A36" s="101" t="s">
        <v>33</v>
      </c>
      <c r="B36" s="27" t="e">
        <f t="shared" si="0"/>
        <v>#DIV/0!</v>
      </c>
      <c r="C36" s="24">
        <f t="shared" si="1"/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17"/>
      <c r="BC36" s="18" t="s">
        <v>97</v>
      </c>
    </row>
    <row r="37" spans="1:55" ht="15.75" x14ac:dyDescent="0.25">
      <c r="A37" s="101" t="s">
        <v>34</v>
      </c>
      <c r="B37" s="27" t="e">
        <f t="shared" si="0"/>
        <v>#DIV/0!</v>
      </c>
      <c r="C37" s="24">
        <f t="shared" si="1"/>
        <v>0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17"/>
      <c r="BC37" s="18" t="s">
        <v>97</v>
      </c>
    </row>
    <row r="38" spans="1:55" ht="15.75" x14ac:dyDescent="0.25">
      <c r="A38" s="101" t="s">
        <v>35</v>
      </c>
      <c r="B38" s="27" t="e">
        <f t="shared" si="0"/>
        <v>#DIV/0!</v>
      </c>
      <c r="C38" s="24">
        <f t="shared" si="1"/>
        <v>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17"/>
      <c r="BC38" s="18" t="s">
        <v>97</v>
      </c>
    </row>
    <row r="39" spans="1:55" ht="15.75" x14ac:dyDescent="0.25">
      <c r="A39" s="101" t="s">
        <v>362</v>
      </c>
      <c r="B39" s="27" t="e">
        <f t="shared" si="0"/>
        <v>#DIV/0!</v>
      </c>
      <c r="C39" s="24">
        <f t="shared" si="1"/>
        <v>0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17"/>
      <c r="BC39" s="18" t="s">
        <v>97</v>
      </c>
    </row>
    <row r="40" spans="1:55" ht="15.75" x14ac:dyDescent="0.25">
      <c r="A40" s="101" t="s">
        <v>36</v>
      </c>
      <c r="B40" s="27" t="e">
        <f t="shared" si="0"/>
        <v>#DIV/0!</v>
      </c>
      <c r="C40" s="24">
        <f t="shared" si="1"/>
        <v>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17"/>
      <c r="BC40" s="18" t="s">
        <v>98</v>
      </c>
    </row>
    <row r="41" spans="1:55" ht="15" customHeight="1" x14ac:dyDescent="0.25">
      <c r="A41" s="101" t="s">
        <v>37</v>
      </c>
      <c r="B41" s="27" t="e">
        <f t="shared" si="0"/>
        <v>#DIV/0!</v>
      </c>
      <c r="C41" s="24">
        <f t="shared" si="1"/>
        <v>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17"/>
      <c r="BC41" s="18" t="s">
        <v>98</v>
      </c>
    </row>
    <row r="42" spans="1:55" ht="15" customHeight="1" x14ac:dyDescent="0.25">
      <c r="A42" s="101" t="s">
        <v>38</v>
      </c>
      <c r="B42" s="27" t="e">
        <f t="shared" si="0"/>
        <v>#DIV/0!</v>
      </c>
      <c r="C42" s="24">
        <f t="shared" si="1"/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17"/>
      <c r="BC42" s="18" t="s">
        <v>97</v>
      </c>
    </row>
    <row r="43" spans="1:55" ht="15" customHeight="1" x14ac:dyDescent="0.25">
      <c r="A43" s="101" t="s">
        <v>39</v>
      </c>
      <c r="B43" s="27" t="e">
        <f t="shared" si="0"/>
        <v>#DIV/0!</v>
      </c>
      <c r="C43" s="24">
        <f t="shared" si="1"/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17"/>
      <c r="BC43" s="18" t="s">
        <v>98</v>
      </c>
    </row>
    <row r="44" spans="1:55" ht="15" customHeight="1" x14ac:dyDescent="0.25">
      <c r="A44" s="101" t="s">
        <v>40</v>
      </c>
      <c r="B44" s="27" t="e">
        <f t="shared" si="0"/>
        <v>#DIV/0!</v>
      </c>
      <c r="C44" s="24">
        <f t="shared" si="1"/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17"/>
      <c r="BC44" s="18" t="s">
        <v>97</v>
      </c>
    </row>
    <row r="45" spans="1:55" ht="15" customHeight="1" x14ac:dyDescent="0.25">
      <c r="A45" s="101" t="s">
        <v>41</v>
      </c>
      <c r="B45" s="27" t="e">
        <f t="shared" si="0"/>
        <v>#DIV/0!</v>
      </c>
      <c r="C45" s="24">
        <f t="shared" si="1"/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17"/>
      <c r="BC45" s="18" t="s">
        <v>98</v>
      </c>
    </row>
    <row r="46" spans="1:55" ht="15" customHeight="1" x14ac:dyDescent="0.25">
      <c r="A46" s="101" t="s">
        <v>42</v>
      </c>
      <c r="B46" s="27" t="e">
        <f t="shared" si="0"/>
        <v>#DIV/0!</v>
      </c>
      <c r="C46" s="24">
        <f t="shared" si="1"/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17"/>
      <c r="BC46" s="18" t="s">
        <v>98</v>
      </c>
    </row>
    <row r="47" spans="1:55" ht="15" customHeight="1" x14ac:dyDescent="0.25">
      <c r="A47" s="101" t="s">
        <v>43</v>
      </c>
      <c r="B47" s="27" t="e">
        <f t="shared" si="0"/>
        <v>#DIV/0!</v>
      </c>
      <c r="C47" s="24">
        <f t="shared" si="1"/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17"/>
      <c r="BC47" s="18" t="s">
        <v>98</v>
      </c>
    </row>
    <row r="48" spans="1:55" ht="15" customHeight="1" x14ac:dyDescent="0.25">
      <c r="A48" s="101" t="s">
        <v>44</v>
      </c>
      <c r="B48" s="27" t="e">
        <f t="shared" si="0"/>
        <v>#DIV/0!</v>
      </c>
      <c r="C48" s="24">
        <f t="shared" si="1"/>
        <v>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17"/>
      <c r="BC48" s="18" t="s">
        <v>98</v>
      </c>
    </row>
    <row r="49" spans="1:55" ht="15" customHeight="1" x14ac:dyDescent="0.25">
      <c r="A49" s="101" t="s">
        <v>45</v>
      </c>
      <c r="B49" s="27" t="e">
        <f t="shared" si="0"/>
        <v>#DIV/0!</v>
      </c>
      <c r="C49" s="24">
        <f t="shared" si="1"/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17"/>
      <c r="BC49" s="18" t="s">
        <v>98</v>
      </c>
    </row>
    <row r="50" spans="1:55" ht="15" customHeight="1" x14ac:dyDescent="0.25">
      <c r="A50" s="101" t="s">
        <v>46</v>
      </c>
      <c r="B50" s="27" t="e">
        <f t="shared" si="0"/>
        <v>#DIV/0!</v>
      </c>
      <c r="C50" s="24">
        <f t="shared" si="1"/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17"/>
      <c r="BC50" s="18" t="s">
        <v>98</v>
      </c>
    </row>
    <row r="51" spans="1:55" ht="15" customHeight="1" x14ac:dyDescent="0.25">
      <c r="A51" s="101" t="s">
        <v>47</v>
      </c>
      <c r="B51" s="27" t="e">
        <f t="shared" si="0"/>
        <v>#DIV/0!</v>
      </c>
      <c r="C51" s="24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17"/>
      <c r="BC51" s="18" t="s">
        <v>97</v>
      </c>
    </row>
    <row r="52" spans="1:55" ht="15" customHeight="1" x14ac:dyDescent="0.25">
      <c r="A52" s="101" t="s">
        <v>48</v>
      </c>
      <c r="B52" s="27" t="e">
        <f t="shared" si="0"/>
        <v>#DIV/0!</v>
      </c>
      <c r="C52" s="24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17"/>
      <c r="BC52" s="18" t="s">
        <v>97</v>
      </c>
    </row>
    <row r="53" spans="1:55" ht="15" customHeight="1" x14ac:dyDescent="0.25">
      <c r="A53" s="101" t="s">
        <v>49</v>
      </c>
      <c r="B53" s="27" t="e">
        <f t="shared" si="0"/>
        <v>#DIV/0!</v>
      </c>
      <c r="C53" s="24">
        <f>SUM(D53:BB53)</f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17"/>
      <c r="BC53" s="18" t="s">
        <v>98</v>
      </c>
    </row>
    <row r="54" spans="1:55" ht="15" customHeight="1" x14ac:dyDescent="0.25">
      <c r="A54" s="101" t="s">
        <v>50</v>
      </c>
      <c r="B54" s="27" t="e">
        <f t="shared" si="0"/>
        <v>#DIV/0!</v>
      </c>
      <c r="C54" s="24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17"/>
      <c r="BC54" s="18" t="s">
        <v>98</v>
      </c>
    </row>
    <row r="55" spans="1:55" ht="15" customHeight="1" x14ac:dyDescent="0.25">
      <c r="A55" s="101" t="s">
        <v>51</v>
      </c>
      <c r="B55" s="27" t="e">
        <f>(SUM(D55:BA55)/$D$1*100)</f>
        <v>#DIV/0!</v>
      </c>
      <c r="C55" s="24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17"/>
      <c r="BC55" s="18" t="s">
        <v>97</v>
      </c>
    </row>
    <row r="56" spans="1:55" ht="15" customHeight="1" x14ac:dyDescent="0.25">
      <c r="A56" s="101" t="s">
        <v>52</v>
      </c>
      <c r="B56" s="27" t="e">
        <f t="shared" si="0"/>
        <v>#DIV/0!</v>
      </c>
      <c r="C56" s="24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17"/>
      <c r="BC56" s="18" t="s">
        <v>97</v>
      </c>
    </row>
    <row r="57" spans="1:55" ht="15" customHeight="1" x14ac:dyDescent="0.25">
      <c r="A57" s="101" t="s">
        <v>53</v>
      </c>
      <c r="B57" s="27" t="e">
        <f t="shared" si="0"/>
        <v>#DIV/0!</v>
      </c>
      <c r="C57" s="24">
        <f t="shared" si="1"/>
        <v>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17"/>
      <c r="BC57" s="18" t="s">
        <v>98</v>
      </c>
    </row>
    <row r="58" spans="1:55" ht="15" customHeight="1" x14ac:dyDescent="0.25">
      <c r="A58" s="101" t="s">
        <v>361</v>
      </c>
      <c r="B58" s="27" t="e">
        <f t="shared" si="0"/>
        <v>#DIV/0!</v>
      </c>
      <c r="C58" s="24">
        <f t="shared" si="1"/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17"/>
      <c r="BC58" s="18" t="s">
        <v>97</v>
      </c>
    </row>
    <row r="59" spans="1:55" ht="15" customHeight="1" x14ac:dyDescent="0.25">
      <c r="A59" s="101" t="s">
        <v>54</v>
      </c>
      <c r="B59" s="27" t="e">
        <f t="shared" si="0"/>
        <v>#DIV/0!</v>
      </c>
      <c r="C59" s="24">
        <f t="shared" si="1"/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17"/>
      <c r="BC59" s="18" t="s">
        <v>97</v>
      </c>
    </row>
    <row r="60" spans="1:55" ht="15" customHeight="1" x14ac:dyDescent="0.25">
      <c r="A60" s="101" t="s">
        <v>55</v>
      </c>
      <c r="B60" s="27" t="e">
        <f t="shared" si="0"/>
        <v>#DIV/0!</v>
      </c>
      <c r="C60" s="24">
        <f t="shared" si="1"/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17"/>
      <c r="BC60" s="18" t="s">
        <v>98</v>
      </c>
    </row>
    <row r="61" spans="1:55" ht="15" customHeight="1" x14ac:dyDescent="0.25">
      <c r="A61" s="101" t="s">
        <v>360</v>
      </c>
      <c r="B61" s="27" t="e">
        <f t="shared" si="0"/>
        <v>#DIV/0!</v>
      </c>
      <c r="C61" s="24">
        <f t="shared" si="1"/>
        <v>0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17"/>
      <c r="BC61" s="18" t="s">
        <v>98</v>
      </c>
    </row>
    <row r="62" spans="1:55" ht="15" customHeight="1" x14ac:dyDescent="0.25">
      <c r="A62" s="101" t="s">
        <v>56</v>
      </c>
      <c r="B62" s="27" t="e">
        <f t="shared" si="0"/>
        <v>#DIV/0!</v>
      </c>
      <c r="C62" s="24">
        <f t="shared" si="1"/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17"/>
      <c r="BC62" s="18" t="s">
        <v>98</v>
      </c>
    </row>
    <row r="63" spans="1:55" ht="15" customHeight="1" x14ac:dyDescent="0.25">
      <c r="A63" s="101" t="s">
        <v>57</v>
      </c>
      <c r="B63" s="27" t="e">
        <f t="shared" si="0"/>
        <v>#DIV/0!</v>
      </c>
      <c r="C63" s="24">
        <f t="shared" si="1"/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17"/>
      <c r="BC63" s="18" t="s">
        <v>97</v>
      </c>
    </row>
    <row r="64" spans="1:55" ht="15" customHeight="1" x14ac:dyDescent="0.25">
      <c r="A64" s="101" t="s">
        <v>58</v>
      </c>
      <c r="B64" s="27" t="e">
        <f t="shared" si="0"/>
        <v>#DIV/0!</v>
      </c>
      <c r="C64" s="24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17"/>
      <c r="BC64" s="18" t="s">
        <v>98</v>
      </c>
    </row>
    <row r="65" spans="1:55" ht="15" customHeight="1" x14ac:dyDescent="0.25">
      <c r="A65" s="101" t="s">
        <v>59</v>
      </c>
      <c r="B65" s="27" t="e">
        <f t="shared" si="0"/>
        <v>#DIV/0!</v>
      </c>
      <c r="C65" s="24">
        <f t="shared" si="1"/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17"/>
      <c r="BC65" s="18" t="s">
        <v>97</v>
      </c>
    </row>
    <row r="66" spans="1:55" ht="15" customHeight="1" x14ac:dyDescent="0.25">
      <c r="A66" s="101" t="s">
        <v>60</v>
      </c>
      <c r="B66" s="27" t="e">
        <f t="shared" si="0"/>
        <v>#DIV/0!</v>
      </c>
      <c r="C66" s="24">
        <f t="shared" si="1"/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17"/>
      <c r="BC66" s="18" t="s">
        <v>97</v>
      </c>
    </row>
    <row r="67" spans="1:55" ht="15" customHeight="1" x14ac:dyDescent="0.25">
      <c r="A67" s="101" t="s">
        <v>61</v>
      </c>
      <c r="B67" s="27" t="e">
        <f t="shared" si="0"/>
        <v>#DIV/0!</v>
      </c>
      <c r="C67" s="24">
        <f t="shared" si="1"/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17"/>
      <c r="BC67" s="18" t="s">
        <v>98</v>
      </c>
    </row>
    <row r="68" spans="1:55" ht="15" customHeight="1" x14ac:dyDescent="0.25">
      <c r="A68" s="101" t="s">
        <v>62</v>
      </c>
      <c r="B68" s="27" t="e">
        <f t="shared" ref="B68:B81" si="2">(SUM(D68:BA68)/$D$1*100)</f>
        <v>#DIV/0!</v>
      </c>
      <c r="C68" s="24">
        <f t="shared" ref="C68:C80" si="3">SUM(D68:BB68)</f>
        <v>0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17"/>
      <c r="BC68" s="18" t="s">
        <v>98</v>
      </c>
    </row>
    <row r="69" spans="1:55" ht="15" customHeight="1" x14ac:dyDescent="0.25">
      <c r="A69" s="101" t="s">
        <v>63</v>
      </c>
      <c r="B69" s="27" t="e">
        <f t="shared" si="2"/>
        <v>#DIV/0!</v>
      </c>
      <c r="C69" s="24">
        <f t="shared" si="3"/>
        <v>0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17"/>
      <c r="BC69" s="18" t="s">
        <v>97</v>
      </c>
    </row>
    <row r="70" spans="1:55" ht="15" customHeight="1" x14ac:dyDescent="0.25">
      <c r="A70" s="101" t="s">
        <v>64</v>
      </c>
      <c r="B70" s="27" t="e">
        <f t="shared" si="2"/>
        <v>#DIV/0!</v>
      </c>
      <c r="C70" s="24">
        <f t="shared" si="3"/>
        <v>0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17"/>
      <c r="BC70" s="18" t="s">
        <v>97</v>
      </c>
    </row>
    <row r="71" spans="1:55" ht="15" customHeight="1" x14ac:dyDescent="0.25">
      <c r="A71" s="101" t="s">
        <v>65</v>
      </c>
      <c r="B71" s="27" t="e">
        <f>(SUM(D71:BA71)/$D$1*100)</f>
        <v>#DIV/0!</v>
      </c>
      <c r="C71" s="24">
        <f t="shared" si="3"/>
        <v>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17"/>
      <c r="BC71" s="18" t="s">
        <v>98</v>
      </c>
    </row>
    <row r="72" spans="1:55" ht="15" customHeight="1" x14ac:dyDescent="0.25">
      <c r="A72" s="101" t="s">
        <v>363</v>
      </c>
      <c r="B72" s="27" t="e">
        <f t="shared" si="2"/>
        <v>#DIV/0!</v>
      </c>
      <c r="C72" s="24">
        <f t="shared" si="3"/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17"/>
      <c r="BC72" s="18" t="s">
        <v>98</v>
      </c>
    </row>
    <row r="73" spans="1:55" ht="15" customHeight="1" x14ac:dyDescent="0.25">
      <c r="A73" s="101" t="s">
        <v>67</v>
      </c>
      <c r="B73" s="27" t="e">
        <f t="shared" si="2"/>
        <v>#DIV/0!</v>
      </c>
      <c r="C73" s="24">
        <f t="shared" si="3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17"/>
      <c r="BC73" s="18" t="s">
        <v>97</v>
      </c>
    </row>
    <row r="74" spans="1:55" ht="15" customHeight="1" x14ac:dyDescent="0.25">
      <c r="A74" s="101" t="s">
        <v>68</v>
      </c>
      <c r="B74" s="27" t="e">
        <f t="shared" si="2"/>
        <v>#DIV/0!</v>
      </c>
      <c r="C74" s="24">
        <f t="shared" si="3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17"/>
      <c r="BC74" s="18" t="s">
        <v>97</v>
      </c>
    </row>
    <row r="75" spans="1:55" ht="15" customHeight="1" x14ac:dyDescent="0.25">
      <c r="A75" s="101" t="s">
        <v>69</v>
      </c>
      <c r="B75" s="27" t="e">
        <f t="shared" si="2"/>
        <v>#DIV/0!</v>
      </c>
      <c r="C75" s="24">
        <f t="shared" si="3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17"/>
      <c r="BC75" s="18" t="s">
        <v>98</v>
      </c>
    </row>
    <row r="76" spans="1:55" ht="15" customHeight="1" x14ac:dyDescent="0.25">
      <c r="A76" s="101" t="s">
        <v>70</v>
      </c>
      <c r="B76" s="27" t="e">
        <f t="shared" si="2"/>
        <v>#DIV/0!</v>
      </c>
      <c r="C76" s="24">
        <f t="shared" si="3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17"/>
      <c r="BC76" s="18" t="s">
        <v>98</v>
      </c>
    </row>
    <row r="77" spans="1:55" ht="15" customHeight="1" x14ac:dyDescent="0.25">
      <c r="A77" s="101" t="s">
        <v>71</v>
      </c>
      <c r="B77" s="27" t="e">
        <f t="shared" si="2"/>
        <v>#DIV/0!</v>
      </c>
      <c r="C77" s="24">
        <f t="shared" si="3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17"/>
      <c r="BC77" s="18" t="s">
        <v>98</v>
      </c>
    </row>
    <row r="78" spans="1:55" ht="15" customHeight="1" x14ac:dyDescent="0.25">
      <c r="A78" s="101" t="s">
        <v>72</v>
      </c>
      <c r="B78" s="27" t="e">
        <f t="shared" si="2"/>
        <v>#DIV/0!</v>
      </c>
      <c r="C78" s="24">
        <f t="shared" si="3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17"/>
      <c r="BC78" s="18" t="s">
        <v>98</v>
      </c>
    </row>
    <row r="79" spans="1:55" ht="15" customHeight="1" x14ac:dyDescent="0.25">
      <c r="A79" s="101" t="s">
        <v>73</v>
      </c>
      <c r="B79" s="27" t="e">
        <f t="shared" si="2"/>
        <v>#DIV/0!</v>
      </c>
      <c r="C79" s="24">
        <f t="shared" si="3"/>
        <v>0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17"/>
      <c r="BC79" s="18" t="s">
        <v>98</v>
      </c>
    </row>
    <row r="80" spans="1:55" ht="15" customHeight="1" x14ac:dyDescent="0.25">
      <c r="A80" s="101" t="s">
        <v>74</v>
      </c>
      <c r="B80" s="27" t="e">
        <f t="shared" si="2"/>
        <v>#DIV/0!</v>
      </c>
      <c r="C80" s="24">
        <f t="shared" si="3"/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17"/>
      <c r="BC80" s="18" t="s">
        <v>98</v>
      </c>
    </row>
    <row r="81" spans="1:55" ht="15" customHeight="1" x14ac:dyDescent="0.25">
      <c r="A81" s="101" t="s">
        <v>75</v>
      </c>
      <c r="B81" s="27" t="e">
        <f t="shared" si="2"/>
        <v>#DIV/0!</v>
      </c>
      <c r="C81" s="24">
        <f>SUM(D81:BB81)</f>
        <v>0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17"/>
      <c r="BC81" s="18" t="s">
        <v>98</v>
      </c>
    </row>
    <row r="82" spans="1:55" ht="15" customHeight="1" x14ac:dyDescent="0.25">
      <c r="A82" s="101" t="s">
        <v>76</v>
      </c>
      <c r="B82" s="27" t="e">
        <f t="shared" ref="B82:B83" si="4">(SUM(D82:BA82)/$D$1*100)</f>
        <v>#DIV/0!</v>
      </c>
      <c r="C82" s="24">
        <f t="shared" ref="C82:C83" si="5">SUM(D82:BB82)</f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17"/>
      <c r="BC82" s="18" t="s">
        <v>98</v>
      </c>
    </row>
    <row r="83" spans="1:55" ht="15" customHeight="1" x14ac:dyDescent="0.25">
      <c r="A83" s="101" t="s">
        <v>77</v>
      </c>
      <c r="B83" s="27" t="e">
        <f t="shared" si="4"/>
        <v>#DIV/0!</v>
      </c>
      <c r="C83" s="24">
        <f t="shared" si="5"/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17"/>
      <c r="BC83" s="18" t="s">
        <v>98</v>
      </c>
    </row>
  </sheetData>
  <sheetProtection algorithmName="SHA-512" hashValue="SkWW4ulL8UAFYyA/9u3JeaXejRDFzyTOo+gYoQcma1Rk0DkxdyV7b/F16hXv0gaiTSWDAO7KT5e+Soij1vSGgw==" saltValue="cyPqw7/Pgee7fu9RoRqcNA==" spinCount="100000" sheet="1" objects="1" scenarios="1"/>
  <mergeCells count="1">
    <mergeCell ref="A1:C1"/>
  </mergeCells>
  <dataValidations count="2">
    <dataValidation type="list" allowBlank="1" showErrorMessage="1" sqref="A3:A31" xr:uid="{FFE13B13-3058-4095-BDF8-6F7381B70DD6}">
      <formula1>АМП</formula1>
    </dataValidation>
    <dataValidation type="list" allowBlank="1" showInputMessage="1" showErrorMessage="1" sqref="A32:A83" xr:uid="{4A002393-04C3-4217-8739-7B195C595BBD}">
      <formula1>$B$30:$B$82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5">
    <outlinePr summaryBelow="0" summaryRight="0"/>
  </sheetPr>
  <dimension ref="A1:F31"/>
  <sheetViews>
    <sheetView workbookViewId="0">
      <selection activeCell="B8" sqref="B8"/>
    </sheetView>
  </sheetViews>
  <sheetFormatPr defaultColWidth="14.42578125" defaultRowHeight="15" customHeight="1" x14ac:dyDescent="0.25"/>
  <cols>
    <col min="1" max="1" width="32.7109375" style="3" customWidth="1"/>
    <col min="2" max="2" width="34.140625" style="3" customWidth="1"/>
    <col min="3" max="16384" width="14.42578125" style="3"/>
  </cols>
  <sheetData>
    <row r="1" spans="1:6" ht="15" customHeight="1" x14ac:dyDescent="0.25">
      <c r="A1" s="111" t="s">
        <v>154</v>
      </c>
      <c r="B1" s="112"/>
    </row>
    <row r="2" spans="1:6" ht="15" customHeight="1" x14ac:dyDescent="0.25">
      <c r="A2" s="113"/>
      <c r="B2" s="114"/>
    </row>
    <row r="3" spans="1:6" ht="15" customHeight="1" x14ac:dyDescent="0.25">
      <c r="A3" s="7" t="s">
        <v>12</v>
      </c>
      <c r="B3" s="28" t="e">
        <f>'Заг.споживання АМП_ЗОЗ'!B3</f>
        <v>#DIV/0!</v>
      </c>
    </row>
    <row r="4" spans="1:6" ht="15" customHeight="1" x14ac:dyDescent="0.25">
      <c r="A4" s="7" t="s">
        <v>13</v>
      </c>
      <c r="B4" s="28" t="e">
        <f>'Заг.споживання АМП_ЗОЗ'!B4</f>
        <v>#DIV/0!</v>
      </c>
    </row>
    <row r="5" spans="1:6" ht="15" customHeight="1" x14ac:dyDescent="0.25">
      <c r="A5" s="7" t="s">
        <v>8</v>
      </c>
      <c r="B5" s="28" t="e">
        <f>'Заг.споживання АМП_ЗОЗ'!B5</f>
        <v>#DIV/0!</v>
      </c>
    </row>
    <row r="6" spans="1:6" ht="15" customHeight="1" x14ac:dyDescent="0.25">
      <c r="A6" s="7" t="s">
        <v>14</v>
      </c>
      <c r="B6" s="28" t="e">
        <f>'Заг.споживання АМП_ЗОЗ'!B6</f>
        <v>#DIV/0!</v>
      </c>
    </row>
    <row r="7" spans="1:6" ht="15" customHeight="1" x14ac:dyDescent="0.25">
      <c r="A7" s="7" t="s">
        <v>15</v>
      </c>
      <c r="B7" s="28" t="e">
        <f>'Заг.споживання АМП_ЗОЗ'!B7</f>
        <v>#DIV/0!</v>
      </c>
    </row>
    <row r="8" spans="1:6" ht="15" customHeight="1" x14ac:dyDescent="0.25">
      <c r="A8" s="7" t="s">
        <v>9</v>
      </c>
      <c r="B8" s="28" t="e">
        <f>'Заг.споживання АМП_ЗОЗ'!B8</f>
        <v>#DIV/0!</v>
      </c>
    </row>
    <row r="9" spans="1:6" ht="15" customHeight="1" x14ac:dyDescent="0.25">
      <c r="A9" s="7" t="s">
        <v>24</v>
      </c>
      <c r="B9" s="28" t="e">
        <f>'Заг.споживання АМП_ЗОЗ'!B9</f>
        <v>#DIV/0!</v>
      </c>
    </row>
    <row r="10" spans="1:6" ht="15" customHeight="1" x14ac:dyDescent="0.25">
      <c r="A10" s="7" t="s">
        <v>25</v>
      </c>
      <c r="B10" s="28" t="e">
        <f>'Заг.споживання АМП_ЗОЗ'!B10</f>
        <v>#DIV/0!</v>
      </c>
      <c r="F10" s="19" t="s">
        <v>155</v>
      </c>
    </row>
    <row r="11" spans="1:6" ht="15" customHeight="1" x14ac:dyDescent="0.25">
      <c r="A11" s="7" t="s">
        <v>26</v>
      </c>
      <c r="B11" s="28" t="e">
        <f>'Заг.споживання АМП_ЗОЗ'!B11</f>
        <v>#DIV/0!</v>
      </c>
    </row>
    <row r="12" spans="1:6" ht="15" customHeight="1" x14ac:dyDescent="0.25">
      <c r="A12" s="7" t="s">
        <v>27</v>
      </c>
      <c r="B12" s="28" t="e">
        <f>'Заг.споживання АМП_ЗОЗ'!B12</f>
        <v>#DIV/0!</v>
      </c>
    </row>
    <row r="13" spans="1:6" ht="15" customHeight="1" x14ac:dyDescent="0.25">
      <c r="A13" s="7" t="s">
        <v>28</v>
      </c>
      <c r="B13" s="28" t="e">
        <f>'Заг.споживання АМП_ЗОЗ'!B13</f>
        <v>#DIV/0!</v>
      </c>
    </row>
    <row r="14" spans="1:6" ht="15" customHeight="1" x14ac:dyDescent="0.25">
      <c r="A14" s="7" t="s">
        <v>153</v>
      </c>
      <c r="B14" s="28" t="e">
        <f>'Заг.споживання АМП_ЗОЗ'!B14</f>
        <v>#DIV/0!</v>
      </c>
    </row>
    <row r="15" spans="1:6" ht="15" customHeight="1" x14ac:dyDescent="0.25">
      <c r="A15" s="7" t="s">
        <v>7</v>
      </c>
      <c r="B15" s="28" t="e">
        <f>'Заг.споживання АМП_ЗОЗ'!B15</f>
        <v>#DIV/0!</v>
      </c>
    </row>
    <row r="16" spans="1:6" ht="15" customHeight="1" x14ac:dyDescent="0.25">
      <c r="A16" s="7" t="s">
        <v>16</v>
      </c>
      <c r="B16" s="28" t="e">
        <f>'Заг.споживання АМП_ЗОЗ'!B16</f>
        <v>#DIV/0!</v>
      </c>
    </row>
    <row r="17" spans="1:2" ht="15" customHeight="1" x14ac:dyDescent="0.25">
      <c r="A17" s="7" t="s">
        <v>17</v>
      </c>
      <c r="B17" s="28" t="e">
        <f>'Заг.споживання АМП_ЗОЗ'!B17</f>
        <v>#DIV/0!</v>
      </c>
    </row>
    <row r="18" spans="1:2" ht="15" customHeight="1" x14ac:dyDescent="0.25">
      <c r="A18" s="7" t="s">
        <v>18</v>
      </c>
      <c r="B18" s="28" t="e">
        <f>'Заг.споживання АМП_ЗОЗ'!B18</f>
        <v>#DIV/0!</v>
      </c>
    </row>
    <row r="19" spans="1:2" ht="15" customHeight="1" x14ac:dyDescent="0.25">
      <c r="A19" s="7" t="s">
        <v>19</v>
      </c>
      <c r="B19" s="28" t="e">
        <f>'Заг.споживання АМП_ЗОЗ'!B19</f>
        <v>#DIV/0!</v>
      </c>
    </row>
    <row r="20" spans="1:2" ht="15" customHeight="1" x14ac:dyDescent="0.25">
      <c r="A20" s="7" t="s">
        <v>20</v>
      </c>
      <c r="B20" s="28" t="e">
        <f>'Заг.споживання АМП_ЗОЗ'!B20</f>
        <v>#DIV/0!</v>
      </c>
    </row>
    <row r="21" spans="1:2" ht="15" customHeight="1" x14ac:dyDescent="0.25">
      <c r="A21" s="7" t="s">
        <v>21</v>
      </c>
      <c r="B21" s="28" t="e">
        <f>'Заг.споживання АМП_ЗОЗ'!B21</f>
        <v>#DIV/0!</v>
      </c>
    </row>
    <row r="22" spans="1:2" ht="15.75" x14ac:dyDescent="0.25">
      <c r="A22" s="7" t="s">
        <v>22</v>
      </c>
      <c r="B22" s="28" t="e">
        <f>'Заг.споживання АМП_ЗОЗ'!B22</f>
        <v>#DIV/0!</v>
      </c>
    </row>
    <row r="23" spans="1:2" ht="15.75" x14ac:dyDescent="0.25">
      <c r="A23" s="7" t="s">
        <v>23</v>
      </c>
      <c r="B23" s="28" t="e">
        <f>'Заг.споживання АМП_ЗОЗ'!B23</f>
        <v>#DIV/0!</v>
      </c>
    </row>
    <row r="24" spans="1:2" ht="15.75" x14ac:dyDescent="0.25">
      <c r="A24" s="7" t="s">
        <v>11</v>
      </c>
      <c r="B24" s="28" t="e">
        <f>'Заг.споживання АМП_ЗОЗ'!B24</f>
        <v>#DIV/0!</v>
      </c>
    </row>
    <row r="25" spans="1:2" ht="15.75" x14ac:dyDescent="0.25">
      <c r="A25" s="7" t="s">
        <v>0</v>
      </c>
      <c r="B25" s="28" t="e">
        <f>'Заг.споживання АМП_ЗОЗ'!B25</f>
        <v>#DIV/0!</v>
      </c>
    </row>
    <row r="26" spans="1:2" ht="15.75" x14ac:dyDescent="0.25">
      <c r="A26" s="7" t="s">
        <v>1</v>
      </c>
      <c r="B26" s="28" t="e">
        <f>'Заг.споживання АМП_ЗОЗ'!B26</f>
        <v>#DIV/0!</v>
      </c>
    </row>
    <row r="27" spans="1:2" ht="15.75" x14ac:dyDescent="0.25">
      <c r="A27" s="7" t="s">
        <v>2</v>
      </c>
      <c r="B27" s="28" t="e">
        <f>'Заг.споживання АМП_ЗОЗ'!B27</f>
        <v>#DIV/0!</v>
      </c>
    </row>
    <row r="28" spans="1:2" ht="15.75" x14ac:dyDescent="0.25">
      <c r="A28" s="7" t="s">
        <v>3</v>
      </c>
      <c r="B28" s="28" t="e">
        <f>'Заг.споживання АМП_ЗОЗ'!B28</f>
        <v>#DIV/0!</v>
      </c>
    </row>
    <row r="29" spans="1:2" ht="15.75" x14ac:dyDescent="0.25">
      <c r="A29" s="7" t="s">
        <v>4</v>
      </c>
      <c r="B29" s="28" t="e">
        <f>'Заг.споживання АМП_ЗОЗ'!B29</f>
        <v>#DIV/0!</v>
      </c>
    </row>
    <row r="30" spans="1:2" ht="15.75" x14ac:dyDescent="0.25">
      <c r="A30" s="7" t="s">
        <v>5</v>
      </c>
      <c r="B30" s="28" t="e">
        <f>'Заг.споживання АМП_ЗОЗ'!B30</f>
        <v>#DIV/0!</v>
      </c>
    </row>
    <row r="31" spans="1:2" ht="15.75" x14ac:dyDescent="0.25">
      <c r="A31" s="7" t="s">
        <v>6</v>
      </c>
      <c r="B31" s="28" t="e">
        <f>'Заг.споживання АМП_ЗОЗ'!B31</f>
        <v>#DIV/0!</v>
      </c>
    </row>
  </sheetData>
  <sheetProtection algorithmName="SHA-512" hashValue="pzDuTbskpk9x2rxemOLkbwTgSdBHCPzsZ30ENdDvQTfk3EOK56ulrqXL4Fo0+jOtiRwAL2t5x78wYQ6Vucvi5g==" saltValue="m3IWVwIm5d3+PHL3M8KorA==" spinCount="100000" sheet="1" objects="1" scenarios="1"/>
  <mergeCells count="1">
    <mergeCell ref="A1:B2"/>
  </mergeCells>
  <dataValidations count="1">
    <dataValidation type="list" allowBlank="1" showErrorMessage="1" sqref="A3:A31" xr:uid="{B5FCE701-8702-411F-8142-9A67BDDAA880}">
      <formula1>АМП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970A-882E-4977-8D24-507350C60540}">
  <dimension ref="A1:I11"/>
  <sheetViews>
    <sheetView view="pageBreakPreview" zoomScale="170" zoomScaleNormal="100" zoomScaleSheetLayoutView="170" workbookViewId="0">
      <selection activeCell="C2" sqref="C1:C1048576"/>
    </sheetView>
  </sheetViews>
  <sheetFormatPr defaultRowHeight="15" x14ac:dyDescent="0.25"/>
  <cols>
    <col min="1" max="1" width="23.85546875" customWidth="1"/>
    <col min="2" max="2" width="21.28515625" customWidth="1"/>
    <col min="3" max="3" width="26.42578125" bestFit="1" customWidth="1"/>
    <col min="5" max="5" width="18" customWidth="1"/>
    <col min="6" max="6" width="18.42578125" customWidth="1"/>
    <col min="7" max="7" width="15" customWidth="1"/>
    <col min="8" max="8" width="13" customWidth="1"/>
    <col min="9" max="9" width="14.140625" customWidth="1"/>
  </cols>
  <sheetData>
    <row r="1" spans="1:9" x14ac:dyDescent="0.25">
      <c r="B1" s="121" t="s">
        <v>156</v>
      </c>
      <c r="C1" s="122"/>
      <c r="E1" s="123"/>
      <c r="F1" s="123"/>
      <c r="G1" s="123"/>
      <c r="H1" s="3"/>
      <c r="I1" s="3"/>
    </row>
    <row r="2" spans="1:9" ht="55.5" customHeight="1" x14ac:dyDescent="0.25">
      <c r="A2" s="29"/>
      <c r="B2" s="30" t="s">
        <v>157</v>
      </c>
      <c r="C2" s="31" t="s">
        <v>158</v>
      </c>
      <c r="E2" s="77"/>
      <c r="F2" s="77"/>
      <c r="G2" s="77"/>
      <c r="H2" s="78"/>
      <c r="I2" s="78"/>
    </row>
    <row r="3" spans="1:9" ht="31.5" customHeight="1" x14ac:dyDescent="0.25">
      <c r="A3" s="32" t="s">
        <v>159</v>
      </c>
      <c r="B3" s="33">
        <f>SUMIF('Заг.споживання АМП_відділення'!$C$2:$C$85, "Access",'Заг.споживання АМП_відділення'!$B$2:$B$85)</f>
        <v>0</v>
      </c>
      <c r="C3" s="33" t="e">
        <f>B3/$B$6*100</f>
        <v>#DIV/0!</v>
      </c>
      <c r="E3" s="3"/>
      <c r="F3" s="3"/>
      <c r="G3" s="3"/>
      <c r="H3" s="3"/>
      <c r="I3" s="3"/>
    </row>
    <row r="4" spans="1:9" ht="21" customHeight="1" x14ac:dyDescent="0.25">
      <c r="A4" s="34" t="s">
        <v>160</v>
      </c>
      <c r="B4" s="33">
        <f>SUMIF('Заг.споживання АМП_відділення'!$C$2:$C$85, "Watch",'Заг.споживання АМП_відділення'!$B$2:$B$85)</f>
        <v>0</v>
      </c>
      <c r="C4" s="33" t="e">
        <f>B4/$B$6*100</f>
        <v>#DIV/0!</v>
      </c>
      <c r="E4" s="3"/>
      <c r="F4" s="3"/>
      <c r="G4" s="3"/>
      <c r="H4" s="3"/>
      <c r="I4" s="3"/>
    </row>
    <row r="5" spans="1:9" ht="25.5" customHeight="1" x14ac:dyDescent="0.25">
      <c r="A5" s="35" t="s">
        <v>161</v>
      </c>
      <c r="B5" s="33">
        <f>SUMIF('Заг.споживання АМП_відділення'!$C$2:$C$85, "Reserve",'Заг.споживання АМП_відділення'!$B$2:$B$85)</f>
        <v>0</v>
      </c>
      <c r="C5" s="33" t="e">
        <f>B5/$B$6*100</f>
        <v>#DIV/0!</v>
      </c>
      <c r="E5" s="78"/>
      <c r="F5" s="78"/>
      <c r="G5" s="78"/>
      <c r="H5" s="3"/>
      <c r="I5" s="3"/>
    </row>
    <row r="6" spans="1:9" ht="15.75" customHeight="1" x14ac:dyDescent="0.25">
      <c r="A6" s="36" t="s">
        <v>162</v>
      </c>
      <c r="B6" s="33">
        <f>SUM(B3:B5)</f>
        <v>0</v>
      </c>
      <c r="C6" s="85" t="s">
        <v>163</v>
      </c>
      <c r="E6" s="3"/>
      <c r="F6" s="3"/>
      <c r="G6" s="3"/>
      <c r="H6" s="3"/>
      <c r="I6" s="3"/>
    </row>
    <row r="7" spans="1:9" x14ac:dyDescent="0.25">
      <c r="A7" s="37"/>
      <c r="B7" s="33"/>
      <c r="E7" s="3"/>
      <c r="F7" s="3"/>
      <c r="G7" s="3"/>
      <c r="H7" s="3"/>
      <c r="I7" s="3"/>
    </row>
    <row r="8" spans="1:9" x14ac:dyDescent="0.25">
      <c r="A8" s="115" t="s">
        <v>364</v>
      </c>
      <c r="B8" s="116"/>
      <c r="E8" s="3"/>
      <c r="F8" s="3"/>
      <c r="G8" s="3"/>
      <c r="H8" s="79"/>
      <c r="I8" s="3"/>
    </row>
    <row r="9" spans="1:9" x14ac:dyDescent="0.25">
      <c r="A9" s="117"/>
      <c r="B9" s="118"/>
      <c r="E9" s="3"/>
      <c r="F9" s="79"/>
      <c r="G9" s="3"/>
      <c r="H9" s="3"/>
      <c r="I9" s="3"/>
    </row>
    <row r="10" spans="1:9" x14ac:dyDescent="0.25">
      <c r="A10" s="117"/>
      <c r="B10" s="118"/>
      <c r="E10" s="3"/>
      <c r="F10" s="3"/>
      <c r="G10" s="3"/>
      <c r="H10" s="3"/>
      <c r="I10" s="3"/>
    </row>
    <row r="11" spans="1:9" x14ac:dyDescent="0.25">
      <c r="A11" s="119"/>
      <c r="B11" s="120"/>
      <c r="E11" s="3"/>
      <c r="F11" s="3"/>
      <c r="G11" s="3"/>
      <c r="H11" s="3"/>
      <c r="I11" s="3"/>
    </row>
  </sheetData>
  <sheetProtection algorithmName="SHA-512" hashValue="ufb7FaG5uTooK9q5pnzmVm0VKd9oJym5N0YWJb64gkRc/HVfXbnZjIzVOWFs6iMhwGTojG1toScFE6nYqKj5yw==" saltValue="L2GVmK9c0W648prQMenqmw==" spinCount="100000" sheet="1" objects="1" scenarios="1"/>
  <mergeCells count="3">
    <mergeCell ref="A8:B11"/>
    <mergeCell ref="B1:C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DDC7-E76F-433B-96A8-C5BCFCB3567D}">
  <dimension ref="A2:C11"/>
  <sheetViews>
    <sheetView view="pageBreakPreview" zoomScale="190" zoomScaleNormal="100" zoomScaleSheetLayoutView="190" workbookViewId="0">
      <selection activeCell="B3" sqref="B3 B6"/>
    </sheetView>
  </sheetViews>
  <sheetFormatPr defaultColWidth="9.140625" defaultRowHeight="15" x14ac:dyDescent="0.25"/>
  <cols>
    <col min="1" max="1" width="23.85546875" style="3" customWidth="1"/>
    <col min="2" max="2" width="21.28515625" style="3" customWidth="1"/>
    <col min="3" max="3" width="28.140625" style="3" customWidth="1"/>
    <col min="4" max="16384" width="9.140625" style="3"/>
  </cols>
  <sheetData>
    <row r="2" spans="1:3" ht="28.5" customHeight="1" x14ac:dyDescent="0.25">
      <c r="A2" s="29"/>
      <c r="B2" s="30" t="s">
        <v>157</v>
      </c>
      <c r="C2" s="31" t="s">
        <v>158</v>
      </c>
    </row>
    <row r="3" spans="1:3" x14ac:dyDescent="0.25">
      <c r="A3" s="32" t="s">
        <v>159</v>
      </c>
      <c r="B3" s="33">
        <f>SUMIF('Заг.споживання АМП_ЗОЗ'!$BC$3:$BC$85, "Access",'Заг.споживання АМП_ЗОЗ'!C3:C85)</f>
        <v>0</v>
      </c>
      <c r="C3" s="33" t="e">
        <f>B3/$B$6*100</f>
        <v>#DIV/0!</v>
      </c>
    </row>
    <row r="4" spans="1:3" x14ac:dyDescent="0.25">
      <c r="A4" s="34" t="s">
        <v>160</v>
      </c>
      <c r="B4" s="33">
        <f>SUMIF('Заг.споживання АМП_ЗОЗ'!$BC$3:$BC$85, "Watch",'Заг.споживання АМП_ЗОЗ'!C3:C85)</f>
        <v>0</v>
      </c>
      <c r="C4" s="33" t="e">
        <f>B4/$B$6*100</f>
        <v>#DIV/0!</v>
      </c>
    </row>
    <row r="5" spans="1:3" x14ac:dyDescent="0.25">
      <c r="A5" s="35" t="s">
        <v>161</v>
      </c>
      <c r="B5" s="33">
        <f>SUMIF('Заг.споживання АМП_ЗОЗ'!$BC$3:$BC$85, "Reserve",'Заг.споживання АМП_ЗОЗ'!C3:C85)</f>
        <v>0</v>
      </c>
      <c r="C5" s="33" t="e">
        <f>B5/$B$6*100</f>
        <v>#DIV/0!</v>
      </c>
    </row>
    <row r="6" spans="1:3" ht="15.75" customHeight="1" x14ac:dyDescent="0.25">
      <c r="A6" s="36" t="s">
        <v>162</v>
      </c>
      <c r="B6" s="33">
        <f>SUM(B3:B5)</f>
        <v>0</v>
      </c>
      <c r="C6" s="85" t="s">
        <v>163</v>
      </c>
    </row>
    <row r="7" spans="1:3" x14ac:dyDescent="0.25">
      <c r="A7" s="39"/>
      <c r="B7" s="38"/>
    </row>
    <row r="8" spans="1:3" x14ac:dyDescent="0.25">
      <c r="A8" s="124" t="s">
        <v>164</v>
      </c>
      <c r="B8" s="125"/>
    </row>
    <row r="9" spans="1:3" x14ac:dyDescent="0.25">
      <c r="A9" s="126"/>
      <c r="B9" s="127"/>
    </row>
    <row r="10" spans="1:3" x14ac:dyDescent="0.25">
      <c r="A10" s="126"/>
      <c r="B10" s="127"/>
    </row>
    <row r="11" spans="1:3" x14ac:dyDescent="0.25">
      <c r="A11" s="128"/>
      <c r="B11" s="129"/>
    </row>
  </sheetData>
  <sheetProtection algorithmName="SHA-512" hashValue="ScFucrEQ4fXf4yexdFNA96CCq/a57OcvCw0zeYo0A60b8OPb3eOAtPucY61KNS/Nfp2JLf0to2s5iROesIUBkw==" saltValue="VMMHBL3mwU2IHiGEr/ph7A==" spinCount="100000" sheet="1" objects="1" scenarios="1"/>
  <mergeCells count="1">
    <mergeCell ref="A8:B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81C5-843E-4F78-89F7-5B00E7DC9295}">
  <sheetPr codeName="Аркуш6"/>
  <dimension ref="B1:O246"/>
  <sheetViews>
    <sheetView topLeftCell="A70" workbookViewId="0">
      <selection activeCell="I96" sqref="I96"/>
    </sheetView>
  </sheetViews>
  <sheetFormatPr defaultRowHeight="15" x14ac:dyDescent="0.25"/>
  <cols>
    <col min="2" max="2" width="39.28515625" bestFit="1" customWidth="1"/>
    <col min="8" max="8" width="38" customWidth="1"/>
    <col min="9" max="9" width="16.7109375" customWidth="1"/>
    <col min="10" max="10" width="55.7109375" bestFit="1" customWidth="1"/>
    <col min="11" max="11" width="24" customWidth="1"/>
  </cols>
  <sheetData>
    <row r="1" spans="2:14" x14ac:dyDescent="0.25">
      <c r="C1" t="s">
        <v>165</v>
      </c>
      <c r="D1" t="s">
        <v>166</v>
      </c>
      <c r="E1" t="s">
        <v>167</v>
      </c>
    </row>
    <row r="2" spans="2:14" x14ac:dyDescent="0.25">
      <c r="B2" s="4" t="s">
        <v>0</v>
      </c>
      <c r="C2">
        <v>2</v>
      </c>
      <c r="H2" s="4" t="s">
        <v>0</v>
      </c>
      <c r="I2" t="s">
        <v>168</v>
      </c>
      <c r="J2" t="str">
        <f>H2&amp;"|"&amp;I2</f>
        <v>Цефтриаксон |Парентеральний</v>
      </c>
      <c r="K2">
        <f>(ATC_DDD!C33)*1</f>
        <v>2</v>
      </c>
      <c r="N2">
        <v>1</v>
      </c>
    </row>
    <row r="3" spans="2:14" x14ac:dyDescent="0.25">
      <c r="B3" s="4" t="s">
        <v>1</v>
      </c>
      <c r="C3">
        <v>3</v>
      </c>
      <c r="H3" s="4" t="s">
        <v>1</v>
      </c>
      <c r="I3" t="s">
        <v>168</v>
      </c>
      <c r="J3" t="str">
        <f t="shared" ref="J3:J68" si="0">H3&amp;"|"&amp;I3</f>
        <v>Цефазолін |Парентеральний</v>
      </c>
      <c r="K3">
        <f>(ATC_DDD!C34)*1</f>
        <v>3</v>
      </c>
      <c r="N3">
        <v>1</v>
      </c>
    </row>
    <row r="4" spans="2:14" x14ac:dyDescent="0.25">
      <c r="B4" s="4" t="s">
        <v>2</v>
      </c>
      <c r="H4" s="4" t="s">
        <v>2</v>
      </c>
      <c r="I4" t="s">
        <v>168</v>
      </c>
      <c r="J4" t="str">
        <f t="shared" si="0"/>
        <v>Цефуроксим |Парентеральний</v>
      </c>
      <c r="K4">
        <f>(ATC_DDD!C36)*1</f>
        <v>3</v>
      </c>
    </row>
    <row r="5" spans="2:14" x14ac:dyDescent="0.25">
      <c r="B5" s="4" t="s">
        <v>169</v>
      </c>
      <c r="H5" s="4" t="s">
        <v>169</v>
      </c>
      <c r="I5" t="s">
        <v>168</v>
      </c>
      <c r="J5" t="str">
        <f t="shared" si="0"/>
        <v>Меропенем|Парентеральний</v>
      </c>
      <c r="K5">
        <f>(ATC_DDD!C37)*1</f>
        <v>3</v>
      </c>
    </row>
    <row r="6" spans="2:14" x14ac:dyDescent="0.25">
      <c r="B6" s="4" t="s">
        <v>4</v>
      </c>
      <c r="H6" s="4" t="s">
        <v>4</v>
      </c>
      <c r="I6" t="s">
        <v>168</v>
      </c>
      <c r="J6" t="str">
        <f t="shared" si="0"/>
        <v>Ципрофлоксацин |Парентеральний</v>
      </c>
      <c r="K6">
        <f>(ATC_DDD!C39)*1</f>
        <v>0.8</v>
      </c>
    </row>
    <row r="7" spans="2:14" x14ac:dyDescent="0.25">
      <c r="B7" s="4" t="s">
        <v>5</v>
      </c>
      <c r="H7" s="4" t="s">
        <v>5</v>
      </c>
      <c r="I7" t="s">
        <v>168</v>
      </c>
      <c r="J7" t="str">
        <f t="shared" si="0"/>
        <v>Левофлоксацин |Парентеральний</v>
      </c>
      <c r="K7">
        <f>(ATC_DDD!C42)*1</f>
        <v>0.5</v>
      </c>
    </row>
    <row r="8" spans="2:14" x14ac:dyDescent="0.25">
      <c r="B8" s="4" t="s">
        <v>6</v>
      </c>
      <c r="H8" s="4" t="s">
        <v>6</v>
      </c>
      <c r="I8" t="s">
        <v>168</v>
      </c>
      <c r="J8" t="str">
        <f t="shared" si="0"/>
        <v>Моксифлоксацин |Парентеральний</v>
      </c>
      <c r="K8">
        <f>(ATC_DDD!C44)*1</f>
        <v>0.4</v>
      </c>
    </row>
    <row r="9" spans="2:14" x14ac:dyDescent="0.25">
      <c r="B9" s="4" t="s">
        <v>7</v>
      </c>
      <c r="H9" s="4" t="s">
        <v>7</v>
      </c>
      <c r="I9" t="s">
        <v>168</v>
      </c>
      <c r="J9" t="str">
        <f t="shared" si="0"/>
        <v>Лінезолід |Парентеральний</v>
      </c>
      <c r="K9">
        <f>(ATC_DDD!C21)*1</f>
        <v>1.2</v>
      </c>
    </row>
    <row r="10" spans="2:14" x14ac:dyDescent="0.25">
      <c r="B10" s="4" t="s">
        <v>8</v>
      </c>
      <c r="H10" s="4" t="s">
        <v>8</v>
      </c>
      <c r="I10" t="s">
        <v>168</v>
      </c>
      <c r="J10" t="str">
        <f t="shared" si="0"/>
        <v>Цефтазидим-авібактам |Парентеральний</v>
      </c>
      <c r="K10">
        <f>(ATC_DDD!C6)*1</f>
        <v>6</v>
      </c>
    </row>
    <row r="11" spans="2:14" x14ac:dyDescent="0.25">
      <c r="B11" s="4" t="s">
        <v>9</v>
      </c>
      <c r="H11" s="4" t="s">
        <v>9</v>
      </c>
      <c r="I11" t="s">
        <v>168</v>
      </c>
      <c r="J11" t="str">
        <f t="shared" si="0"/>
        <v>Колістин |Парентеральний</v>
      </c>
      <c r="K11">
        <f>(ATC_DDD!C12)*1</f>
        <v>9</v>
      </c>
    </row>
    <row r="12" spans="2:14" x14ac:dyDescent="0.25">
      <c r="B12" s="4" t="s">
        <v>10</v>
      </c>
      <c r="H12" s="4" t="s">
        <v>10</v>
      </c>
      <c r="I12" t="s">
        <v>168</v>
      </c>
      <c r="J12" t="str">
        <f t="shared" si="0"/>
        <v>Фосфоміцин  в/в|Парентеральний</v>
      </c>
      <c r="K12">
        <f>(ATC_DDD!C19)*1</f>
        <v>8</v>
      </c>
    </row>
    <row r="13" spans="2:14" x14ac:dyDescent="0.25">
      <c r="B13" s="4" t="s">
        <v>11</v>
      </c>
      <c r="H13" s="4" t="s">
        <v>11</v>
      </c>
      <c r="I13" t="s">
        <v>168</v>
      </c>
      <c r="J13" t="str">
        <f t="shared" si="0"/>
        <v>Тайгециклін |Парентеральний</v>
      </c>
      <c r="K13">
        <f>(ATC_DDD!C32)*1</f>
        <v>0.1</v>
      </c>
    </row>
    <row r="14" spans="2:14" x14ac:dyDescent="0.25">
      <c r="B14" s="4" t="s">
        <v>12</v>
      </c>
      <c r="H14" s="4" t="s">
        <v>12</v>
      </c>
      <c r="I14" t="s">
        <v>168</v>
      </c>
      <c r="J14" t="str">
        <f t="shared" si="0"/>
        <v>Азтреонам |Парентеральний</v>
      </c>
      <c r="K14">
        <f>(ATC_DDD!C4)*1</f>
        <v>4</v>
      </c>
    </row>
    <row r="15" spans="2:14" x14ac:dyDescent="0.25">
      <c r="B15" s="4" t="s">
        <v>13</v>
      </c>
      <c r="H15" s="4" t="s">
        <v>13</v>
      </c>
      <c r="I15" t="s">
        <v>168</v>
      </c>
      <c r="J15" t="str">
        <f t="shared" si="0"/>
        <v>Цефтаролін фосаміл |Парентеральний</v>
      </c>
      <c r="K15">
        <f>(ATC_DDD!C5)*1</f>
        <v>1.2</v>
      </c>
    </row>
    <row r="16" spans="2:14" x14ac:dyDescent="0.25">
      <c r="B16" s="4" t="s">
        <v>14</v>
      </c>
      <c r="H16" s="4" t="s">
        <v>14</v>
      </c>
      <c r="I16" t="s">
        <v>168</v>
      </c>
      <c r="J16" t="str">
        <f t="shared" si="0"/>
        <v>Цефтобіпрол медокаріл |Парентеральний</v>
      </c>
      <c r="K16">
        <f>(ATC_DDD!C8)*1</f>
        <v>1.5</v>
      </c>
    </row>
    <row r="17" spans="2:11" x14ac:dyDescent="0.25">
      <c r="B17" s="4" t="s">
        <v>15</v>
      </c>
      <c r="H17" s="4" t="s">
        <v>15</v>
      </c>
      <c r="I17" t="s">
        <v>168</v>
      </c>
      <c r="J17" t="str">
        <f t="shared" si="0"/>
        <v>Цефтолозан-тазобактам |Парентеральний</v>
      </c>
      <c r="K17">
        <f>(ATC_DDD!C9)*1</f>
        <v>3</v>
      </c>
    </row>
    <row r="18" spans="2:11" x14ac:dyDescent="0.25">
      <c r="B18" s="4" t="s">
        <v>16</v>
      </c>
      <c r="H18" s="4" t="s">
        <v>16</v>
      </c>
      <c r="I18" t="s">
        <v>168</v>
      </c>
      <c r="J18" t="str">
        <f t="shared" si="0"/>
        <v>Меропенем-ваборбактам |Парентеральний</v>
      </c>
      <c r="K18">
        <f>(ATC_DDD!C22)*1</f>
        <v>3</v>
      </c>
    </row>
    <row r="19" spans="2:11" x14ac:dyDescent="0.25">
      <c r="B19" s="4" t="s">
        <v>17</v>
      </c>
      <c r="H19" s="4" t="s">
        <v>17</v>
      </c>
      <c r="I19" t="s">
        <v>168</v>
      </c>
      <c r="J19" t="str">
        <f t="shared" si="0"/>
        <v>Міноциклін |Парентеральний</v>
      </c>
      <c r="K19">
        <f>(ATC_DDD!C24)*1</f>
        <v>0.2</v>
      </c>
    </row>
    <row r="20" spans="2:11" x14ac:dyDescent="0.25">
      <c r="B20" s="4" t="s">
        <v>18</v>
      </c>
      <c r="H20" s="4" t="s">
        <v>18</v>
      </c>
      <c r="I20" t="s">
        <v>168</v>
      </c>
      <c r="J20" t="str">
        <f>H20&amp;"|"&amp;I20</f>
        <v>Омадациклін |Парентеральний</v>
      </c>
      <c r="K20">
        <f>(ATC_DDD!C26)*1</f>
        <v>0.1</v>
      </c>
    </row>
    <row r="21" spans="2:11" x14ac:dyDescent="0.25">
      <c r="B21" s="4" t="s">
        <v>19</v>
      </c>
      <c r="H21" s="4" t="s">
        <v>19</v>
      </c>
      <c r="I21" t="s">
        <v>168</v>
      </c>
      <c r="J21" t="str">
        <f t="shared" si="0"/>
        <v>Орітаванцин |Парентеральний</v>
      </c>
      <c r="K21" s="86"/>
    </row>
    <row r="22" spans="2:11" x14ac:dyDescent="0.25">
      <c r="B22" s="4" t="s">
        <v>20</v>
      </c>
      <c r="H22" s="4" t="s">
        <v>20</v>
      </c>
      <c r="I22" t="s">
        <v>168</v>
      </c>
      <c r="J22" t="str">
        <f t="shared" si="0"/>
        <v>Плазоміцин |Парентеральний</v>
      </c>
      <c r="K22" s="86"/>
    </row>
    <row r="23" spans="2:11" x14ac:dyDescent="0.25">
      <c r="B23" s="4" t="s">
        <v>21</v>
      </c>
      <c r="H23" s="4" t="s">
        <v>21</v>
      </c>
      <c r="I23" t="s">
        <v>168</v>
      </c>
      <c r="J23" t="str">
        <f t="shared" si="0"/>
        <v>Поліміксин В |Парентеральний</v>
      </c>
      <c r="K23">
        <f>(ATC_DDD!C29)*1</f>
        <v>0.15</v>
      </c>
    </row>
    <row r="24" spans="2:11" x14ac:dyDescent="0.25">
      <c r="B24" s="4" t="s">
        <v>22</v>
      </c>
      <c r="H24" s="4" t="s">
        <v>22</v>
      </c>
      <c r="I24" t="s">
        <v>168</v>
      </c>
      <c r="J24" t="str">
        <f t="shared" si="0"/>
        <v>Тедізолід |Парентеральний</v>
      </c>
      <c r="K24">
        <f>(ATC_DDD!C31)*1</f>
        <v>0.2</v>
      </c>
    </row>
    <row r="25" spans="2:11" x14ac:dyDescent="0.25">
      <c r="B25" s="4" t="s">
        <v>23</v>
      </c>
      <c r="H25" s="4" t="s">
        <v>23</v>
      </c>
      <c r="I25" t="s">
        <v>168</v>
      </c>
      <c r="J25" t="str">
        <f t="shared" si="0"/>
        <v>Телаванцин |Парентеральний</v>
      </c>
      <c r="K25" s="86"/>
    </row>
    <row r="26" spans="2:11" x14ac:dyDescent="0.25">
      <c r="B26" s="4" t="s">
        <v>24</v>
      </c>
      <c r="H26" s="4" t="s">
        <v>24</v>
      </c>
      <c r="I26" t="s">
        <v>168</v>
      </c>
      <c r="J26" t="str">
        <f t="shared" si="0"/>
        <v>Далбаванцин |Парентеральний</v>
      </c>
      <c r="K26">
        <f>(ATC_DDD!C13)*1</f>
        <v>1.5</v>
      </c>
    </row>
    <row r="27" spans="2:11" x14ac:dyDescent="0.25">
      <c r="B27" s="4" t="s">
        <v>25</v>
      </c>
      <c r="H27" s="4" t="s">
        <v>25</v>
      </c>
      <c r="I27" t="s">
        <v>168</v>
      </c>
      <c r="J27" t="str">
        <f t="shared" si="0"/>
        <v>Далфопрістин-квінупрістин |Парентеральний</v>
      </c>
      <c r="K27">
        <f>(ATC_DDD!C14)*1</f>
        <v>1.5</v>
      </c>
    </row>
    <row r="28" spans="2:11" x14ac:dyDescent="0.25">
      <c r="B28" s="4" t="s">
        <v>26</v>
      </c>
      <c r="H28" s="4" t="s">
        <v>26</v>
      </c>
      <c r="I28" t="s">
        <v>168</v>
      </c>
      <c r="J28" t="str">
        <f t="shared" si="0"/>
        <v>Даптоміцин |Парентеральний</v>
      </c>
      <c r="K28">
        <f>(ATC_DDD!C15)*1</f>
        <v>0.28000000000000003</v>
      </c>
    </row>
    <row r="29" spans="2:11" x14ac:dyDescent="0.25">
      <c r="B29" s="4" t="s">
        <v>27</v>
      </c>
      <c r="H29" s="4" t="s">
        <v>27</v>
      </c>
      <c r="I29" t="s">
        <v>168</v>
      </c>
      <c r="J29" t="str">
        <f t="shared" si="0"/>
        <v>Еравациклін |Парентеральний</v>
      </c>
      <c r="K29" s="86">
        <f>(ATC_DDD!C16)*1</f>
        <v>0.14000000000000001</v>
      </c>
    </row>
    <row r="30" spans="2:11" x14ac:dyDescent="0.25">
      <c r="B30" s="4" t="s">
        <v>28</v>
      </c>
      <c r="H30" s="4" t="s">
        <v>28</v>
      </c>
      <c r="I30" t="s">
        <v>168</v>
      </c>
      <c r="J30" t="str">
        <f t="shared" si="0"/>
        <v>Фаропенем |Парентеральний</v>
      </c>
      <c r="K30" s="87" t="s">
        <v>170</v>
      </c>
    </row>
    <row r="31" spans="2:11" x14ac:dyDescent="0.25">
      <c r="B31" s="5" t="s">
        <v>29</v>
      </c>
      <c r="C31">
        <v>0.5</v>
      </c>
      <c r="D31">
        <v>0.3</v>
      </c>
      <c r="H31" s="5" t="s">
        <v>29</v>
      </c>
      <c r="I31" t="s">
        <v>168</v>
      </c>
      <c r="J31" t="str">
        <f t="shared" si="0"/>
        <v>Азитроміцин|Парентеральний</v>
      </c>
      <c r="K31">
        <f>(ATC_DDD!C46)*1</f>
        <v>0.5</v>
      </c>
    </row>
    <row r="32" spans="2:11" x14ac:dyDescent="0.25">
      <c r="B32" s="5" t="s">
        <v>30</v>
      </c>
      <c r="C32">
        <v>1</v>
      </c>
      <c r="E32">
        <v>0.59</v>
      </c>
      <c r="H32" s="5" t="s">
        <v>30</v>
      </c>
      <c r="I32" t="s">
        <v>168</v>
      </c>
      <c r="J32" t="str">
        <f t="shared" si="0"/>
        <v>Амікацин|Парентеральний</v>
      </c>
      <c r="K32">
        <f>(ATC_DDD!C48)*1</f>
        <v>1</v>
      </c>
    </row>
    <row r="33" spans="2:15" x14ac:dyDescent="0.25">
      <c r="B33" s="5" t="s">
        <v>31</v>
      </c>
      <c r="C33">
        <v>3</v>
      </c>
      <c r="D33">
        <v>1.5</v>
      </c>
      <c r="H33" s="5" t="s">
        <v>31</v>
      </c>
      <c r="I33" t="s">
        <v>168</v>
      </c>
      <c r="J33" t="str">
        <f t="shared" si="0"/>
        <v>Амоксицилін|Парентеральний</v>
      </c>
      <c r="K33">
        <f>(ATC_DDD!C50)*1</f>
        <v>3</v>
      </c>
    </row>
    <row r="34" spans="2:15" x14ac:dyDescent="0.25">
      <c r="B34" s="5" t="s">
        <v>32</v>
      </c>
      <c r="C34">
        <v>3</v>
      </c>
      <c r="D34">
        <v>1.5</v>
      </c>
      <c r="H34" s="5" t="s">
        <v>32</v>
      </c>
      <c r="I34" t="s">
        <v>168</v>
      </c>
      <c r="J34" t="str">
        <f t="shared" si="0"/>
        <v>Амоксицилін та інгібітор бета-лактамаз|Парентеральний</v>
      </c>
      <c r="K34">
        <f>(ATC_DDD!C52)*1</f>
        <v>3</v>
      </c>
    </row>
    <row r="35" spans="2:15" x14ac:dyDescent="0.25">
      <c r="B35" s="5" t="s">
        <v>33</v>
      </c>
      <c r="C35">
        <v>6</v>
      </c>
      <c r="D35">
        <v>2</v>
      </c>
      <c r="H35" s="5" t="s">
        <v>33</v>
      </c>
      <c r="I35" t="s">
        <v>168</v>
      </c>
      <c r="J35" t="str">
        <f t="shared" si="0"/>
        <v>Ампіцилін|Парентеральний</v>
      </c>
      <c r="K35">
        <f>(ATC_DDD!C54)*1</f>
        <v>6</v>
      </c>
    </row>
    <row r="36" spans="2:15" x14ac:dyDescent="0.25">
      <c r="B36" s="5" t="s">
        <v>34</v>
      </c>
      <c r="C36">
        <v>6</v>
      </c>
      <c r="H36" s="5" t="s">
        <v>34</v>
      </c>
      <c r="I36" t="s">
        <v>168</v>
      </c>
      <c r="J36" t="str">
        <f t="shared" si="0"/>
        <v>Ампіцилін та інгібітор бета-лактамаз|Парентеральний</v>
      </c>
      <c r="K36">
        <f>(ATC_DDD!C56)*1</f>
        <v>6</v>
      </c>
    </row>
    <row r="37" spans="2:15" x14ac:dyDescent="0.25">
      <c r="B37" s="5" t="s">
        <v>35</v>
      </c>
      <c r="C37">
        <v>3.6</v>
      </c>
      <c r="H37" s="5" t="s">
        <v>35</v>
      </c>
      <c r="I37" t="s">
        <v>168</v>
      </c>
      <c r="J37" t="str">
        <f t="shared" si="0"/>
        <v>Бензилпеніцилін|Парентеральний</v>
      </c>
      <c r="K37">
        <f>(ATC_DDD!C57)*1</f>
        <v>3.6</v>
      </c>
    </row>
    <row r="38" spans="2:15" x14ac:dyDescent="0.25">
      <c r="B38" s="5" t="s">
        <v>362</v>
      </c>
      <c r="C38">
        <v>0.6</v>
      </c>
      <c r="H38" s="5" t="s">
        <v>362</v>
      </c>
      <c r="I38" t="s">
        <v>168</v>
      </c>
      <c r="J38" t="str">
        <f t="shared" si="0"/>
        <v>Бензилпеніциліну новокаїнова сіль|Парентеральний</v>
      </c>
      <c r="K38">
        <v>0.6</v>
      </c>
    </row>
    <row r="39" spans="2:15" x14ac:dyDescent="0.25">
      <c r="B39" s="5" t="s">
        <v>36</v>
      </c>
      <c r="C39">
        <v>2</v>
      </c>
      <c r="H39" s="5" t="s">
        <v>36</v>
      </c>
      <c r="I39" t="s">
        <v>168</v>
      </c>
      <c r="J39" t="str">
        <f t="shared" si="0"/>
        <v>Ванкоміцин|Парентеральний</v>
      </c>
      <c r="K39">
        <f>(ATC_DDD!C58)*1</f>
        <v>2</v>
      </c>
    </row>
    <row r="40" spans="2:15" x14ac:dyDescent="0.25">
      <c r="B40" s="5" t="s">
        <v>37</v>
      </c>
      <c r="C40">
        <v>0.4</v>
      </c>
      <c r="H40" s="5" t="s">
        <v>37</v>
      </c>
      <c r="I40" t="s">
        <v>168</v>
      </c>
      <c r="J40" t="str">
        <f t="shared" si="0"/>
        <v>Гатіфлоксацин|Парентеральний</v>
      </c>
      <c r="K40">
        <f>(ATC_DDD!C60)*1</f>
        <v>0.4</v>
      </c>
      <c r="O40" s="87" t="s">
        <v>170</v>
      </c>
    </row>
    <row r="41" spans="2:15" x14ac:dyDescent="0.25">
      <c r="B41" s="5" t="s">
        <v>38</v>
      </c>
      <c r="C41">
        <v>0.24</v>
      </c>
      <c r="H41" s="5" t="s">
        <v>38</v>
      </c>
      <c r="I41" t="s">
        <v>168</v>
      </c>
      <c r="J41" t="str">
        <f t="shared" si="0"/>
        <v>Гентаміцин|Парентеральний</v>
      </c>
      <c r="K41">
        <f>(ATC_DDD!C61)*1</f>
        <v>0.24</v>
      </c>
    </row>
    <row r="42" spans="2:15" x14ac:dyDescent="0.25">
      <c r="B42" s="5" t="s">
        <v>39</v>
      </c>
      <c r="D42">
        <v>2</v>
      </c>
      <c r="H42" s="5" t="s">
        <v>39</v>
      </c>
      <c r="I42" t="s">
        <v>168</v>
      </c>
      <c r="J42" t="str">
        <f t="shared" si="0"/>
        <v>Джозаміцин|Парентеральний</v>
      </c>
      <c r="K42" s="87" t="s">
        <v>170</v>
      </c>
    </row>
    <row r="43" spans="2:15" x14ac:dyDescent="0.25">
      <c r="B43" s="5" t="s">
        <v>40</v>
      </c>
      <c r="C43">
        <v>0.1</v>
      </c>
      <c r="D43">
        <v>0.1</v>
      </c>
      <c r="H43" s="5" t="s">
        <v>40</v>
      </c>
      <c r="I43" t="s">
        <v>168</v>
      </c>
      <c r="J43" t="str">
        <f t="shared" si="0"/>
        <v>Доксициклін|Парентеральний</v>
      </c>
      <c r="K43">
        <f>(ATC_DDD!C64)*1</f>
        <v>0.1</v>
      </c>
    </row>
    <row r="44" spans="2:15" x14ac:dyDescent="0.25">
      <c r="B44" s="5" t="s">
        <v>41</v>
      </c>
      <c r="C44">
        <v>1.5</v>
      </c>
      <c r="H44" s="5" t="s">
        <v>41</v>
      </c>
      <c r="I44" t="s">
        <v>168</v>
      </c>
      <c r="J44" t="str">
        <f t="shared" si="0"/>
        <v>Дорипенем|Парентеральний</v>
      </c>
      <c r="K44">
        <f>(ATC_DDD!C65)*1</f>
        <v>1.5</v>
      </c>
    </row>
    <row r="45" spans="2:15" x14ac:dyDescent="0.25">
      <c r="B45" s="5" t="s">
        <v>42</v>
      </c>
      <c r="C45">
        <v>1</v>
      </c>
      <c r="D45">
        <v>1</v>
      </c>
      <c r="H45" s="5" t="s">
        <v>42</v>
      </c>
      <c r="I45" t="s">
        <v>168</v>
      </c>
      <c r="J45" t="str">
        <f t="shared" si="0"/>
        <v>Еритроміцин|Парентеральний</v>
      </c>
      <c r="K45">
        <f>(ATC_DDD!C68)*1</f>
        <v>1</v>
      </c>
    </row>
    <row r="46" spans="2:15" x14ac:dyDescent="0.25">
      <c r="B46" s="5" t="s">
        <v>43</v>
      </c>
      <c r="C46">
        <v>1</v>
      </c>
      <c r="H46" s="5" t="s">
        <v>43</v>
      </c>
      <c r="I46" t="s">
        <v>168</v>
      </c>
      <c r="J46" t="str">
        <f t="shared" si="0"/>
        <v>Ертапенем|Парентеральний</v>
      </c>
      <c r="K46">
        <f>(ATC_DDD!C69)*1</f>
        <v>1</v>
      </c>
    </row>
    <row r="47" spans="2:15" x14ac:dyDescent="0.25">
      <c r="B47" s="5" t="s">
        <v>44</v>
      </c>
      <c r="C47">
        <v>2</v>
      </c>
      <c r="H47" s="5" t="s">
        <v>44</v>
      </c>
      <c r="I47" t="s">
        <v>168</v>
      </c>
      <c r="J47" t="str">
        <f t="shared" si="0"/>
        <v>Іміпенем і циластатин|Парентеральний</v>
      </c>
      <c r="K47">
        <f>(ATC_DDD!C70)*1</f>
        <v>2</v>
      </c>
    </row>
    <row r="48" spans="2:15" x14ac:dyDescent="0.25">
      <c r="B48" s="5" t="s">
        <v>45</v>
      </c>
      <c r="C48">
        <v>1</v>
      </c>
      <c r="H48" s="5" t="s">
        <v>45</v>
      </c>
      <c r="I48" t="s">
        <v>168</v>
      </c>
      <c r="J48" t="str">
        <f t="shared" si="0"/>
        <v>Канаміцин|Парентеральний</v>
      </c>
      <c r="K48">
        <f>(ATC_DDD!C71)*1</f>
        <v>1</v>
      </c>
    </row>
    <row r="49" spans="2:11" x14ac:dyDescent="0.25">
      <c r="B49" s="5" t="s">
        <v>46</v>
      </c>
      <c r="C49">
        <v>1</v>
      </c>
      <c r="D49">
        <v>0.5</v>
      </c>
      <c r="H49" s="5" t="s">
        <v>46</v>
      </c>
      <c r="I49" t="s">
        <v>168</v>
      </c>
      <c r="J49" t="str">
        <f t="shared" si="0"/>
        <v>Кларитроміцин|Парентеральний</v>
      </c>
      <c r="K49">
        <f>(ATC_DDD!C73)*1</f>
        <v>1</v>
      </c>
    </row>
    <row r="50" spans="2:11" x14ac:dyDescent="0.25">
      <c r="B50" s="5" t="s">
        <v>47</v>
      </c>
      <c r="C50">
        <v>1.8</v>
      </c>
      <c r="D50">
        <v>1.2</v>
      </c>
      <c r="H50" s="5" t="s">
        <v>47</v>
      </c>
      <c r="I50" t="s">
        <v>168</v>
      </c>
      <c r="J50" t="str">
        <f t="shared" si="0"/>
        <v>Кліндаміцин|Парентеральний</v>
      </c>
      <c r="K50">
        <f>(ATC_DDD!C75)*1</f>
        <v>1.8</v>
      </c>
    </row>
    <row r="51" spans="2:11" x14ac:dyDescent="0.25">
      <c r="B51" s="5" t="s">
        <v>48</v>
      </c>
      <c r="C51">
        <v>3</v>
      </c>
      <c r="D51">
        <v>3</v>
      </c>
      <c r="H51" s="5" t="s">
        <v>48</v>
      </c>
      <c r="I51" t="s">
        <v>168</v>
      </c>
      <c r="J51" t="str">
        <f t="shared" si="0"/>
        <v>Хлорамфеникол|Парентеральний</v>
      </c>
      <c r="K51">
        <f>(ATC_DDD!C77)*1</f>
        <v>3</v>
      </c>
    </row>
    <row r="52" spans="2:11" x14ac:dyDescent="0.25">
      <c r="B52" s="5" t="s">
        <v>49</v>
      </c>
      <c r="C52">
        <v>1.8</v>
      </c>
      <c r="D52">
        <v>1.8</v>
      </c>
      <c r="H52" s="5" t="s">
        <v>49</v>
      </c>
      <c r="I52" t="s">
        <v>168</v>
      </c>
      <c r="J52" t="str">
        <f t="shared" si="0"/>
        <v>Лінкоміцин|Парентеральний</v>
      </c>
      <c r="K52">
        <f>(ATC_DDD!C79)*1</f>
        <v>1.8</v>
      </c>
    </row>
    <row r="53" spans="2:11" x14ac:dyDescent="0.25">
      <c r="B53" s="5" t="s">
        <v>50</v>
      </c>
      <c r="D53">
        <v>0.4</v>
      </c>
      <c r="H53" s="5" t="s">
        <v>50</v>
      </c>
      <c r="I53" t="s">
        <v>168</v>
      </c>
      <c r="J53" t="str">
        <f t="shared" si="0"/>
        <v>Ломефлоксацин|Парентеральний</v>
      </c>
      <c r="K53" s="87" t="s">
        <v>170</v>
      </c>
    </row>
    <row r="54" spans="2:11" x14ac:dyDescent="0.25">
      <c r="B54" s="5" t="s">
        <v>51</v>
      </c>
      <c r="C54">
        <v>2</v>
      </c>
      <c r="D54">
        <v>1.5</v>
      </c>
      <c r="H54" s="5" t="s">
        <v>51</v>
      </c>
      <c r="I54" t="s">
        <v>168</v>
      </c>
      <c r="J54" t="str">
        <f t="shared" si="0"/>
        <v>Метронідазол|Парентеральний</v>
      </c>
      <c r="K54">
        <f>(ATC_DDD!C81)*1</f>
        <v>1.5</v>
      </c>
    </row>
    <row r="55" spans="2:11" x14ac:dyDescent="0.25">
      <c r="B55" s="5" t="s">
        <v>52</v>
      </c>
      <c r="D55">
        <v>0.2</v>
      </c>
      <c r="H55" s="5" t="s">
        <v>52</v>
      </c>
      <c r="I55" t="s">
        <v>168</v>
      </c>
      <c r="J55" t="str">
        <f t="shared" si="0"/>
        <v>Нітрофурантоїн|Парентеральний</v>
      </c>
      <c r="K55" s="87" t="s">
        <v>170</v>
      </c>
    </row>
    <row r="56" spans="2:11" x14ac:dyDescent="0.25">
      <c r="B56" s="5" t="s">
        <v>53</v>
      </c>
      <c r="D56">
        <v>0.8</v>
      </c>
      <c r="H56" s="5" t="s">
        <v>53</v>
      </c>
      <c r="I56" t="s">
        <v>168</v>
      </c>
      <c r="J56" t="str">
        <f t="shared" si="0"/>
        <v>Норфлоксацин|Парентеральний</v>
      </c>
      <c r="K56" s="87" t="s">
        <v>170</v>
      </c>
    </row>
    <row r="57" spans="2:11" x14ac:dyDescent="0.25">
      <c r="B57" s="5" t="s">
        <v>361</v>
      </c>
      <c r="C57">
        <v>2</v>
      </c>
      <c r="D57">
        <v>2</v>
      </c>
      <c r="H57" s="5" t="s">
        <v>361</v>
      </c>
      <c r="I57" t="s">
        <v>168</v>
      </c>
      <c r="J57" t="str">
        <f t="shared" si="0"/>
        <v>Оксацилін|Парентеральний</v>
      </c>
      <c r="K57" s="88">
        <v>2</v>
      </c>
    </row>
    <row r="58" spans="2:11" x14ac:dyDescent="0.25">
      <c r="B58" s="5" t="s">
        <v>54</v>
      </c>
      <c r="C58">
        <v>1</v>
      </c>
      <c r="H58" s="5" t="s">
        <v>54</v>
      </c>
      <c r="I58" t="s">
        <v>168</v>
      </c>
      <c r="J58" t="str">
        <f t="shared" si="0"/>
        <v>Орнідазол|Парентеральний</v>
      </c>
      <c r="K58">
        <f>(ATC_DDD!C84)*1</f>
        <v>1</v>
      </c>
    </row>
    <row r="59" spans="2:11" x14ac:dyDescent="0.25">
      <c r="B59" s="5" t="s">
        <v>55</v>
      </c>
      <c r="C59">
        <v>0.4</v>
      </c>
      <c r="D59">
        <v>0.4</v>
      </c>
      <c r="H59" s="5" t="s">
        <v>55</v>
      </c>
      <c r="I59" t="s">
        <v>168</v>
      </c>
      <c r="J59" t="str">
        <f t="shared" si="0"/>
        <v>Офлоксацин|Парентеральний</v>
      </c>
      <c r="K59">
        <f>(ATC_DDD!C86)*1</f>
        <v>0.4</v>
      </c>
    </row>
    <row r="60" spans="2:11" x14ac:dyDescent="0.25">
      <c r="B60" s="5" t="s">
        <v>360</v>
      </c>
      <c r="C60">
        <v>14</v>
      </c>
      <c r="H60" s="5" t="s">
        <v>360</v>
      </c>
      <c r="I60" t="s">
        <v>168</v>
      </c>
      <c r="J60" t="str">
        <f t="shared" si="0"/>
        <v>Піперацилін|Парентеральний</v>
      </c>
      <c r="K60">
        <f>(ATC_DDD!C87)*1</f>
        <v>14</v>
      </c>
    </row>
    <row r="61" spans="2:11" x14ac:dyDescent="0.25">
      <c r="B61" s="5" t="s">
        <v>56</v>
      </c>
      <c r="C61">
        <v>14</v>
      </c>
      <c r="H61" s="5" t="s">
        <v>56</v>
      </c>
      <c r="I61" t="s">
        <v>168</v>
      </c>
      <c r="J61" t="str">
        <f t="shared" si="0"/>
        <v>Піперацилін та інгібітор бета-лактамаз|Парентеральний</v>
      </c>
      <c r="K61">
        <f>(ATC_DDD!C88)*1</f>
        <v>14</v>
      </c>
    </row>
    <row r="62" spans="2:11" x14ac:dyDescent="0.25">
      <c r="B62" s="5" t="s">
        <v>57</v>
      </c>
      <c r="C62">
        <v>3</v>
      </c>
      <c r="H62" s="5" t="s">
        <v>57</v>
      </c>
      <c r="I62" t="s">
        <v>168</v>
      </c>
      <c r="J62" t="str">
        <f t="shared" si="0"/>
        <v>Спектиноміцин|Парентеральний</v>
      </c>
      <c r="K62">
        <f>(ATC_DDD!C89)*1</f>
        <v>3</v>
      </c>
    </row>
    <row r="63" spans="2:11" x14ac:dyDescent="0.25">
      <c r="B63" s="5" t="s">
        <v>58</v>
      </c>
      <c r="D63">
        <v>3</v>
      </c>
      <c r="H63" s="5" t="s">
        <v>58</v>
      </c>
      <c r="I63" t="s">
        <v>168</v>
      </c>
      <c r="J63" t="str">
        <f t="shared" si="0"/>
        <v>Спіраміцин|Парентеральний</v>
      </c>
      <c r="K63" s="87" t="s">
        <v>170</v>
      </c>
    </row>
    <row r="64" spans="2:11" x14ac:dyDescent="0.25">
      <c r="B64" s="5" t="s">
        <v>59</v>
      </c>
      <c r="D64">
        <v>0.5</v>
      </c>
      <c r="H64" s="5" t="s">
        <v>59</v>
      </c>
      <c r="I64" t="s">
        <v>168</v>
      </c>
      <c r="J64" t="str">
        <f t="shared" si="0"/>
        <v>Сульфадиметоксин|Парентеральний</v>
      </c>
      <c r="K64" s="87" t="s">
        <v>170</v>
      </c>
    </row>
    <row r="65" spans="2:11" x14ac:dyDescent="0.25">
      <c r="B65" s="5" t="s">
        <v>60</v>
      </c>
      <c r="D65">
        <v>4</v>
      </c>
      <c r="H65" s="5" t="s">
        <v>60</v>
      </c>
      <c r="I65" t="s">
        <v>168</v>
      </c>
      <c r="J65" t="str">
        <f t="shared" si="0"/>
        <v>Сульфадимідин|Парентеральний</v>
      </c>
      <c r="K65" s="87" t="s">
        <v>170</v>
      </c>
    </row>
    <row r="66" spans="2:11" x14ac:dyDescent="0.25">
      <c r="B66" s="5" t="s">
        <v>61</v>
      </c>
      <c r="C66">
        <v>0.4</v>
      </c>
      <c r="H66" s="5" t="s">
        <v>61</v>
      </c>
      <c r="I66" t="s">
        <v>168</v>
      </c>
      <c r="J66" t="str">
        <f t="shared" si="0"/>
        <v>Тейкопланін|Парентеральний</v>
      </c>
      <c r="K66">
        <f>(ATC_DDD!C93)*1</f>
        <v>0.4</v>
      </c>
    </row>
    <row r="67" spans="2:11" x14ac:dyDescent="0.25">
      <c r="B67" s="5" t="s">
        <v>62</v>
      </c>
      <c r="C67">
        <v>15</v>
      </c>
      <c r="H67" s="5" t="s">
        <v>62</v>
      </c>
      <c r="I67" t="s">
        <v>168</v>
      </c>
      <c r="J67" t="str">
        <f t="shared" si="0"/>
        <v>Тіркацилін|Парентеральний</v>
      </c>
      <c r="K67">
        <f>(ATC_DDD!C94)*1</f>
        <v>15</v>
      </c>
    </row>
    <row r="68" spans="2:11" x14ac:dyDescent="0.25">
      <c r="B68" s="5" t="s">
        <v>63</v>
      </c>
      <c r="C68">
        <v>1</v>
      </c>
      <c r="D68">
        <v>1</v>
      </c>
      <c r="H68" s="5" t="s">
        <v>63</v>
      </c>
      <c r="I68" t="s">
        <v>168</v>
      </c>
      <c r="J68" t="str">
        <f t="shared" si="0"/>
        <v>Тетрациклін|Парентеральний</v>
      </c>
      <c r="K68">
        <f>(ATC_DDD!C96)*1</f>
        <v>1</v>
      </c>
    </row>
    <row r="69" spans="2:11" x14ac:dyDescent="0.25">
      <c r="B69" s="5" t="s">
        <v>64</v>
      </c>
      <c r="C69">
        <v>1.5</v>
      </c>
      <c r="H69" s="5" t="s">
        <v>64</v>
      </c>
      <c r="I69" t="s">
        <v>168</v>
      </c>
      <c r="J69" t="str">
        <f t="shared" ref="J69:J133" si="1">H69&amp;"|"&amp;I69</f>
        <v>Тинідазол|Парентеральний</v>
      </c>
      <c r="K69">
        <f>(ATC_DDD!C97)*1</f>
        <v>1.5</v>
      </c>
    </row>
    <row r="70" spans="2:11" x14ac:dyDescent="0.25">
      <c r="B70" s="5" t="s">
        <v>65</v>
      </c>
      <c r="C70">
        <v>0.24</v>
      </c>
      <c r="E70">
        <v>0.3</v>
      </c>
      <c r="H70" s="5" t="s">
        <v>65</v>
      </c>
      <c r="I70" t="s">
        <v>168</v>
      </c>
      <c r="J70" t="str">
        <f t="shared" si="1"/>
        <v>Тобраміцин|Парентеральний</v>
      </c>
      <c r="K70">
        <f>(ATC_DDD!C100)*1</f>
        <v>0.24</v>
      </c>
    </row>
    <row r="71" spans="2:11" x14ac:dyDescent="0.25">
      <c r="B71" s="5" t="s">
        <v>66</v>
      </c>
      <c r="D71">
        <v>3</v>
      </c>
      <c r="H71" s="5" t="s">
        <v>66</v>
      </c>
      <c r="I71" t="s">
        <v>168</v>
      </c>
      <c r="J71" t="str">
        <f t="shared" si="1"/>
        <v>Фосфоміцин per os|Парентеральний</v>
      </c>
      <c r="K71" s="87" t="s">
        <v>170</v>
      </c>
    </row>
    <row r="72" spans="2:11" x14ac:dyDescent="0.25">
      <c r="B72" s="5" t="s">
        <v>67</v>
      </c>
      <c r="D72">
        <v>0.3</v>
      </c>
      <c r="H72" s="5" t="s">
        <v>67</v>
      </c>
      <c r="I72" t="s">
        <v>168</v>
      </c>
      <c r="J72" t="str">
        <f t="shared" si="1"/>
        <v>Фуразидин|Парентеральний</v>
      </c>
      <c r="K72" s="87" t="s">
        <v>170</v>
      </c>
    </row>
    <row r="73" spans="2:11" x14ac:dyDescent="0.25">
      <c r="B73" s="5" t="s">
        <v>68</v>
      </c>
      <c r="D73">
        <v>2</v>
      </c>
      <c r="H73" s="5" t="s">
        <v>68</v>
      </c>
      <c r="I73" t="s">
        <v>168</v>
      </c>
      <c r="J73" t="str">
        <f t="shared" si="1"/>
        <v>Цефалексин|Парентеральний</v>
      </c>
      <c r="K73" s="87" t="s">
        <v>170</v>
      </c>
    </row>
    <row r="74" spans="2:11" x14ac:dyDescent="0.25">
      <c r="B74" s="5" t="s">
        <v>69</v>
      </c>
      <c r="D74">
        <v>0.6</v>
      </c>
      <c r="H74" s="5" t="s">
        <v>69</v>
      </c>
      <c r="I74" t="s">
        <v>168</v>
      </c>
      <c r="J74" t="str">
        <f t="shared" si="1"/>
        <v>Цефдінір|Парентеральний</v>
      </c>
      <c r="K74" s="87" t="s">
        <v>170</v>
      </c>
    </row>
    <row r="75" spans="2:11" x14ac:dyDescent="0.25">
      <c r="B75" s="5" t="s">
        <v>70</v>
      </c>
      <c r="D75">
        <v>0.4</v>
      </c>
      <c r="H75" s="5" t="s">
        <v>70</v>
      </c>
      <c r="I75" t="s">
        <v>168</v>
      </c>
      <c r="J75" t="str">
        <f t="shared" si="1"/>
        <v>Цефдіторен|Парентеральний</v>
      </c>
      <c r="K75" s="87" t="s">
        <v>170</v>
      </c>
    </row>
    <row r="76" spans="2:11" x14ac:dyDescent="0.25">
      <c r="B76" s="5" t="s">
        <v>71</v>
      </c>
      <c r="C76">
        <v>4</v>
      </c>
      <c r="H76" s="5" t="s">
        <v>71</v>
      </c>
      <c r="I76" t="s">
        <v>168</v>
      </c>
      <c r="J76" t="str">
        <f t="shared" si="1"/>
        <v>Цефепім|Парентеральний</v>
      </c>
      <c r="K76">
        <f>(ATC_DDD!C105)*1</f>
        <v>4</v>
      </c>
    </row>
    <row r="77" spans="2:11" x14ac:dyDescent="0.25">
      <c r="B77" s="5" t="s">
        <v>72</v>
      </c>
      <c r="D77">
        <v>0.4</v>
      </c>
      <c r="H77" s="5" t="s">
        <v>72</v>
      </c>
      <c r="I77" t="s">
        <v>168</v>
      </c>
      <c r="J77" t="str">
        <f t="shared" si="1"/>
        <v>Цефіксим|Парентеральний</v>
      </c>
      <c r="K77" s="87" t="s">
        <v>170</v>
      </c>
    </row>
    <row r="78" spans="2:11" x14ac:dyDescent="0.25">
      <c r="B78" s="5" t="s">
        <v>73</v>
      </c>
      <c r="C78">
        <v>4</v>
      </c>
      <c r="H78" s="5" t="s">
        <v>73</v>
      </c>
      <c r="I78" t="s">
        <v>168</v>
      </c>
      <c r="J78" t="str">
        <f t="shared" si="1"/>
        <v>Цефоперазон|Парентеральний</v>
      </c>
      <c r="K78">
        <f>(ATC_DDD!C107)*1</f>
        <v>4</v>
      </c>
    </row>
    <row r="79" spans="2:11" x14ac:dyDescent="0.25">
      <c r="B79" s="5" t="s">
        <v>74</v>
      </c>
      <c r="C79">
        <v>4</v>
      </c>
      <c r="H79" s="5" t="s">
        <v>74</v>
      </c>
      <c r="I79" t="s">
        <v>168</v>
      </c>
      <c r="J79" t="str">
        <f t="shared" si="1"/>
        <v>Цефоперазон та інгібітор бета-лактамаз|Парентеральний</v>
      </c>
      <c r="K79">
        <f>(ATC_DDD!C108)*1</f>
        <v>4</v>
      </c>
    </row>
    <row r="80" spans="2:11" x14ac:dyDescent="0.25">
      <c r="B80" s="5" t="s">
        <v>75</v>
      </c>
      <c r="C80">
        <v>4</v>
      </c>
      <c r="H80" s="5" t="s">
        <v>75</v>
      </c>
      <c r="I80" t="s">
        <v>168</v>
      </c>
      <c r="J80" t="str">
        <f t="shared" si="1"/>
        <v>Цефотаксим|Парентеральний</v>
      </c>
      <c r="K80">
        <f>(ATC_DDD!C109)*1</f>
        <v>4</v>
      </c>
    </row>
    <row r="81" spans="2:11" x14ac:dyDescent="0.25">
      <c r="B81" s="5" t="s">
        <v>76</v>
      </c>
      <c r="D81">
        <v>0.4</v>
      </c>
      <c r="H81" s="5" t="s">
        <v>76</v>
      </c>
      <c r="I81" t="s">
        <v>168</v>
      </c>
      <c r="J81" t="str">
        <f t="shared" si="1"/>
        <v>Цефподоксим|Парентеральний</v>
      </c>
      <c r="K81" s="87" t="s">
        <v>170</v>
      </c>
    </row>
    <row r="82" spans="2:11" x14ac:dyDescent="0.25">
      <c r="B82" s="5" t="s">
        <v>77</v>
      </c>
      <c r="C82">
        <v>4</v>
      </c>
      <c r="H82" s="5" t="s">
        <v>77</v>
      </c>
      <c r="I82" t="s">
        <v>168</v>
      </c>
      <c r="J82" t="str">
        <f t="shared" si="1"/>
        <v>Цефтазидим|Парентеральний</v>
      </c>
      <c r="K82">
        <f>(ATC_DDD!C7)*1</f>
        <v>4</v>
      </c>
    </row>
    <row r="83" spans="2:11" x14ac:dyDescent="0.25">
      <c r="B83" s="5"/>
      <c r="H83" s="5"/>
    </row>
    <row r="84" spans="2:11" x14ac:dyDescent="0.25">
      <c r="H84" s="4" t="s">
        <v>0</v>
      </c>
      <c r="I84" t="s">
        <v>171</v>
      </c>
      <c r="J84" t="str">
        <f t="shared" si="1"/>
        <v>Цефтриаксон |Пероральний</v>
      </c>
      <c r="K84" s="87" t="s">
        <v>170</v>
      </c>
    </row>
    <row r="85" spans="2:11" x14ac:dyDescent="0.25">
      <c r="H85" s="4" t="s">
        <v>1</v>
      </c>
      <c r="I85" t="s">
        <v>171</v>
      </c>
      <c r="J85" t="str">
        <f t="shared" si="1"/>
        <v>Цефазолін |Пероральний</v>
      </c>
      <c r="K85" s="87" t="s">
        <v>170</v>
      </c>
    </row>
    <row r="86" spans="2:11" x14ac:dyDescent="0.25">
      <c r="H86" s="4" t="s">
        <v>2</v>
      </c>
      <c r="I86" t="s">
        <v>171</v>
      </c>
      <c r="J86" t="str">
        <f t="shared" si="1"/>
        <v>Цефуроксим |Пероральний</v>
      </c>
      <c r="K86" s="88">
        <f>(ATC_DDD!C35)*1</f>
        <v>0.5</v>
      </c>
    </row>
    <row r="87" spans="2:11" x14ac:dyDescent="0.25">
      <c r="H87" s="4" t="s">
        <v>169</v>
      </c>
      <c r="I87" t="s">
        <v>171</v>
      </c>
      <c r="J87" t="str">
        <f t="shared" si="1"/>
        <v>Меропенем|Пероральний</v>
      </c>
      <c r="K87" s="87" t="s">
        <v>170</v>
      </c>
    </row>
    <row r="88" spans="2:11" x14ac:dyDescent="0.25">
      <c r="H88" s="4" t="s">
        <v>4</v>
      </c>
      <c r="I88" t="s">
        <v>171</v>
      </c>
      <c r="J88" t="str">
        <f t="shared" si="1"/>
        <v>Ципрофлоксацин |Пероральний</v>
      </c>
      <c r="K88">
        <f>(ATC_DDD!C38)*1</f>
        <v>1</v>
      </c>
    </row>
    <row r="89" spans="2:11" x14ac:dyDescent="0.25">
      <c r="H89" s="4" t="s">
        <v>5</v>
      </c>
      <c r="I89" t="s">
        <v>171</v>
      </c>
      <c r="J89" t="str">
        <f t="shared" si="1"/>
        <v>Левофлоксацин |Пероральний</v>
      </c>
      <c r="K89">
        <f>(ATC_DDD!C41)*1</f>
        <v>0.5</v>
      </c>
    </row>
    <row r="90" spans="2:11" x14ac:dyDescent="0.25">
      <c r="H90" s="4" t="s">
        <v>6</v>
      </c>
      <c r="I90" t="s">
        <v>171</v>
      </c>
      <c r="J90" t="str">
        <f t="shared" si="1"/>
        <v>Моксифлоксацин |Пероральний</v>
      </c>
      <c r="K90">
        <f>(ATC_DDD!C43)*1</f>
        <v>0.4</v>
      </c>
    </row>
    <row r="91" spans="2:11" x14ac:dyDescent="0.25">
      <c r="H91" s="4" t="s">
        <v>7</v>
      </c>
      <c r="I91" t="s">
        <v>171</v>
      </c>
      <c r="J91" t="str">
        <f t="shared" si="1"/>
        <v>Лінезолід |Пероральний</v>
      </c>
      <c r="K91">
        <f>(ATC_DDD!C20)*1</f>
        <v>1.2</v>
      </c>
    </row>
    <row r="92" spans="2:11" x14ac:dyDescent="0.25">
      <c r="H92" s="4" t="s">
        <v>8</v>
      </c>
      <c r="I92" t="s">
        <v>171</v>
      </c>
      <c r="J92" t="str">
        <f t="shared" si="1"/>
        <v>Цефтазидим-авібактам |Пероральний</v>
      </c>
      <c r="K92" s="87" t="s">
        <v>170</v>
      </c>
    </row>
    <row r="93" spans="2:11" x14ac:dyDescent="0.25">
      <c r="H93" s="4" t="s">
        <v>9</v>
      </c>
      <c r="I93" t="s">
        <v>171</v>
      </c>
      <c r="J93" t="str">
        <f t="shared" si="1"/>
        <v>Колістин |Пероральний</v>
      </c>
      <c r="K93" s="87" t="s">
        <v>170</v>
      </c>
    </row>
    <row r="94" spans="2:11" x14ac:dyDescent="0.25">
      <c r="H94" s="4" t="s">
        <v>10</v>
      </c>
      <c r="I94" t="s">
        <v>171</v>
      </c>
      <c r="J94" t="str">
        <f t="shared" si="1"/>
        <v>Фосфоміцин  в/в|Пероральний</v>
      </c>
      <c r="K94" s="87" t="s">
        <v>170</v>
      </c>
    </row>
    <row r="95" spans="2:11" x14ac:dyDescent="0.25">
      <c r="H95" s="4" t="s">
        <v>11</v>
      </c>
      <c r="I95" t="s">
        <v>171</v>
      </c>
      <c r="J95" t="str">
        <f t="shared" si="1"/>
        <v>Тайгециклін |Пероральний</v>
      </c>
      <c r="K95" s="87" t="s">
        <v>170</v>
      </c>
    </row>
    <row r="96" spans="2:11" x14ac:dyDescent="0.25">
      <c r="H96" s="4" t="s">
        <v>12</v>
      </c>
      <c r="I96" t="s">
        <v>171</v>
      </c>
      <c r="J96" t="str">
        <f t="shared" si="1"/>
        <v>Азтреонам |Пероральний</v>
      </c>
      <c r="K96" s="87" t="s">
        <v>170</v>
      </c>
    </row>
    <row r="97" spans="8:11" x14ac:dyDescent="0.25">
      <c r="H97" s="4" t="s">
        <v>13</v>
      </c>
      <c r="I97" t="s">
        <v>171</v>
      </c>
      <c r="J97" t="str">
        <f t="shared" si="1"/>
        <v>Цефтаролін фосаміл |Пероральний</v>
      </c>
      <c r="K97" s="87" t="s">
        <v>170</v>
      </c>
    </row>
    <row r="98" spans="8:11" x14ac:dyDescent="0.25">
      <c r="H98" s="4" t="s">
        <v>14</v>
      </c>
      <c r="I98" t="s">
        <v>171</v>
      </c>
      <c r="J98" t="str">
        <f t="shared" si="1"/>
        <v>Цефтобіпрол медокаріл |Пероральний</v>
      </c>
      <c r="K98" s="87" t="s">
        <v>170</v>
      </c>
    </row>
    <row r="99" spans="8:11" x14ac:dyDescent="0.25">
      <c r="H99" s="4" t="s">
        <v>15</v>
      </c>
      <c r="I99" t="s">
        <v>171</v>
      </c>
      <c r="J99" t="str">
        <f t="shared" si="1"/>
        <v>Цефтолозан-тазобактам |Пероральний</v>
      </c>
      <c r="K99" s="87" t="s">
        <v>170</v>
      </c>
    </row>
    <row r="100" spans="8:11" x14ac:dyDescent="0.25">
      <c r="H100" s="4" t="s">
        <v>16</v>
      </c>
      <c r="I100" t="s">
        <v>171</v>
      </c>
      <c r="J100" t="str">
        <f t="shared" si="1"/>
        <v>Меропенем-ваборбактам |Пероральний</v>
      </c>
      <c r="K100" s="87" t="s">
        <v>170</v>
      </c>
    </row>
    <row r="101" spans="8:11" x14ac:dyDescent="0.25">
      <c r="H101" s="4" t="s">
        <v>17</v>
      </c>
      <c r="I101" t="s">
        <v>171</v>
      </c>
      <c r="J101" t="str">
        <f t="shared" si="1"/>
        <v>Міноциклін |Пероральний</v>
      </c>
      <c r="K101">
        <f>(ATC_DDD!C23)*1</f>
        <v>0.2</v>
      </c>
    </row>
    <row r="102" spans="8:11" x14ac:dyDescent="0.25">
      <c r="H102" s="4" t="s">
        <v>18</v>
      </c>
      <c r="I102" t="s">
        <v>171</v>
      </c>
      <c r="J102" t="str">
        <f t="shared" si="1"/>
        <v>Омадациклін |Пероральний</v>
      </c>
      <c r="K102">
        <f>(ATC_DDD!C25)*1</f>
        <v>0.3</v>
      </c>
    </row>
    <row r="103" spans="8:11" x14ac:dyDescent="0.25">
      <c r="H103" s="4" t="s">
        <v>19</v>
      </c>
      <c r="I103" t="s">
        <v>171</v>
      </c>
      <c r="J103" t="str">
        <f t="shared" si="1"/>
        <v>Орітаванцин |Пероральний</v>
      </c>
      <c r="K103" s="87" t="s">
        <v>170</v>
      </c>
    </row>
    <row r="104" spans="8:11" x14ac:dyDescent="0.25">
      <c r="H104" s="4" t="s">
        <v>20</v>
      </c>
      <c r="I104" t="s">
        <v>171</v>
      </c>
      <c r="J104" t="str">
        <f t="shared" si="1"/>
        <v>Плазоміцин |Пероральний</v>
      </c>
      <c r="K104" s="87" t="s">
        <v>170</v>
      </c>
    </row>
    <row r="105" spans="8:11" x14ac:dyDescent="0.25">
      <c r="H105" s="4" t="s">
        <v>21</v>
      </c>
      <c r="I105" t="s">
        <v>171</v>
      </c>
      <c r="J105" t="str">
        <f t="shared" si="1"/>
        <v>Поліміксин В |Пероральний</v>
      </c>
      <c r="K105" s="87" t="s">
        <v>170</v>
      </c>
    </row>
    <row r="106" spans="8:11" x14ac:dyDescent="0.25">
      <c r="H106" s="4" t="s">
        <v>22</v>
      </c>
      <c r="I106" t="s">
        <v>171</v>
      </c>
      <c r="J106" t="str">
        <f t="shared" si="1"/>
        <v>Тедізолід |Пероральний</v>
      </c>
      <c r="K106">
        <f>(ATC_DDD!C30)*1</f>
        <v>0.2</v>
      </c>
    </row>
    <row r="107" spans="8:11" x14ac:dyDescent="0.25">
      <c r="H107" s="4" t="s">
        <v>23</v>
      </c>
      <c r="I107" t="s">
        <v>171</v>
      </c>
      <c r="J107" t="str">
        <f t="shared" si="1"/>
        <v>Телаванцин |Пероральний</v>
      </c>
      <c r="K107" s="87" t="s">
        <v>170</v>
      </c>
    </row>
    <row r="108" spans="8:11" x14ac:dyDescent="0.25">
      <c r="H108" s="4" t="s">
        <v>24</v>
      </c>
      <c r="I108" t="s">
        <v>171</v>
      </c>
      <c r="J108" t="str">
        <f t="shared" si="1"/>
        <v>Далбаванцин |Пероральний</v>
      </c>
      <c r="K108" s="87" t="s">
        <v>170</v>
      </c>
    </row>
    <row r="109" spans="8:11" x14ac:dyDescent="0.25">
      <c r="H109" s="4" t="s">
        <v>25</v>
      </c>
      <c r="I109" t="s">
        <v>171</v>
      </c>
      <c r="J109" t="str">
        <f t="shared" si="1"/>
        <v>Далфопрістин-квінупрістин |Пероральний</v>
      </c>
      <c r="K109" s="87" t="s">
        <v>170</v>
      </c>
    </row>
    <row r="110" spans="8:11" x14ac:dyDescent="0.25">
      <c r="H110" s="4" t="s">
        <v>26</v>
      </c>
      <c r="I110" t="s">
        <v>171</v>
      </c>
      <c r="J110" t="str">
        <f t="shared" si="1"/>
        <v>Даптоміцин |Пероральний</v>
      </c>
      <c r="K110" s="87" t="s">
        <v>170</v>
      </c>
    </row>
    <row r="111" spans="8:11" x14ac:dyDescent="0.25">
      <c r="H111" s="4" t="s">
        <v>27</v>
      </c>
      <c r="I111" t="s">
        <v>171</v>
      </c>
      <c r="J111" t="str">
        <f t="shared" si="1"/>
        <v>Еравациклін |Пероральний</v>
      </c>
      <c r="K111" s="87" t="s">
        <v>170</v>
      </c>
    </row>
    <row r="112" spans="8:11" x14ac:dyDescent="0.25">
      <c r="H112" s="4" t="s">
        <v>28</v>
      </c>
      <c r="I112" t="s">
        <v>171</v>
      </c>
      <c r="J112" t="str">
        <f t="shared" si="1"/>
        <v>Фаропенем |Пероральний</v>
      </c>
      <c r="K112">
        <f>(ATC_DDD!C17)*1</f>
        <v>0.75</v>
      </c>
    </row>
    <row r="113" spans="8:11" x14ac:dyDescent="0.25">
      <c r="H113" s="5" t="s">
        <v>29</v>
      </c>
      <c r="I113" t="s">
        <v>171</v>
      </c>
      <c r="J113" t="str">
        <f t="shared" si="1"/>
        <v>Азитроміцин|Пероральний</v>
      </c>
      <c r="K113">
        <f>(ATC_DDD!C45)*1</f>
        <v>0.3</v>
      </c>
    </row>
    <row r="114" spans="8:11" x14ac:dyDescent="0.25">
      <c r="H114" s="5" t="s">
        <v>30</v>
      </c>
      <c r="I114" t="s">
        <v>171</v>
      </c>
      <c r="J114" t="str">
        <f t="shared" si="1"/>
        <v>Амікацин|Пероральний</v>
      </c>
      <c r="K114" s="87" t="s">
        <v>170</v>
      </c>
    </row>
    <row r="115" spans="8:11" x14ac:dyDescent="0.25">
      <c r="H115" s="5" t="s">
        <v>31</v>
      </c>
      <c r="I115" t="s">
        <v>171</v>
      </c>
      <c r="J115" t="str">
        <f t="shared" si="1"/>
        <v>Амоксицилін|Пероральний</v>
      </c>
      <c r="K115">
        <f>(ATC_DDD!C49)*1</f>
        <v>1.5</v>
      </c>
    </row>
    <row r="116" spans="8:11" x14ac:dyDescent="0.25">
      <c r="H116" s="5" t="s">
        <v>32</v>
      </c>
      <c r="I116" t="s">
        <v>171</v>
      </c>
      <c r="J116" t="str">
        <f t="shared" si="1"/>
        <v>Амоксицилін та інгібітор бета-лактамаз|Пероральний</v>
      </c>
      <c r="K116">
        <f>(ATC_DDD!C51)*1</f>
        <v>1.5</v>
      </c>
    </row>
    <row r="117" spans="8:11" x14ac:dyDescent="0.25">
      <c r="H117" s="5" t="s">
        <v>33</v>
      </c>
      <c r="I117" t="s">
        <v>171</v>
      </c>
      <c r="J117" t="str">
        <f t="shared" si="1"/>
        <v>Ампіцилін|Пероральний</v>
      </c>
      <c r="K117">
        <f>(ATC_DDD!C53)*1</f>
        <v>2</v>
      </c>
    </row>
    <row r="118" spans="8:11" x14ac:dyDescent="0.25">
      <c r="H118" s="5" t="s">
        <v>34</v>
      </c>
      <c r="I118" t="s">
        <v>171</v>
      </c>
      <c r="J118" t="str">
        <f t="shared" si="1"/>
        <v>Ампіцилін та інгібітор бета-лактамаз|Пероральний</v>
      </c>
      <c r="K118" s="87" t="s">
        <v>170</v>
      </c>
    </row>
    <row r="119" spans="8:11" x14ac:dyDescent="0.25">
      <c r="H119" s="5" t="s">
        <v>35</v>
      </c>
      <c r="I119" t="s">
        <v>171</v>
      </c>
      <c r="J119" t="str">
        <f t="shared" si="1"/>
        <v>Бензилпеніцилін|Пероральний</v>
      </c>
      <c r="K119" s="87" t="s">
        <v>170</v>
      </c>
    </row>
    <row r="120" spans="8:11" x14ac:dyDescent="0.25">
      <c r="H120" s="5" t="s">
        <v>362</v>
      </c>
      <c r="I120" t="s">
        <v>171</v>
      </c>
      <c r="J120" t="str">
        <f t="shared" si="1"/>
        <v>Бензилпеніциліну новокаїнова сіль|Пероральний</v>
      </c>
      <c r="K120" s="87" t="s">
        <v>170</v>
      </c>
    </row>
    <row r="121" spans="8:11" x14ac:dyDescent="0.25">
      <c r="H121" s="5" t="s">
        <v>36</v>
      </c>
      <c r="I121" t="s">
        <v>171</v>
      </c>
      <c r="J121" t="str">
        <f t="shared" si="1"/>
        <v>Ванкоміцин|Пероральний</v>
      </c>
      <c r="K121" s="87" t="s">
        <v>170</v>
      </c>
    </row>
    <row r="122" spans="8:11" x14ac:dyDescent="0.25">
      <c r="H122" s="5" t="s">
        <v>37</v>
      </c>
      <c r="I122" t="s">
        <v>171</v>
      </c>
      <c r="J122" t="str">
        <f t="shared" si="1"/>
        <v>Гатіфлоксацин|Пероральний</v>
      </c>
      <c r="K122">
        <f>(ATC_DDD!C59)*1</f>
        <v>0.4</v>
      </c>
    </row>
    <row r="123" spans="8:11" x14ac:dyDescent="0.25">
      <c r="H123" s="5" t="s">
        <v>38</v>
      </c>
      <c r="I123" t="s">
        <v>171</v>
      </c>
      <c r="J123" t="str">
        <f t="shared" si="1"/>
        <v>Гентаміцин|Пероральний</v>
      </c>
      <c r="K123" s="87" t="s">
        <v>170</v>
      </c>
    </row>
    <row r="124" spans="8:11" x14ac:dyDescent="0.25">
      <c r="H124" s="5" t="s">
        <v>39</v>
      </c>
      <c r="I124" t="s">
        <v>171</v>
      </c>
      <c r="J124" t="str">
        <f t="shared" si="1"/>
        <v>Джозаміцин|Пероральний</v>
      </c>
      <c r="K124">
        <f>(ATC_DDD!C62)*1</f>
        <v>2</v>
      </c>
    </row>
    <row r="125" spans="8:11" x14ac:dyDescent="0.25">
      <c r="H125" s="5" t="s">
        <v>40</v>
      </c>
      <c r="I125" t="s">
        <v>171</v>
      </c>
      <c r="J125" t="str">
        <f t="shared" si="1"/>
        <v>Доксициклін|Пероральний</v>
      </c>
      <c r="K125">
        <f>(ATC_DDD!C63)*1</f>
        <v>0.1</v>
      </c>
    </row>
    <row r="126" spans="8:11" x14ac:dyDescent="0.25">
      <c r="H126" s="5" t="s">
        <v>41</v>
      </c>
      <c r="I126" t="s">
        <v>171</v>
      </c>
      <c r="J126" t="str">
        <f t="shared" si="1"/>
        <v>Дорипенем|Пероральний</v>
      </c>
      <c r="K126" s="87" t="s">
        <v>170</v>
      </c>
    </row>
    <row r="127" spans="8:11" x14ac:dyDescent="0.25">
      <c r="H127" s="5" t="s">
        <v>42</v>
      </c>
      <c r="I127" t="s">
        <v>171</v>
      </c>
      <c r="J127" t="str">
        <f t="shared" si="1"/>
        <v>Еритроміцин|Пероральний</v>
      </c>
      <c r="K127">
        <f>(ATC_DDD!C66)*1</f>
        <v>1</v>
      </c>
    </row>
    <row r="128" spans="8:11" x14ac:dyDescent="0.25">
      <c r="H128" s="5" t="s">
        <v>43</v>
      </c>
      <c r="I128" t="s">
        <v>171</v>
      </c>
      <c r="J128" t="str">
        <f t="shared" si="1"/>
        <v>Ертапенем|Пероральний</v>
      </c>
      <c r="K128" s="87" t="s">
        <v>170</v>
      </c>
    </row>
    <row r="129" spans="8:11" x14ac:dyDescent="0.25">
      <c r="H129" s="5" t="s">
        <v>44</v>
      </c>
      <c r="I129" t="s">
        <v>171</v>
      </c>
      <c r="J129" t="str">
        <f t="shared" si="1"/>
        <v>Іміпенем і циластатин|Пероральний</v>
      </c>
      <c r="K129" s="87" t="s">
        <v>170</v>
      </c>
    </row>
    <row r="130" spans="8:11" x14ac:dyDescent="0.25">
      <c r="H130" s="5" t="s">
        <v>45</v>
      </c>
      <c r="I130" t="s">
        <v>171</v>
      </c>
      <c r="J130" t="str">
        <f t="shared" si="1"/>
        <v>Канаміцин|Пероральний</v>
      </c>
      <c r="K130" s="87" t="s">
        <v>170</v>
      </c>
    </row>
    <row r="131" spans="8:11" x14ac:dyDescent="0.25">
      <c r="H131" s="5" t="s">
        <v>46</v>
      </c>
      <c r="I131" t="s">
        <v>171</v>
      </c>
      <c r="J131" t="str">
        <f t="shared" si="1"/>
        <v>Кларитроміцин|Пероральний</v>
      </c>
      <c r="K131">
        <f>(ATC_DDD!C72)*1</f>
        <v>0.5</v>
      </c>
    </row>
    <row r="132" spans="8:11" x14ac:dyDescent="0.25">
      <c r="H132" s="5" t="s">
        <v>47</v>
      </c>
      <c r="I132" t="s">
        <v>171</v>
      </c>
      <c r="J132" t="str">
        <f t="shared" si="1"/>
        <v>Кліндаміцин|Пероральний</v>
      </c>
      <c r="K132">
        <f>(ATC_DDD!C74)*1</f>
        <v>1.2</v>
      </c>
    </row>
    <row r="133" spans="8:11" x14ac:dyDescent="0.25">
      <c r="H133" s="5" t="s">
        <v>48</v>
      </c>
      <c r="I133" t="s">
        <v>171</v>
      </c>
      <c r="J133" t="str">
        <f t="shared" si="1"/>
        <v>Хлорамфеникол|Пероральний</v>
      </c>
      <c r="K133">
        <f>(ATC_DDD!C76)*1</f>
        <v>3</v>
      </c>
    </row>
    <row r="134" spans="8:11" x14ac:dyDescent="0.25">
      <c r="H134" s="5" t="s">
        <v>49</v>
      </c>
      <c r="I134" t="s">
        <v>171</v>
      </c>
      <c r="J134" t="str">
        <f t="shared" ref="J134:J198" si="2">H134&amp;"|"&amp;I134</f>
        <v>Лінкоміцин|Пероральний</v>
      </c>
      <c r="K134">
        <f>(ATC_DDD!C78)*1</f>
        <v>1.8</v>
      </c>
    </row>
    <row r="135" spans="8:11" x14ac:dyDescent="0.25">
      <c r="H135" s="5" t="s">
        <v>50</v>
      </c>
      <c r="I135" t="s">
        <v>171</v>
      </c>
      <c r="J135" t="str">
        <f t="shared" si="2"/>
        <v>Ломефлоксацин|Пероральний</v>
      </c>
      <c r="K135">
        <f>(ATC_DDD!C80)*1</f>
        <v>0.4</v>
      </c>
    </row>
    <row r="136" spans="8:11" x14ac:dyDescent="0.25">
      <c r="H136" s="5" t="s">
        <v>51</v>
      </c>
      <c r="I136" t="s">
        <v>171</v>
      </c>
      <c r="J136" t="str">
        <f t="shared" si="2"/>
        <v>Метронідазол|Пероральний</v>
      </c>
      <c r="K136">
        <f>(ATC_DDD!C81)*1</f>
        <v>1.5</v>
      </c>
    </row>
    <row r="137" spans="8:11" x14ac:dyDescent="0.25">
      <c r="H137" s="5" t="s">
        <v>52</v>
      </c>
      <c r="I137" t="s">
        <v>171</v>
      </c>
      <c r="J137" t="str">
        <f t="shared" si="2"/>
        <v>Нітрофурантоїн|Пероральний</v>
      </c>
      <c r="K137">
        <f>(ATC_DDD!C82)*1</f>
        <v>0.2</v>
      </c>
    </row>
    <row r="138" spans="8:11" x14ac:dyDescent="0.25">
      <c r="H138" s="5" t="s">
        <v>53</v>
      </c>
      <c r="I138" t="s">
        <v>171</v>
      </c>
      <c r="J138" t="str">
        <f t="shared" si="2"/>
        <v>Норфлоксацин|Пероральний</v>
      </c>
      <c r="K138">
        <f>(ATC_DDD!C83)*1</f>
        <v>0.8</v>
      </c>
    </row>
    <row r="139" spans="8:11" x14ac:dyDescent="0.25">
      <c r="H139" s="5" t="s">
        <v>361</v>
      </c>
      <c r="I139" t="s">
        <v>171</v>
      </c>
      <c r="J139" t="str">
        <f t="shared" si="2"/>
        <v>Оксацилін|Пероральний</v>
      </c>
      <c r="K139">
        <v>2</v>
      </c>
    </row>
    <row r="140" spans="8:11" x14ac:dyDescent="0.25">
      <c r="H140" s="5" t="s">
        <v>54</v>
      </c>
      <c r="I140" t="s">
        <v>171</v>
      </c>
      <c r="J140" t="str">
        <f t="shared" si="2"/>
        <v>Орнідазол|Пероральний</v>
      </c>
      <c r="K140" s="88">
        <v>1.5</v>
      </c>
    </row>
    <row r="141" spans="8:11" x14ac:dyDescent="0.25">
      <c r="H141" s="5" t="s">
        <v>55</v>
      </c>
      <c r="I141" t="s">
        <v>171</v>
      </c>
      <c r="J141" t="str">
        <f t="shared" si="2"/>
        <v>Офлоксацин|Пероральний</v>
      </c>
      <c r="K141">
        <f>(ATC_DDD!C85)*1</f>
        <v>0.4</v>
      </c>
    </row>
    <row r="142" spans="8:11" x14ac:dyDescent="0.25">
      <c r="H142" s="5" t="s">
        <v>360</v>
      </c>
      <c r="I142" t="s">
        <v>171</v>
      </c>
      <c r="J142" t="str">
        <f t="shared" si="2"/>
        <v>Піперацилін|Пероральний</v>
      </c>
      <c r="K142" s="87" t="s">
        <v>170</v>
      </c>
    </row>
    <row r="143" spans="8:11" x14ac:dyDescent="0.25">
      <c r="H143" s="5" t="s">
        <v>56</v>
      </c>
      <c r="I143" t="s">
        <v>171</v>
      </c>
      <c r="J143" t="str">
        <f t="shared" si="2"/>
        <v>Піперацилін та інгібітор бета-лактамаз|Пероральний</v>
      </c>
      <c r="K143" s="87" t="s">
        <v>170</v>
      </c>
    </row>
    <row r="144" spans="8:11" x14ac:dyDescent="0.25">
      <c r="H144" s="5" t="s">
        <v>57</v>
      </c>
      <c r="I144" t="s">
        <v>171</v>
      </c>
      <c r="J144" t="str">
        <f t="shared" si="2"/>
        <v>Спектиноміцин|Пероральний</v>
      </c>
      <c r="K144" s="87" t="s">
        <v>170</v>
      </c>
    </row>
    <row r="145" spans="8:11" x14ac:dyDescent="0.25">
      <c r="H145" s="5" t="s">
        <v>58</v>
      </c>
      <c r="I145" t="s">
        <v>171</v>
      </c>
      <c r="J145" t="str">
        <f t="shared" si="2"/>
        <v>Спіраміцин|Пероральний</v>
      </c>
      <c r="K145">
        <f>(ATC_DDD!C90)*1</f>
        <v>3</v>
      </c>
    </row>
    <row r="146" spans="8:11" x14ac:dyDescent="0.25">
      <c r="H146" s="5" t="s">
        <v>59</v>
      </c>
      <c r="I146" t="s">
        <v>171</v>
      </c>
      <c r="J146" t="str">
        <f t="shared" si="2"/>
        <v>Сульфадиметоксин|Пероральний</v>
      </c>
      <c r="K146">
        <f>(ATC_DDD!C91)*1</f>
        <v>0.5</v>
      </c>
    </row>
    <row r="147" spans="8:11" x14ac:dyDescent="0.25">
      <c r="H147" s="5" t="s">
        <v>60</v>
      </c>
      <c r="I147" t="s">
        <v>171</v>
      </c>
      <c r="J147" t="str">
        <f t="shared" si="2"/>
        <v>Сульфадимідин|Пероральний</v>
      </c>
      <c r="K147">
        <f>(ATC_DDD!C92)*1</f>
        <v>4</v>
      </c>
    </row>
    <row r="148" spans="8:11" x14ac:dyDescent="0.25">
      <c r="H148" s="5" t="s">
        <v>61</v>
      </c>
      <c r="I148" t="s">
        <v>171</v>
      </c>
      <c r="J148" t="str">
        <f t="shared" si="2"/>
        <v>Тейкопланін|Пероральний</v>
      </c>
      <c r="K148" s="87" t="s">
        <v>170</v>
      </c>
    </row>
    <row r="149" spans="8:11" x14ac:dyDescent="0.25">
      <c r="H149" s="5" t="s">
        <v>62</v>
      </c>
      <c r="I149" t="s">
        <v>171</v>
      </c>
      <c r="J149" t="str">
        <f t="shared" si="2"/>
        <v>Тіркацилін|Пероральний</v>
      </c>
      <c r="K149" s="87" t="s">
        <v>170</v>
      </c>
    </row>
    <row r="150" spans="8:11" x14ac:dyDescent="0.25">
      <c r="H150" s="5" t="s">
        <v>63</v>
      </c>
      <c r="I150" t="s">
        <v>171</v>
      </c>
      <c r="J150" t="str">
        <f t="shared" si="2"/>
        <v>Тетрациклін|Пероральний</v>
      </c>
      <c r="K150">
        <f>(ATC_DDD!C95)*1</f>
        <v>1</v>
      </c>
    </row>
    <row r="151" spans="8:11" x14ac:dyDescent="0.25">
      <c r="H151" s="5" t="s">
        <v>64</v>
      </c>
      <c r="I151" t="s">
        <v>171</v>
      </c>
      <c r="J151" t="str">
        <f t="shared" si="2"/>
        <v>Тинідазол|Пероральний</v>
      </c>
      <c r="K151" s="87" t="s">
        <v>170</v>
      </c>
    </row>
    <row r="152" spans="8:11" x14ac:dyDescent="0.25">
      <c r="H152" s="5" t="s">
        <v>65</v>
      </c>
      <c r="I152" t="s">
        <v>171</v>
      </c>
      <c r="J152" t="str">
        <f t="shared" si="2"/>
        <v>Тобраміцин|Пероральний</v>
      </c>
      <c r="K152" s="87" t="s">
        <v>170</v>
      </c>
    </row>
    <row r="153" spans="8:11" x14ac:dyDescent="0.25">
      <c r="H153" s="5" t="s">
        <v>66</v>
      </c>
      <c r="I153" t="s">
        <v>171</v>
      </c>
      <c r="J153" t="str">
        <f t="shared" si="2"/>
        <v>Фосфоміцин per os|Пероральний</v>
      </c>
      <c r="K153">
        <f>(ATC_DDD!C18)*1</f>
        <v>3</v>
      </c>
    </row>
    <row r="154" spans="8:11" x14ac:dyDescent="0.25">
      <c r="H154" s="5" t="s">
        <v>67</v>
      </c>
      <c r="I154" t="s">
        <v>171</v>
      </c>
      <c r="J154" t="str">
        <f t="shared" si="2"/>
        <v>Фуразидин|Пероральний</v>
      </c>
      <c r="K154">
        <f>(ATC_DDD!C101)*1</f>
        <v>0.3</v>
      </c>
    </row>
    <row r="155" spans="8:11" x14ac:dyDescent="0.25">
      <c r="H155" s="5" t="s">
        <v>68</v>
      </c>
      <c r="I155" t="s">
        <v>171</v>
      </c>
      <c r="J155" t="str">
        <f t="shared" si="2"/>
        <v>Цефалексин|Пероральний</v>
      </c>
      <c r="K155">
        <f>(ATC_DDD!C102)*1</f>
        <v>2</v>
      </c>
    </row>
    <row r="156" spans="8:11" x14ac:dyDescent="0.25">
      <c r="H156" s="5" t="s">
        <v>69</v>
      </c>
      <c r="I156" t="s">
        <v>171</v>
      </c>
      <c r="J156" t="str">
        <f t="shared" si="2"/>
        <v>Цефдінір|Пероральний</v>
      </c>
      <c r="K156">
        <f>(ATC_DDD!C103)*1</f>
        <v>0.6</v>
      </c>
    </row>
    <row r="157" spans="8:11" x14ac:dyDescent="0.25">
      <c r="H157" s="5" t="s">
        <v>70</v>
      </c>
      <c r="I157" t="s">
        <v>171</v>
      </c>
      <c r="J157" t="str">
        <f t="shared" si="2"/>
        <v>Цефдіторен|Пероральний</v>
      </c>
      <c r="K157">
        <f>(ATC_DDD!C104)*1</f>
        <v>0.4</v>
      </c>
    </row>
    <row r="158" spans="8:11" x14ac:dyDescent="0.25">
      <c r="H158" s="5" t="s">
        <v>71</v>
      </c>
      <c r="I158" t="s">
        <v>171</v>
      </c>
      <c r="J158" t="str">
        <f t="shared" si="2"/>
        <v>Цефепім|Пероральний</v>
      </c>
      <c r="K158" s="87" t="s">
        <v>170</v>
      </c>
    </row>
    <row r="159" spans="8:11" x14ac:dyDescent="0.25">
      <c r="H159" s="5" t="s">
        <v>72</v>
      </c>
      <c r="I159" t="s">
        <v>171</v>
      </c>
      <c r="J159" t="str">
        <f t="shared" si="2"/>
        <v>Цефіксим|Пероральний</v>
      </c>
      <c r="K159">
        <f>(ATC_DDD!C106)*1</f>
        <v>0.4</v>
      </c>
    </row>
    <row r="160" spans="8:11" x14ac:dyDescent="0.25">
      <c r="H160" s="5" t="s">
        <v>73</v>
      </c>
      <c r="I160" t="s">
        <v>171</v>
      </c>
      <c r="J160" t="str">
        <f t="shared" si="2"/>
        <v>Цефоперазон|Пероральний</v>
      </c>
      <c r="K160" s="87" t="s">
        <v>170</v>
      </c>
    </row>
    <row r="161" spans="8:11" x14ac:dyDescent="0.25">
      <c r="H161" s="5" t="s">
        <v>74</v>
      </c>
      <c r="I161" t="s">
        <v>171</v>
      </c>
      <c r="J161" t="str">
        <f t="shared" si="2"/>
        <v>Цефоперазон та інгібітор бета-лактамаз|Пероральний</v>
      </c>
      <c r="K161" s="87" t="s">
        <v>170</v>
      </c>
    </row>
    <row r="162" spans="8:11" x14ac:dyDescent="0.25">
      <c r="H162" s="5" t="s">
        <v>75</v>
      </c>
      <c r="I162" t="s">
        <v>171</v>
      </c>
      <c r="J162" t="str">
        <f t="shared" si="2"/>
        <v>Цефотаксим|Пероральний</v>
      </c>
      <c r="K162" s="87" t="s">
        <v>170</v>
      </c>
    </row>
    <row r="163" spans="8:11" x14ac:dyDescent="0.25">
      <c r="H163" s="5" t="s">
        <v>76</v>
      </c>
      <c r="I163" t="s">
        <v>171</v>
      </c>
      <c r="J163" t="str">
        <f t="shared" si="2"/>
        <v>Цефподоксим|Пероральний</v>
      </c>
      <c r="K163">
        <f>(ATC_DDD!C110)*1</f>
        <v>0.4</v>
      </c>
    </row>
    <row r="164" spans="8:11" x14ac:dyDescent="0.25">
      <c r="H164" s="5" t="s">
        <v>77</v>
      </c>
      <c r="I164" t="s">
        <v>171</v>
      </c>
      <c r="J164" t="str">
        <f t="shared" si="2"/>
        <v>Цефтазидим|Пероральний</v>
      </c>
      <c r="K164" s="87" t="s">
        <v>170</v>
      </c>
    </row>
    <row r="165" spans="8:11" x14ac:dyDescent="0.25">
      <c r="H165" s="5"/>
      <c r="K165" s="87"/>
    </row>
    <row r="166" spans="8:11" x14ac:dyDescent="0.25">
      <c r="H166" s="4" t="s">
        <v>0</v>
      </c>
      <c r="I166" t="s">
        <v>172</v>
      </c>
      <c r="J166" t="str">
        <f t="shared" si="2"/>
        <v>Цефтриаксон |Інгаляційний</v>
      </c>
      <c r="K166" s="87" t="s">
        <v>170</v>
      </c>
    </row>
    <row r="167" spans="8:11" x14ac:dyDescent="0.25">
      <c r="H167" s="4" t="s">
        <v>1</v>
      </c>
      <c r="I167" t="s">
        <v>172</v>
      </c>
      <c r="J167" t="str">
        <f t="shared" si="2"/>
        <v>Цефазолін |Інгаляційний</v>
      </c>
      <c r="K167" s="87" t="s">
        <v>170</v>
      </c>
    </row>
    <row r="168" spans="8:11" x14ac:dyDescent="0.25">
      <c r="H168" s="4" t="s">
        <v>2</v>
      </c>
      <c r="I168" t="s">
        <v>172</v>
      </c>
      <c r="J168" t="str">
        <f t="shared" si="2"/>
        <v>Цефуроксим |Інгаляційний</v>
      </c>
      <c r="K168" s="87" t="s">
        <v>170</v>
      </c>
    </row>
    <row r="169" spans="8:11" x14ac:dyDescent="0.25">
      <c r="H169" s="4" t="s">
        <v>169</v>
      </c>
      <c r="I169" t="s">
        <v>172</v>
      </c>
      <c r="J169" t="str">
        <f t="shared" si="2"/>
        <v>Меропенем|Інгаляційний</v>
      </c>
      <c r="K169" s="87" t="s">
        <v>170</v>
      </c>
    </row>
    <row r="170" spans="8:11" x14ac:dyDescent="0.25">
      <c r="H170" s="4" t="s">
        <v>4</v>
      </c>
      <c r="I170" t="s">
        <v>172</v>
      </c>
      <c r="J170" t="str">
        <f t="shared" si="2"/>
        <v>Ципрофлоксацин |Інгаляційний</v>
      </c>
      <c r="K170" s="87" t="s">
        <v>170</v>
      </c>
    </row>
    <row r="171" spans="8:11" x14ac:dyDescent="0.25">
      <c r="H171" s="4" t="s">
        <v>5</v>
      </c>
      <c r="I171" t="s">
        <v>172</v>
      </c>
      <c r="J171" t="str">
        <f t="shared" si="2"/>
        <v>Левофлоксацин |Інгаляційний</v>
      </c>
      <c r="K171">
        <f>(ATC_DDD!C40)*1</f>
        <v>0.24</v>
      </c>
    </row>
    <row r="172" spans="8:11" x14ac:dyDescent="0.25">
      <c r="H172" s="4" t="s">
        <v>6</v>
      </c>
      <c r="I172" t="s">
        <v>172</v>
      </c>
      <c r="J172" t="str">
        <f t="shared" si="2"/>
        <v>Моксифлоксацин |Інгаляційний</v>
      </c>
      <c r="K172" s="87" t="s">
        <v>170</v>
      </c>
    </row>
    <row r="173" spans="8:11" x14ac:dyDescent="0.25">
      <c r="H173" s="4" t="s">
        <v>7</v>
      </c>
      <c r="I173" t="s">
        <v>172</v>
      </c>
      <c r="J173" t="str">
        <f t="shared" si="2"/>
        <v>Лінезолід |Інгаляційний</v>
      </c>
      <c r="K173" s="87" t="s">
        <v>170</v>
      </c>
    </row>
    <row r="174" spans="8:11" x14ac:dyDescent="0.25">
      <c r="H174" s="4" t="s">
        <v>8</v>
      </c>
      <c r="I174" t="s">
        <v>172</v>
      </c>
      <c r="J174" t="str">
        <f t="shared" si="2"/>
        <v>Цефтазидим-авібактам |Інгаляційний</v>
      </c>
      <c r="K174" s="87" t="s">
        <v>170</v>
      </c>
    </row>
    <row r="175" spans="8:11" x14ac:dyDescent="0.25">
      <c r="H175" s="4" t="s">
        <v>9</v>
      </c>
      <c r="I175" t="s">
        <v>172</v>
      </c>
      <c r="J175" t="str">
        <f t="shared" si="2"/>
        <v>Колістин |Інгаляційний</v>
      </c>
      <c r="K175">
        <f>(ATC_DDD!C11)*1</f>
        <v>3</v>
      </c>
    </row>
    <row r="176" spans="8:11" x14ac:dyDescent="0.25">
      <c r="H176" s="4" t="s">
        <v>10</v>
      </c>
      <c r="I176" t="s">
        <v>172</v>
      </c>
      <c r="J176" t="str">
        <f t="shared" si="2"/>
        <v>Фосфоміцин  в/в|Інгаляційний</v>
      </c>
      <c r="K176" s="87" t="s">
        <v>170</v>
      </c>
    </row>
    <row r="177" spans="8:11" x14ac:dyDescent="0.25">
      <c r="H177" s="4" t="s">
        <v>11</v>
      </c>
      <c r="I177" t="s">
        <v>172</v>
      </c>
      <c r="J177" t="str">
        <f t="shared" si="2"/>
        <v>Тайгециклін |Інгаляційний</v>
      </c>
      <c r="K177" s="87" t="s">
        <v>170</v>
      </c>
    </row>
    <row r="178" spans="8:11" x14ac:dyDescent="0.25">
      <c r="H178" s="4" t="s">
        <v>12</v>
      </c>
      <c r="I178" t="s">
        <v>172</v>
      </c>
      <c r="J178" t="str">
        <f t="shared" si="2"/>
        <v>Азтреонам |Інгаляційний</v>
      </c>
      <c r="K178">
        <f>(ATC_DDD!C3)*1</f>
        <v>0.22500000000000001</v>
      </c>
    </row>
    <row r="179" spans="8:11" x14ac:dyDescent="0.25">
      <c r="H179" s="4" t="s">
        <v>13</v>
      </c>
      <c r="I179" t="s">
        <v>172</v>
      </c>
      <c r="J179" t="str">
        <f t="shared" si="2"/>
        <v>Цефтаролін фосаміл |Інгаляційний</v>
      </c>
      <c r="K179" s="87" t="s">
        <v>170</v>
      </c>
    </row>
    <row r="180" spans="8:11" x14ac:dyDescent="0.25">
      <c r="H180" s="4" t="s">
        <v>14</v>
      </c>
      <c r="I180" t="s">
        <v>172</v>
      </c>
      <c r="J180" t="str">
        <f t="shared" si="2"/>
        <v>Цефтобіпрол медокаріл |Інгаляційний</v>
      </c>
      <c r="K180" s="87" t="s">
        <v>170</v>
      </c>
    </row>
    <row r="181" spans="8:11" x14ac:dyDescent="0.25">
      <c r="H181" s="4" t="s">
        <v>15</v>
      </c>
      <c r="I181" t="s">
        <v>172</v>
      </c>
      <c r="J181" t="str">
        <f t="shared" si="2"/>
        <v>Цефтолозан-тазобактам |Інгаляційний</v>
      </c>
      <c r="K181" s="87" t="s">
        <v>170</v>
      </c>
    </row>
    <row r="182" spans="8:11" x14ac:dyDescent="0.25">
      <c r="H182" s="4" t="s">
        <v>16</v>
      </c>
      <c r="I182" t="s">
        <v>172</v>
      </c>
      <c r="J182" t="str">
        <f t="shared" si="2"/>
        <v>Меропенем-ваборбактам |Інгаляційний</v>
      </c>
      <c r="K182" s="87" t="s">
        <v>170</v>
      </c>
    </row>
    <row r="183" spans="8:11" x14ac:dyDescent="0.25">
      <c r="H183" s="4" t="s">
        <v>17</v>
      </c>
      <c r="I183" t="s">
        <v>172</v>
      </c>
      <c r="J183" t="str">
        <f t="shared" si="2"/>
        <v>Міноциклін |Інгаляційний</v>
      </c>
      <c r="K183" s="87" t="s">
        <v>170</v>
      </c>
    </row>
    <row r="184" spans="8:11" x14ac:dyDescent="0.25">
      <c r="H184" s="4" t="s">
        <v>18</v>
      </c>
      <c r="I184" t="s">
        <v>172</v>
      </c>
      <c r="J184" t="str">
        <f t="shared" si="2"/>
        <v>Омадациклін |Інгаляційний</v>
      </c>
      <c r="K184" s="87" t="s">
        <v>170</v>
      </c>
    </row>
    <row r="185" spans="8:11" x14ac:dyDescent="0.25">
      <c r="H185" s="4" t="s">
        <v>19</v>
      </c>
      <c r="I185" t="s">
        <v>172</v>
      </c>
      <c r="J185" t="str">
        <f t="shared" si="2"/>
        <v>Орітаванцин |Інгаляційний</v>
      </c>
      <c r="K185" s="87" t="s">
        <v>170</v>
      </c>
    </row>
    <row r="186" spans="8:11" x14ac:dyDescent="0.25">
      <c r="H186" s="4" t="s">
        <v>20</v>
      </c>
      <c r="I186" t="s">
        <v>172</v>
      </c>
      <c r="J186" t="str">
        <f t="shared" si="2"/>
        <v>Плазоміцин |Інгаляційний</v>
      </c>
      <c r="K186" s="87" t="s">
        <v>170</v>
      </c>
    </row>
    <row r="187" spans="8:11" x14ac:dyDescent="0.25">
      <c r="H187" s="4" t="s">
        <v>21</v>
      </c>
      <c r="I187" t="s">
        <v>172</v>
      </c>
      <c r="J187" t="str">
        <f t="shared" si="2"/>
        <v>Поліміксин В |Інгаляційний</v>
      </c>
      <c r="K187" s="87" t="s">
        <v>170</v>
      </c>
    </row>
    <row r="188" spans="8:11" x14ac:dyDescent="0.25">
      <c r="H188" s="4" t="s">
        <v>22</v>
      </c>
      <c r="I188" t="s">
        <v>172</v>
      </c>
      <c r="J188" t="str">
        <f t="shared" si="2"/>
        <v>Тедізолід |Інгаляційний</v>
      </c>
      <c r="K188" s="87" t="s">
        <v>170</v>
      </c>
    </row>
    <row r="189" spans="8:11" x14ac:dyDescent="0.25">
      <c r="H189" s="4" t="s">
        <v>23</v>
      </c>
      <c r="I189" t="s">
        <v>172</v>
      </c>
      <c r="J189" t="str">
        <f t="shared" si="2"/>
        <v>Телаванцин |Інгаляційний</v>
      </c>
      <c r="K189" s="87" t="s">
        <v>170</v>
      </c>
    </row>
    <row r="190" spans="8:11" x14ac:dyDescent="0.25">
      <c r="H190" s="4" t="s">
        <v>24</v>
      </c>
      <c r="I190" t="s">
        <v>172</v>
      </c>
      <c r="J190" t="str">
        <f t="shared" si="2"/>
        <v>Далбаванцин |Інгаляційний</v>
      </c>
      <c r="K190" s="87" t="s">
        <v>170</v>
      </c>
    </row>
    <row r="191" spans="8:11" x14ac:dyDescent="0.25">
      <c r="H191" s="4" t="s">
        <v>25</v>
      </c>
      <c r="I191" t="s">
        <v>172</v>
      </c>
      <c r="J191" t="str">
        <f t="shared" si="2"/>
        <v>Далфопрістин-квінупрістин |Інгаляційний</v>
      </c>
      <c r="K191" s="87" t="s">
        <v>170</v>
      </c>
    </row>
    <row r="192" spans="8:11" x14ac:dyDescent="0.25">
      <c r="H192" s="4" t="s">
        <v>26</v>
      </c>
      <c r="I192" t="s">
        <v>172</v>
      </c>
      <c r="J192" t="str">
        <f t="shared" si="2"/>
        <v>Даптоміцин |Інгаляційний</v>
      </c>
      <c r="K192" s="87" t="s">
        <v>170</v>
      </c>
    </row>
    <row r="193" spans="8:11" x14ac:dyDescent="0.25">
      <c r="H193" s="4" t="s">
        <v>27</v>
      </c>
      <c r="I193" t="s">
        <v>172</v>
      </c>
      <c r="J193" t="str">
        <f t="shared" si="2"/>
        <v>Еравациклін |Інгаляційний</v>
      </c>
      <c r="K193" s="87" t="s">
        <v>170</v>
      </c>
    </row>
    <row r="194" spans="8:11" x14ac:dyDescent="0.25">
      <c r="H194" s="4" t="s">
        <v>28</v>
      </c>
      <c r="I194" t="s">
        <v>172</v>
      </c>
      <c r="J194" t="str">
        <f t="shared" si="2"/>
        <v>Фаропенем |Інгаляційний</v>
      </c>
      <c r="K194" s="87" t="s">
        <v>170</v>
      </c>
    </row>
    <row r="195" spans="8:11" x14ac:dyDescent="0.25">
      <c r="H195" s="5" t="s">
        <v>29</v>
      </c>
      <c r="I195" t="s">
        <v>172</v>
      </c>
      <c r="J195" t="str">
        <f t="shared" si="2"/>
        <v>Азитроміцин|Інгаляційний</v>
      </c>
      <c r="K195" s="87" t="s">
        <v>170</v>
      </c>
    </row>
    <row r="196" spans="8:11" x14ac:dyDescent="0.25">
      <c r="H196" s="5" t="s">
        <v>30</v>
      </c>
      <c r="I196" t="s">
        <v>172</v>
      </c>
      <c r="J196" t="str">
        <f t="shared" si="2"/>
        <v>Амікацин|Інгаляційний</v>
      </c>
      <c r="K196">
        <f>(ATC_DDD!C47)*1</f>
        <v>0.59</v>
      </c>
    </row>
    <row r="197" spans="8:11" x14ac:dyDescent="0.25">
      <c r="H197" s="5" t="s">
        <v>31</v>
      </c>
      <c r="I197" t="s">
        <v>172</v>
      </c>
      <c r="J197" t="str">
        <f t="shared" si="2"/>
        <v>Амоксицилін|Інгаляційний</v>
      </c>
      <c r="K197" s="87" t="s">
        <v>170</v>
      </c>
    </row>
    <row r="198" spans="8:11" x14ac:dyDescent="0.25">
      <c r="H198" s="5" t="s">
        <v>32</v>
      </c>
      <c r="I198" t="s">
        <v>172</v>
      </c>
      <c r="J198" t="str">
        <f t="shared" si="2"/>
        <v>Амоксицилін та інгібітор бета-лактамаз|Інгаляційний</v>
      </c>
      <c r="K198" s="87" t="s">
        <v>170</v>
      </c>
    </row>
    <row r="199" spans="8:11" x14ac:dyDescent="0.25">
      <c r="H199" s="5" t="s">
        <v>33</v>
      </c>
      <c r="I199" t="s">
        <v>172</v>
      </c>
      <c r="J199" t="str">
        <f t="shared" ref="J199:J246" si="3">H199&amp;"|"&amp;I199</f>
        <v>Ампіцилін|Інгаляційний</v>
      </c>
      <c r="K199" s="87" t="s">
        <v>170</v>
      </c>
    </row>
    <row r="200" spans="8:11" x14ac:dyDescent="0.25">
      <c r="H200" s="5" t="s">
        <v>34</v>
      </c>
      <c r="I200" t="s">
        <v>172</v>
      </c>
      <c r="J200" t="str">
        <f t="shared" si="3"/>
        <v>Ампіцилін та інгібітор бета-лактамаз|Інгаляційний</v>
      </c>
      <c r="K200" s="87" t="s">
        <v>170</v>
      </c>
    </row>
    <row r="201" spans="8:11" x14ac:dyDescent="0.25">
      <c r="H201" s="5" t="s">
        <v>35</v>
      </c>
      <c r="I201" t="s">
        <v>172</v>
      </c>
      <c r="J201" t="str">
        <f t="shared" si="3"/>
        <v>Бензилпеніцилін|Інгаляційний</v>
      </c>
      <c r="K201" s="87" t="s">
        <v>170</v>
      </c>
    </row>
    <row r="202" spans="8:11" x14ac:dyDescent="0.25">
      <c r="H202" s="5" t="s">
        <v>362</v>
      </c>
      <c r="I202" t="s">
        <v>172</v>
      </c>
      <c r="J202" t="str">
        <f t="shared" ref="J202" si="4">H202&amp;"|"&amp;I202</f>
        <v>Бензилпеніциліну новокаїнова сіль|Інгаляційний</v>
      </c>
      <c r="K202" s="87" t="s">
        <v>170</v>
      </c>
    </row>
    <row r="203" spans="8:11" x14ac:dyDescent="0.25">
      <c r="H203" s="5" t="s">
        <v>36</v>
      </c>
      <c r="I203" t="s">
        <v>172</v>
      </c>
      <c r="J203" t="str">
        <f t="shared" si="3"/>
        <v>Ванкоміцин|Інгаляційний</v>
      </c>
      <c r="K203" s="87" t="s">
        <v>170</v>
      </c>
    </row>
    <row r="204" spans="8:11" x14ac:dyDescent="0.25">
      <c r="H204" s="5" t="s">
        <v>37</v>
      </c>
      <c r="I204" t="s">
        <v>172</v>
      </c>
      <c r="J204" t="str">
        <f t="shared" si="3"/>
        <v>Гатіфлоксацин|Інгаляційний</v>
      </c>
      <c r="K204" s="87" t="s">
        <v>170</v>
      </c>
    </row>
    <row r="205" spans="8:11" x14ac:dyDescent="0.25">
      <c r="H205" s="5" t="s">
        <v>38</v>
      </c>
      <c r="I205" t="s">
        <v>172</v>
      </c>
      <c r="J205" t="str">
        <f t="shared" si="3"/>
        <v>Гентаміцин|Інгаляційний</v>
      </c>
      <c r="K205" s="87" t="s">
        <v>170</v>
      </c>
    </row>
    <row r="206" spans="8:11" x14ac:dyDescent="0.25">
      <c r="H206" s="5" t="s">
        <v>39</v>
      </c>
      <c r="I206" t="s">
        <v>172</v>
      </c>
      <c r="J206" t="str">
        <f t="shared" si="3"/>
        <v>Джозаміцин|Інгаляційний</v>
      </c>
      <c r="K206" s="87" t="s">
        <v>170</v>
      </c>
    </row>
    <row r="207" spans="8:11" x14ac:dyDescent="0.25">
      <c r="H207" s="5" t="s">
        <v>40</v>
      </c>
      <c r="I207" t="s">
        <v>172</v>
      </c>
      <c r="J207" t="str">
        <f t="shared" si="3"/>
        <v>Доксициклін|Інгаляційний</v>
      </c>
      <c r="K207" s="87" t="s">
        <v>170</v>
      </c>
    </row>
    <row r="208" spans="8:11" x14ac:dyDescent="0.25">
      <c r="H208" s="5" t="s">
        <v>41</v>
      </c>
      <c r="I208" t="s">
        <v>172</v>
      </c>
      <c r="J208" t="str">
        <f t="shared" si="3"/>
        <v>Дорипенем|Інгаляційний</v>
      </c>
      <c r="K208" s="87" t="s">
        <v>170</v>
      </c>
    </row>
    <row r="209" spans="8:11" x14ac:dyDescent="0.25">
      <c r="H209" s="5" t="s">
        <v>42</v>
      </c>
      <c r="I209" t="s">
        <v>172</v>
      </c>
      <c r="J209" t="str">
        <f t="shared" si="3"/>
        <v>Еритроміцин|Інгаляційний</v>
      </c>
      <c r="K209" s="87" t="s">
        <v>170</v>
      </c>
    </row>
    <row r="210" spans="8:11" x14ac:dyDescent="0.25">
      <c r="H210" s="5" t="s">
        <v>43</v>
      </c>
      <c r="I210" t="s">
        <v>172</v>
      </c>
      <c r="J210" t="str">
        <f t="shared" si="3"/>
        <v>Ертапенем|Інгаляційний</v>
      </c>
      <c r="K210" s="87" t="s">
        <v>170</v>
      </c>
    </row>
    <row r="211" spans="8:11" x14ac:dyDescent="0.25">
      <c r="H211" s="5" t="s">
        <v>44</v>
      </c>
      <c r="I211" t="s">
        <v>172</v>
      </c>
      <c r="J211" t="str">
        <f t="shared" si="3"/>
        <v>Іміпенем і циластатин|Інгаляційний</v>
      </c>
      <c r="K211" s="87" t="s">
        <v>170</v>
      </c>
    </row>
    <row r="212" spans="8:11" x14ac:dyDescent="0.25">
      <c r="H212" s="5" t="s">
        <v>45</v>
      </c>
      <c r="I212" t="s">
        <v>172</v>
      </c>
      <c r="J212" t="str">
        <f t="shared" si="3"/>
        <v>Канаміцин|Інгаляційний</v>
      </c>
      <c r="K212" s="87" t="s">
        <v>170</v>
      </c>
    </row>
    <row r="213" spans="8:11" x14ac:dyDescent="0.25">
      <c r="H213" s="5" t="s">
        <v>46</v>
      </c>
      <c r="I213" t="s">
        <v>172</v>
      </c>
      <c r="J213" t="str">
        <f t="shared" si="3"/>
        <v>Кларитроміцин|Інгаляційний</v>
      </c>
      <c r="K213" s="87" t="s">
        <v>170</v>
      </c>
    </row>
    <row r="214" spans="8:11" x14ac:dyDescent="0.25">
      <c r="H214" s="5" t="s">
        <v>47</v>
      </c>
      <c r="I214" t="s">
        <v>172</v>
      </c>
      <c r="J214" t="str">
        <f t="shared" si="3"/>
        <v>Кліндаміцин|Інгаляційний</v>
      </c>
      <c r="K214" s="87" t="s">
        <v>170</v>
      </c>
    </row>
    <row r="215" spans="8:11" x14ac:dyDescent="0.25">
      <c r="H215" s="5" t="s">
        <v>48</v>
      </c>
      <c r="I215" t="s">
        <v>172</v>
      </c>
      <c r="J215" t="str">
        <f t="shared" si="3"/>
        <v>Хлорамфеникол|Інгаляційний</v>
      </c>
      <c r="K215" s="87" t="s">
        <v>170</v>
      </c>
    </row>
    <row r="216" spans="8:11" x14ac:dyDescent="0.25">
      <c r="H216" s="5" t="s">
        <v>49</v>
      </c>
      <c r="I216" t="s">
        <v>172</v>
      </c>
      <c r="J216" t="str">
        <f t="shared" si="3"/>
        <v>Лінкоміцин|Інгаляційний</v>
      </c>
      <c r="K216" s="87" t="s">
        <v>170</v>
      </c>
    </row>
    <row r="217" spans="8:11" x14ac:dyDescent="0.25">
      <c r="H217" s="5" t="s">
        <v>50</v>
      </c>
      <c r="I217" t="s">
        <v>172</v>
      </c>
      <c r="J217" t="str">
        <f t="shared" si="3"/>
        <v>Ломефлоксацин|Інгаляційний</v>
      </c>
      <c r="K217" s="87" t="s">
        <v>170</v>
      </c>
    </row>
    <row r="218" spans="8:11" x14ac:dyDescent="0.25">
      <c r="H218" s="5" t="s">
        <v>51</v>
      </c>
      <c r="I218" t="s">
        <v>172</v>
      </c>
      <c r="J218" t="str">
        <f t="shared" si="3"/>
        <v>Метронідазол|Інгаляційний</v>
      </c>
      <c r="K218" s="87" t="s">
        <v>170</v>
      </c>
    </row>
    <row r="219" spans="8:11" x14ac:dyDescent="0.25">
      <c r="H219" s="5" t="s">
        <v>52</v>
      </c>
      <c r="I219" t="s">
        <v>172</v>
      </c>
      <c r="J219" t="str">
        <f t="shared" si="3"/>
        <v>Нітрофурантоїн|Інгаляційний</v>
      </c>
      <c r="K219" s="87" t="s">
        <v>170</v>
      </c>
    </row>
    <row r="220" spans="8:11" x14ac:dyDescent="0.25">
      <c r="H220" s="5" t="s">
        <v>53</v>
      </c>
      <c r="I220" t="s">
        <v>172</v>
      </c>
      <c r="J220" t="str">
        <f t="shared" si="3"/>
        <v>Норфлоксацин|Інгаляційний</v>
      </c>
      <c r="K220" s="87" t="s">
        <v>170</v>
      </c>
    </row>
    <row r="221" spans="8:11" x14ac:dyDescent="0.25">
      <c r="H221" s="5" t="s">
        <v>361</v>
      </c>
      <c r="I221" t="s">
        <v>172</v>
      </c>
      <c r="J221" t="str">
        <f t="shared" si="3"/>
        <v>Оксацилін|Інгаляційний</v>
      </c>
      <c r="K221" s="87" t="s">
        <v>170</v>
      </c>
    </row>
    <row r="222" spans="8:11" x14ac:dyDescent="0.25">
      <c r="H222" s="5" t="s">
        <v>54</v>
      </c>
      <c r="I222" t="s">
        <v>172</v>
      </c>
      <c r="J222" t="str">
        <f t="shared" si="3"/>
        <v>Орнідазол|Інгаляційний</v>
      </c>
      <c r="K222" s="87" t="s">
        <v>170</v>
      </c>
    </row>
    <row r="223" spans="8:11" x14ac:dyDescent="0.25">
      <c r="H223" s="5" t="s">
        <v>55</v>
      </c>
      <c r="I223" t="s">
        <v>172</v>
      </c>
      <c r="J223" t="str">
        <f t="shared" si="3"/>
        <v>Офлоксацин|Інгаляційний</v>
      </c>
      <c r="K223" s="87" t="s">
        <v>170</v>
      </c>
    </row>
    <row r="224" spans="8:11" x14ac:dyDescent="0.25">
      <c r="H224" s="5" t="s">
        <v>360</v>
      </c>
      <c r="I224" t="s">
        <v>172</v>
      </c>
      <c r="J224" t="str">
        <f t="shared" si="3"/>
        <v>Піперацилін|Інгаляційний</v>
      </c>
      <c r="K224" s="87" t="s">
        <v>170</v>
      </c>
    </row>
    <row r="225" spans="8:11" x14ac:dyDescent="0.25">
      <c r="H225" s="5" t="s">
        <v>56</v>
      </c>
      <c r="I225" t="s">
        <v>172</v>
      </c>
      <c r="J225" t="str">
        <f t="shared" si="3"/>
        <v>Піперацилін та інгібітор бета-лактамаз|Інгаляційний</v>
      </c>
      <c r="K225" s="87" t="s">
        <v>170</v>
      </c>
    </row>
    <row r="226" spans="8:11" x14ac:dyDescent="0.25">
      <c r="H226" s="5" t="s">
        <v>57</v>
      </c>
      <c r="I226" t="s">
        <v>172</v>
      </c>
      <c r="J226" t="str">
        <f t="shared" si="3"/>
        <v>Спектиноміцин|Інгаляційний</v>
      </c>
      <c r="K226" s="87" t="s">
        <v>170</v>
      </c>
    </row>
    <row r="227" spans="8:11" x14ac:dyDescent="0.25">
      <c r="H227" s="5" t="s">
        <v>58</v>
      </c>
      <c r="I227" t="s">
        <v>172</v>
      </c>
      <c r="J227" t="str">
        <f t="shared" si="3"/>
        <v>Спіраміцин|Інгаляційний</v>
      </c>
      <c r="K227" s="87" t="s">
        <v>170</v>
      </c>
    </row>
    <row r="228" spans="8:11" x14ac:dyDescent="0.25">
      <c r="H228" s="5" t="s">
        <v>59</v>
      </c>
      <c r="I228" t="s">
        <v>172</v>
      </c>
      <c r="J228" t="str">
        <f t="shared" si="3"/>
        <v>Сульфадиметоксин|Інгаляційний</v>
      </c>
      <c r="K228" s="87" t="s">
        <v>170</v>
      </c>
    </row>
    <row r="229" spans="8:11" x14ac:dyDescent="0.25">
      <c r="H229" s="5" t="s">
        <v>60</v>
      </c>
      <c r="I229" t="s">
        <v>172</v>
      </c>
      <c r="J229" t="str">
        <f t="shared" si="3"/>
        <v>Сульфадимідин|Інгаляційний</v>
      </c>
      <c r="K229" s="87" t="s">
        <v>170</v>
      </c>
    </row>
    <row r="230" spans="8:11" x14ac:dyDescent="0.25">
      <c r="H230" s="5" t="s">
        <v>61</v>
      </c>
      <c r="I230" t="s">
        <v>172</v>
      </c>
      <c r="J230" t="str">
        <f t="shared" si="3"/>
        <v>Тейкопланін|Інгаляційний</v>
      </c>
      <c r="K230" s="87" t="s">
        <v>170</v>
      </c>
    </row>
    <row r="231" spans="8:11" x14ac:dyDescent="0.25">
      <c r="H231" s="5" t="s">
        <v>62</v>
      </c>
      <c r="I231" t="s">
        <v>172</v>
      </c>
      <c r="J231" t="str">
        <f t="shared" si="3"/>
        <v>Тіркацилін|Інгаляційний</v>
      </c>
      <c r="K231" s="87" t="s">
        <v>170</v>
      </c>
    </row>
    <row r="232" spans="8:11" x14ac:dyDescent="0.25">
      <c r="H232" s="5" t="s">
        <v>63</v>
      </c>
      <c r="I232" t="s">
        <v>172</v>
      </c>
      <c r="J232" t="str">
        <f t="shared" si="3"/>
        <v>Тетрациклін|Інгаляційний</v>
      </c>
      <c r="K232" s="87" t="s">
        <v>170</v>
      </c>
    </row>
    <row r="233" spans="8:11" x14ac:dyDescent="0.25">
      <c r="H233" s="5" t="s">
        <v>64</v>
      </c>
      <c r="I233" t="s">
        <v>172</v>
      </c>
      <c r="J233" t="str">
        <f t="shared" si="3"/>
        <v>Тинідазол|Інгаляційний</v>
      </c>
      <c r="K233" s="87" t="s">
        <v>170</v>
      </c>
    </row>
    <row r="234" spans="8:11" x14ac:dyDescent="0.25">
      <c r="H234" s="5" t="s">
        <v>65</v>
      </c>
      <c r="I234" t="s">
        <v>172</v>
      </c>
      <c r="J234" t="str">
        <f t="shared" si="3"/>
        <v>Тобраміцин|Інгаляційний</v>
      </c>
      <c r="K234">
        <f>(ATC_DDD!C99)*1</f>
        <v>0.3</v>
      </c>
    </row>
    <row r="235" spans="8:11" x14ac:dyDescent="0.25">
      <c r="H235" s="5" t="s">
        <v>66</v>
      </c>
      <c r="I235" t="s">
        <v>172</v>
      </c>
      <c r="J235" t="str">
        <f t="shared" si="3"/>
        <v>Фосфоміцин per os|Інгаляційний</v>
      </c>
      <c r="K235" s="87" t="s">
        <v>170</v>
      </c>
    </row>
    <row r="236" spans="8:11" x14ac:dyDescent="0.25">
      <c r="H236" s="5" t="s">
        <v>67</v>
      </c>
      <c r="I236" t="s">
        <v>172</v>
      </c>
      <c r="J236" t="str">
        <f t="shared" si="3"/>
        <v>Фуразидин|Інгаляційний</v>
      </c>
      <c r="K236" s="87" t="s">
        <v>170</v>
      </c>
    </row>
    <row r="237" spans="8:11" x14ac:dyDescent="0.25">
      <c r="H237" s="5" t="s">
        <v>68</v>
      </c>
      <c r="I237" t="s">
        <v>172</v>
      </c>
      <c r="J237" t="str">
        <f t="shared" si="3"/>
        <v>Цефалексин|Інгаляційний</v>
      </c>
      <c r="K237" s="87" t="s">
        <v>170</v>
      </c>
    </row>
    <row r="238" spans="8:11" x14ac:dyDescent="0.25">
      <c r="H238" s="5" t="s">
        <v>69</v>
      </c>
      <c r="I238" t="s">
        <v>172</v>
      </c>
      <c r="J238" t="str">
        <f t="shared" si="3"/>
        <v>Цефдінір|Інгаляційний</v>
      </c>
      <c r="K238" s="87" t="s">
        <v>170</v>
      </c>
    </row>
    <row r="239" spans="8:11" x14ac:dyDescent="0.25">
      <c r="H239" s="5" t="s">
        <v>70</v>
      </c>
      <c r="I239" t="s">
        <v>172</v>
      </c>
      <c r="J239" t="str">
        <f t="shared" si="3"/>
        <v>Цефдіторен|Інгаляційний</v>
      </c>
      <c r="K239" s="87" t="s">
        <v>170</v>
      </c>
    </row>
    <row r="240" spans="8:11" x14ac:dyDescent="0.25">
      <c r="H240" s="5" t="s">
        <v>71</v>
      </c>
      <c r="I240" t="s">
        <v>172</v>
      </c>
      <c r="J240" t="str">
        <f t="shared" si="3"/>
        <v>Цефепім|Інгаляційний</v>
      </c>
      <c r="K240" s="87" t="s">
        <v>170</v>
      </c>
    </row>
    <row r="241" spans="8:11" x14ac:dyDescent="0.25">
      <c r="H241" s="5" t="s">
        <v>72</v>
      </c>
      <c r="I241" t="s">
        <v>172</v>
      </c>
      <c r="J241" t="str">
        <f t="shared" si="3"/>
        <v>Цефіксим|Інгаляційний</v>
      </c>
      <c r="K241" s="87" t="s">
        <v>170</v>
      </c>
    </row>
    <row r="242" spans="8:11" x14ac:dyDescent="0.25">
      <c r="H242" s="5" t="s">
        <v>73</v>
      </c>
      <c r="I242" t="s">
        <v>172</v>
      </c>
      <c r="J242" t="str">
        <f t="shared" si="3"/>
        <v>Цефоперазон|Інгаляційний</v>
      </c>
      <c r="K242" s="87" t="s">
        <v>170</v>
      </c>
    </row>
    <row r="243" spans="8:11" x14ac:dyDescent="0.25">
      <c r="H243" s="5" t="s">
        <v>74</v>
      </c>
      <c r="I243" t="s">
        <v>172</v>
      </c>
      <c r="J243" t="str">
        <f t="shared" si="3"/>
        <v>Цефоперазон та інгібітор бета-лактамаз|Інгаляційний</v>
      </c>
      <c r="K243" s="87" t="s">
        <v>170</v>
      </c>
    </row>
    <row r="244" spans="8:11" x14ac:dyDescent="0.25">
      <c r="H244" s="5" t="s">
        <v>75</v>
      </c>
      <c r="I244" t="s">
        <v>172</v>
      </c>
      <c r="J244" t="str">
        <f t="shared" si="3"/>
        <v>Цефотаксим|Інгаляційний</v>
      </c>
      <c r="K244" s="87" t="s">
        <v>170</v>
      </c>
    </row>
    <row r="245" spans="8:11" x14ac:dyDescent="0.25">
      <c r="H245" s="5" t="s">
        <v>76</v>
      </c>
      <c r="I245" t="s">
        <v>172</v>
      </c>
      <c r="J245" t="str">
        <f t="shared" si="3"/>
        <v>Цефподоксим|Інгаляційний</v>
      </c>
      <c r="K245" s="87" t="s">
        <v>170</v>
      </c>
    </row>
    <row r="246" spans="8:11" x14ac:dyDescent="0.25">
      <c r="H246" s="5" t="s">
        <v>77</v>
      </c>
      <c r="I246" t="s">
        <v>172</v>
      </c>
      <c r="J246" t="str">
        <f t="shared" si="3"/>
        <v>Цефтазидим|Інгаляційний</v>
      </c>
      <c r="K246" s="87" t="s">
        <v>170</v>
      </c>
    </row>
  </sheetData>
  <sheetProtection algorithmName="SHA-512" hashValue="WIV1/CD/fxJ+EeDCEYQHGWkcQ4okJ6dLdnZj8IS1h0ZmUziWmYJ+h//FZw4p8yKrsvRR1Dx+7sBik7xSkFD9bg==" saltValue="S0m9HRsfHhgKLYDhjjeKew==" spinCount="100000" sheet="1"/>
  <autoFilter ref="K2:K246" xr:uid="{BD513813-CDE9-4446-BA49-8A0EAB247E1B}"/>
  <dataValidations count="1">
    <dataValidation type="list" allowBlank="1" showInputMessage="1" showErrorMessage="1" sqref="H31:H83 H113:H165 B31:B82 H195:H246" xr:uid="{3BE8B154-35F0-43B6-9027-A3A494EC4DF4}">
      <formula1>$B$30:$B$82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18D5-B569-4802-9CF4-A6CD2980B1DA}">
  <sheetPr codeName="Аркуш7"/>
  <dimension ref="A1:F110"/>
  <sheetViews>
    <sheetView topLeftCell="A67" workbookViewId="0">
      <selection activeCell="B84" sqref="B84"/>
    </sheetView>
  </sheetViews>
  <sheetFormatPr defaultRowHeight="15" x14ac:dyDescent="0.25"/>
  <cols>
    <col min="1" max="1" width="11.42578125" bestFit="1" customWidth="1"/>
    <col min="2" max="2" width="40" bestFit="1" customWidth="1"/>
    <col min="3" max="3" width="7.140625" bestFit="1" customWidth="1"/>
    <col min="4" max="4" width="4.7109375" bestFit="1" customWidth="1"/>
    <col min="5" max="5" width="13.42578125" bestFit="1" customWidth="1"/>
    <col min="6" max="6" width="33.42578125" bestFit="1" customWidth="1"/>
    <col min="7" max="8" width="11.140625" bestFit="1" customWidth="1"/>
    <col min="9" max="10" width="11.42578125" bestFit="1" customWidth="1"/>
    <col min="11" max="11" width="11.5703125" bestFit="1" customWidth="1"/>
    <col min="12" max="12" width="7.140625" bestFit="1" customWidth="1"/>
    <col min="13" max="13" width="4.7109375" bestFit="1" customWidth="1"/>
    <col min="14" max="14" width="9.140625" bestFit="1" customWidth="1"/>
    <col min="15" max="15" width="7.7109375" bestFit="1" customWidth="1"/>
    <col min="16" max="16" width="13.28515625" bestFit="1" customWidth="1"/>
    <col min="17" max="17" width="11.42578125" bestFit="1" customWidth="1"/>
    <col min="18" max="18" width="10.7109375" bestFit="1" customWidth="1"/>
    <col min="19" max="19" width="7.140625" bestFit="1" customWidth="1"/>
    <col min="20" max="20" width="4.7109375" bestFit="1" customWidth="1"/>
    <col min="21" max="21" width="13.42578125" bestFit="1" customWidth="1"/>
    <col min="22" max="22" width="7.7109375" bestFit="1" customWidth="1"/>
    <col min="23" max="25" width="11.140625" bestFit="1" customWidth="1"/>
    <col min="26" max="26" width="11.42578125" bestFit="1" customWidth="1"/>
    <col min="27" max="27" width="22.7109375" bestFit="1" customWidth="1"/>
    <col min="28" max="28" width="7.140625" bestFit="1" customWidth="1"/>
    <col min="29" max="29" width="4.7109375" bestFit="1" customWidth="1"/>
    <col min="30" max="30" width="9.140625" bestFit="1" customWidth="1"/>
    <col min="31" max="31" width="18.85546875" bestFit="1" customWidth="1"/>
    <col min="34" max="34" width="11.42578125" bestFit="1" customWidth="1"/>
    <col min="35" max="35" width="16.85546875" bestFit="1" customWidth="1"/>
    <col min="36" max="36" width="7.140625" bestFit="1" customWidth="1"/>
    <col min="37" max="37" width="4.7109375" bestFit="1" customWidth="1"/>
    <col min="38" max="38" width="9.140625" bestFit="1" customWidth="1"/>
    <col min="39" max="39" width="7.7109375" bestFit="1" customWidth="1"/>
    <col min="40" max="40" width="11.140625" bestFit="1" customWidth="1"/>
    <col min="41" max="41" width="16.85546875" bestFit="1" customWidth="1"/>
    <col min="42" max="45" width="11.140625" bestFit="1" customWidth="1"/>
  </cols>
  <sheetData>
    <row r="1" spans="1:6" x14ac:dyDescent="0.25">
      <c r="A1" t="s">
        <v>173</v>
      </c>
      <c r="B1" t="s">
        <v>174</v>
      </c>
      <c r="C1" t="s">
        <v>175</v>
      </c>
      <c r="D1" t="s">
        <v>176</v>
      </c>
      <c r="E1" t="s">
        <v>177</v>
      </c>
      <c r="F1" t="s">
        <v>178</v>
      </c>
    </row>
    <row r="2" spans="1:6" x14ac:dyDescent="0.25">
      <c r="A2" t="s">
        <v>179</v>
      </c>
      <c r="B2" t="s">
        <v>180</v>
      </c>
      <c r="C2" t="s">
        <v>181</v>
      </c>
      <c r="D2" t="s">
        <v>181</v>
      </c>
      <c r="E2" t="s">
        <v>181</v>
      </c>
    </row>
    <row r="3" spans="1:6" x14ac:dyDescent="0.25">
      <c r="A3" t="s">
        <v>182</v>
      </c>
      <c r="B3" t="s">
        <v>183</v>
      </c>
      <c r="C3">
        <v>0.22500000000000001</v>
      </c>
      <c r="D3" t="s">
        <v>184</v>
      </c>
      <c r="E3" t="s">
        <v>185</v>
      </c>
    </row>
    <row r="4" spans="1:6" x14ac:dyDescent="0.25">
      <c r="C4" t="s">
        <v>186</v>
      </c>
      <c r="D4" t="s">
        <v>184</v>
      </c>
      <c r="E4" t="s">
        <v>165</v>
      </c>
    </row>
    <row r="5" spans="1:6" x14ac:dyDescent="0.25">
      <c r="A5" t="s">
        <v>187</v>
      </c>
      <c r="B5" t="s">
        <v>188</v>
      </c>
      <c r="C5">
        <v>1.2</v>
      </c>
      <c r="D5" t="s">
        <v>184</v>
      </c>
      <c r="E5" t="s">
        <v>165</v>
      </c>
    </row>
    <row r="6" spans="1:6" x14ac:dyDescent="0.25">
      <c r="A6" t="s">
        <v>189</v>
      </c>
      <c r="B6" t="s">
        <v>190</v>
      </c>
      <c r="C6" t="s">
        <v>191</v>
      </c>
      <c r="D6" t="s">
        <v>184</v>
      </c>
      <c r="E6" t="s">
        <v>165</v>
      </c>
      <c r="F6" t="s">
        <v>192</v>
      </c>
    </row>
    <row r="7" spans="1:6" x14ac:dyDescent="0.25">
      <c r="A7" t="s">
        <v>193</v>
      </c>
      <c r="B7" t="s">
        <v>194</v>
      </c>
      <c r="C7" t="s">
        <v>186</v>
      </c>
      <c r="D7" t="s">
        <v>184</v>
      </c>
      <c r="E7" t="s">
        <v>165</v>
      </c>
    </row>
    <row r="8" spans="1:6" x14ac:dyDescent="0.25">
      <c r="A8" t="s">
        <v>195</v>
      </c>
      <c r="B8" t="s">
        <v>196</v>
      </c>
      <c r="C8">
        <v>1.5</v>
      </c>
      <c r="D8" t="s">
        <v>184</v>
      </c>
      <c r="E8" t="s">
        <v>165</v>
      </c>
    </row>
    <row r="9" spans="1:6" x14ac:dyDescent="0.25">
      <c r="A9" t="s">
        <v>197</v>
      </c>
      <c r="B9" t="s">
        <v>198</v>
      </c>
      <c r="C9" t="s">
        <v>199</v>
      </c>
      <c r="D9" t="s">
        <v>184</v>
      </c>
      <c r="E9" t="s">
        <v>165</v>
      </c>
      <c r="F9" t="s">
        <v>200</v>
      </c>
    </row>
    <row r="10" spans="1:6" x14ac:dyDescent="0.25">
      <c r="A10" t="s">
        <v>201</v>
      </c>
      <c r="B10" t="s">
        <v>202</v>
      </c>
      <c r="C10" t="s">
        <v>199</v>
      </c>
      <c r="D10" t="s">
        <v>203</v>
      </c>
      <c r="E10" t="s">
        <v>204</v>
      </c>
    </row>
    <row r="11" spans="1:6" x14ac:dyDescent="0.25">
      <c r="C11" t="s">
        <v>199</v>
      </c>
      <c r="D11" t="s">
        <v>203</v>
      </c>
      <c r="E11" t="s">
        <v>185</v>
      </c>
    </row>
    <row r="12" spans="1:6" x14ac:dyDescent="0.25">
      <c r="C12" t="s">
        <v>205</v>
      </c>
      <c r="D12" t="s">
        <v>203</v>
      </c>
      <c r="E12" t="s">
        <v>165</v>
      </c>
    </row>
    <row r="13" spans="1:6" x14ac:dyDescent="0.25">
      <c r="A13" t="s">
        <v>206</v>
      </c>
      <c r="B13" t="s">
        <v>207</v>
      </c>
      <c r="C13">
        <v>1.5</v>
      </c>
      <c r="D13" t="s">
        <v>184</v>
      </c>
      <c r="E13" t="s">
        <v>165</v>
      </c>
      <c r="F13" t="s">
        <v>208</v>
      </c>
    </row>
    <row r="14" spans="1:6" x14ac:dyDescent="0.25">
      <c r="A14" t="s">
        <v>209</v>
      </c>
      <c r="B14" t="s">
        <v>210</v>
      </c>
      <c r="C14">
        <v>1.5</v>
      </c>
      <c r="D14" t="s">
        <v>184</v>
      </c>
      <c r="E14" t="s">
        <v>165</v>
      </c>
    </row>
    <row r="15" spans="1:6" x14ac:dyDescent="0.25">
      <c r="A15" t="s">
        <v>211</v>
      </c>
      <c r="B15" t="s">
        <v>212</v>
      </c>
      <c r="C15">
        <v>0.28000000000000003</v>
      </c>
      <c r="D15" t="s">
        <v>184</v>
      </c>
      <c r="E15" t="s">
        <v>165</v>
      </c>
    </row>
    <row r="16" spans="1:6" x14ac:dyDescent="0.25">
      <c r="A16" t="s">
        <v>213</v>
      </c>
      <c r="B16" t="s">
        <v>214</v>
      </c>
      <c r="C16">
        <v>0.14000000000000001</v>
      </c>
      <c r="D16" t="s">
        <v>184</v>
      </c>
      <c r="E16" t="s">
        <v>165</v>
      </c>
    </row>
    <row r="17" spans="1:6" x14ac:dyDescent="0.25">
      <c r="A17" t="s">
        <v>215</v>
      </c>
      <c r="B17" t="s">
        <v>216</v>
      </c>
      <c r="C17">
        <v>0.75</v>
      </c>
      <c r="D17" t="s">
        <v>184</v>
      </c>
      <c r="E17" t="s">
        <v>166</v>
      </c>
    </row>
    <row r="18" spans="1:6" x14ac:dyDescent="0.25">
      <c r="A18" t="s">
        <v>217</v>
      </c>
      <c r="B18" t="s">
        <v>218</v>
      </c>
      <c r="C18" t="s">
        <v>199</v>
      </c>
      <c r="D18" t="s">
        <v>184</v>
      </c>
      <c r="E18" t="s">
        <v>166</v>
      </c>
    </row>
    <row r="19" spans="1:6" x14ac:dyDescent="0.25">
      <c r="C19" t="s">
        <v>219</v>
      </c>
      <c r="D19" t="s">
        <v>184</v>
      </c>
      <c r="E19" t="s">
        <v>165</v>
      </c>
    </row>
    <row r="20" spans="1:6" x14ac:dyDescent="0.25">
      <c r="A20" t="s">
        <v>220</v>
      </c>
      <c r="B20" t="s">
        <v>221</v>
      </c>
      <c r="C20">
        <v>1.2</v>
      </c>
      <c r="D20" t="s">
        <v>184</v>
      </c>
      <c r="E20" t="s">
        <v>166</v>
      </c>
    </row>
    <row r="21" spans="1:6" x14ac:dyDescent="0.25">
      <c r="C21">
        <v>1.2</v>
      </c>
      <c r="D21" t="s">
        <v>184</v>
      </c>
      <c r="E21" t="s">
        <v>165</v>
      </c>
    </row>
    <row r="22" spans="1:6" x14ac:dyDescent="0.25">
      <c r="A22" t="s">
        <v>222</v>
      </c>
      <c r="B22" t="s">
        <v>223</v>
      </c>
      <c r="C22" t="s">
        <v>199</v>
      </c>
      <c r="D22" t="s">
        <v>184</v>
      </c>
      <c r="E22" t="s">
        <v>165</v>
      </c>
      <c r="F22" t="s">
        <v>224</v>
      </c>
    </row>
    <row r="23" spans="1:6" x14ac:dyDescent="0.25">
      <c r="A23" t="s">
        <v>225</v>
      </c>
      <c r="B23" t="s">
        <v>226</v>
      </c>
      <c r="C23">
        <v>0.2</v>
      </c>
      <c r="D23" t="s">
        <v>184</v>
      </c>
      <c r="E23" t="s">
        <v>166</v>
      </c>
    </row>
    <row r="24" spans="1:6" x14ac:dyDescent="0.25">
      <c r="C24">
        <v>0.2</v>
      </c>
      <c r="D24" t="s">
        <v>184</v>
      </c>
      <c r="E24" t="s">
        <v>165</v>
      </c>
    </row>
    <row r="25" spans="1:6" x14ac:dyDescent="0.25">
      <c r="A25" t="s">
        <v>227</v>
      </c>
      <c r="B25" t="s">
        <v>228</v>
      </c>
      <c r="C25">
        <v>0.3</v>
      </c>
      <c r="D25" t="s">
        <v>184</v>
      </c>
      <c r="E25" t="s">
        <v>166</v>
      </c>
    </row>
    <row r="26" spans="1:6" x14ac:dyDescent="0.25">
      <c r="C26">
        <v>0.1</v>
      </c>
      <c r="D26" t="s">
        <v>184</v>
      </c>
      <c r="E26" t="s">
        <v>165</v>
      </c>
    </row>
    <row r="27" spans="1:6" x14ac:dyDescent="0.25">
      <c r="A27" t="s">
        <v>229</v>
      </c>
      <c r="B27" t="s">
        <v>230</v>
      </c>
      <c r="C27" t="s">
        <v>181</v>
      </c>
      <c r="D27" t="s">
        <v>181</v>
      </c>
      <c r="E27" t="s">
        <v>181</v>
      </c>
    </row>
    <row r="28" spans="1:6" x14ac:dyDescent="0.25">
      <c r="A28" t="s">
        <v>231</v>
      </c>
      <c r="B28" t="s">
        <v>232</v>
      </c>
      <c r="C28" t="s">
        <v>181</v>
      </c>
      <c r="D28" t="s">
        <v>181</v>
      </c>
      <c r="E28" t="s">
        <v>181</v>
      </c>
    </row>
    <row r="29" spans="1:6" x14ac:dyDescent="0.25">
      <c r="A29" t="s">
        <v>233</v>
      </c>
      <c r="B29" t="s">
        <v>234</v>
      </c>
      <c r="C29">
        <v>0.15</v>
      </c>
      <c r="D29" t="s">
        <v>184</v>
      </c>
      <c r="E29" t="s">
        <v>165</v>
      </c>
    </row>
    <row r="30" spans="1:6" x14ac:dyDescent="0.25">
      <c r="A30" t="s">
        <v>235</v>
      </c>
      <c r="B30" t="s">
        <v>236</v>
      </c>
      <c r="C30">
        <v>0.2</v>
      </c>
      <c r="D30" t="s">
        <v>184</v>
      </c>
      <c r="E30" t="s">
        <v>166</v>
      </c>
    </row>
    <row r="31" spans="1:6" x14ac:dyDescent="0.25">
      <c r="C31">
        <v>0.2</v>
      </c>
      <c r="D31" t="s">
        <v>184</v>
      </c>
      <c r="E31" t="s">
        <v>165</v>
      </c>
    </row>
    <row r="32" spans="1:6" x14ac:dyDescent="0.25">
      <c r="A32" t="s">
        <v>237</v>
      </c>
      <c r="B32" t="s">
        <v>238</v>
      </c>
      <c r="C32">
        <v>0.1</v>
      </c>
      <c r="D32" t="s">
        <v>184</v>
      </c>
      <c r="E32" t="s">
        <v>165</v>
      </c>
    </row>
    <row r="33" spans="1:5" x14ac:dyDescent="0.25">
      <c r="A33" t="s">
        <v>239</v>
      </c>
      <c r="B33" t="s">
        <v>240</v>
      </c>
      <c r="C33" t="s">
        <v>241</v>
      </c>
      <c r="D33" t="s">
        <v>184</v>
      </c>
      <c r="E33" t="s">
        <v>165</v>
      </c>
    </row>
    <row r="34" spans="1:5" x14ac:dyDescent="0.25">
      <c r="A34" t="s">
        <v>242</v>
      </c>
      <c r="B34" t="s">
        <v>243</v>
      </c>
      <c r="C34" t="s">
        <v>199</v>
      </c>
      <c r="D34" t="s">
        <v>184</v>
      </c>
      <c r="E34" t="s">
        <v>165</v>
      </c>
    </row>
    <row r="35" spans="1:5" x14ac:dyDescent="0.25">
      <c r="A35" t="s">
        <v>244</v>
      </c>
      <c r="B35" t="s">
        <v>245</v>
      </c>
      <c r="C35">
        <v>0.5</v>
      </c>
      <c r="D35" t="s">
        <v>184</v>
      </c>
      <c r="E35" t="s">
        <v>166</v>
      </c>
    </row>
    <row r="36" spans="1:5" x14ac:dyDescent="0.25">
      <c r="C36" t="s">
        <v>199</v>
      </c>
      <c r="D36" t="s">
        <v>184</v>
      </c>
      <c r="E36" t="s">
        <v>165</v>
      </c>
    </row>
    <row r="37" spans="1:5" x14ac:dyDescent="0.25">
      <c r="A37" t="s">
        <v>246</v>
      </c>
      <c r="B37" t="s">
        <v>247</v>
      </c>
      <c r="C37" t="s">
        <v>199</v>
      </c>
      <c r="D37" t="s">
        <v>184</v>
      </c>
      <c r="E37" t="s">
        <v>165</v>
      </c>
    </row>
    <row r="38" spans="1:5" x14ac:dyDescent="0.25">
      <c r="A38" t="s">
        <v>248</v>
      </c>
      <c r="B38" t="s">
        <v>249</v>
      </c>
      <c r="C38" t="s">
        <v>250</v>
      </c>
      <c r="D38" t="s">
        <v>184</v>
      </c>
      <c r="E38" t="s">
        <v>166</v>
      </c>
    </row>
    <row r="39" spans="1:5" x14ac:dyDescent="0.25">
      <c r="C39">
        <v>0.8</v>
      </c>
      <c r="D39" t="s">
        <v>184</v>
      </c>
      <c r="E39" t="s">
        <v>165</v>
      </c>
    </row>
    <row r="40" spans="1:5" x14ac:dyDescent="0.25">
      <c r="A40" t="s">
        <v>251</v>
      </c>
      <c r="B40" t="s">
        <v>252</v>
      </c>
      <c r="C40">
        <v>0.24</v>
      </c>
      <c r="D40" t="s">
        <v>184</v>
      </c>
      <c r="E40" t="s">
        <v>185</v>
      </c>
    </row>
    <row r="41" spans="1:5" x14ac:dyDescent="0.25">
      <c r="C41">
        <v>0.5</v>
      </c>
      <c r="D41" t="s">
        <v>184</v>
      </c>
      <c r="E41" t="s">
        <v>166</v>
      </c>
    </row>
    <row r="42" spans="1:5" x14ac:dyDescent="0.25">
      <c r="C42">
        <v>0.5</v>
      </c>
      <c r="D42" t="s">
        <v>184</v>
      </c>
      <c r="E42" t="s">
        <v>165</v>
      </c>
    </row>
    <row r="43" spans="1:5" x14ac:dyDescent="0.25">
      <c r="A43" t="s">
        <v>253</v>
      </c>
      <c r="B43" t="s">
        <v>254</v>
      </c>
      <c r="C43">
        <v>0.4</v>
      </c>
      <c r="D43" t="s">
        <v>184</v>
      </c>
      <c r="E43" t="s">
        <v>166</v>
      </c>
    </row>
    <row r="44" spans="1:5" x14ac:dyDescent="0.25">
      <c r="C44">
        <v>0.4</v>
      </c>
      <c r="D44" t="s">
        <v>184</v>
      </c>
      <c r="E44" t="s">
        <v>165</v>
      </c>
    </row>
    <row r="45" spans="1:5" x14ac:dyDescent="0.25">
      <c r="A45" t="s">
        <v>255</v>
      </c>
      <c r="B45" t="s">
        <v>256</v>
      </c>
      <c r="C45">
        <v>0.3</v>
      </c>
      <c r="D45" t="s">
        <v>184</v>
      </c>
      <c r="E45" t="s">
        <v>166</v>
      </c>
    </row>
    <row r="46" spans="1:5" x14ac:dyDescent="0.25">
      <c r="C46">
        <v>0.5</v>
      </c>
      <c r="D46" t="s">
        <v>184</v>
      </c>
      <c r="E46" t="s">
        <v>165</v>
      </c>
    </row>
    <row r="47" spans="1:5" x14ac:dyDescent="0.25">
      <c r="A47" t="s">
        <v>257</v>
      </c>
      <c r="B47" t="s">
        <v>258</v>
      </c>
      <c r="C47">
        <v>0.59</v>
      </c>
      <c r="D47" t="s">
        <v>184</v>
      </c>
      <c r="E47" t="s">
        <v>185</v>
      </c>
    </row>
    <row r="48" spans="1:5" x14ac:dyDescent="0.25">
      <c r="C48" t="s">
        <v>250</v>
      </c>
      <c r="D48" t="s">
        <v>184</v>
      </c>
      <c r="E48" t="s">
        <v>165</v>
      </c>
    </row>
    <row r="49" spans="1:6" x14ac:dyDescent="0.25">
      <c r="A49" t="s">
        <v>259</v>
      </c>
      <c r="B49" t="s">
        <v>260</v>
      </c>
      <c r="C49">
        <v>1.5</v>
      </c>
      <c r="D49" t="s">
        <v>184</v>
      </c>
      <c r="E49" t="s">
        <v>166</v>
      </c>
    </row>
    <row r="50" spans="1:6" x14ac:dyDescent="0.25">
      <c r="C50" t="s">
        <v>199</v>
      </c>
      <c r="D50" t="s">
        <v>184</v>
      </c>
      <c r="E50" t="s">
        <v>165</v>
      </c>
    </row>
    <row r="51" spans="1:6" x14ac:dyDescent="0.25">
      <c r="A51" t="s">
        <v>261</v>
      </c>
      <c r="B51" t="s">
        <v>262</v>
      </c>
      <c r="C51">
        <v>1.5</v>
      </c>
      <c r="D51" t="s">
        <v>184</v>
      </c>
      <c r="E51" t="s">
        <v>166</v>
      </c>
      <c r="F51" t="s">
        <v>263</v>
      </c>
    </row>
    <row r="52" spans="1:6" x14ac:dyDescent="0.25">
      <c r="C52" t="s">
        <v>199</v>
      </c>
      <c r="D52" t="s">
        <v>184</v>
      </c>
      <c r="E52" t="s">
        <v>165</v>
      </c>
      <c r="F52" t="s">
        <v>263</v>
      </c>
    </row>
    <row r="53" spans="1:6" x14ac:dyDescent="0.25">
      <c r="A53" t="s">
        <v>264</v>
      </c>
      <c r="B53" t="s">
        <v>265</v>
      </c>
      <c r="C53" t="s">
        <v>241</v>
      </c>
      <c r="D53" t="s">
        <v>184</v>
      </c>
      <c r="E53" t="s">
        <v>166</v>
      </c>
    </row>
    <row r="54" spans="1:6" x14ac:dyDescent="0.25">
      <c r="C54" t="s">
        <v>191</v>
      </c>
      <c r="D54" t="s">
        <v>184</v>
      </c>
      <c r="E54" t="s">
        <v>165</v>
      </c>
    </row>
    <row r="55" spans="1:6" x14ac:dyDescent="0.25">
      <c r="C55" t="s">
        <v>241</v>
      </c>
      <c r="D55" t="s">
        <v>184</v>
      </c>
      <c r="E55" t="s">
        <v>266</v>
      </c>
    </row>
    <row r="56" spans="1:6" x14ac:dyDescent="0.25">
      <c r="A56" t="s">
        <v>267</v>
      </c>
      <c r="B56" t="s">
        <v>268</v>
      </c>
      <c r="C56" t="s">
        <v>191</v>
      </c>
      <c r="D56" t="s">
        <v>184</v>
      </c>
      <c r="E56" t="s">
        <v>165</v>
      </c>
      <c r="F56" t="s">
        <v>269</v>
      </c>
    </row>
    <row r="57" spans="1:6" x14ac:dyDescent="0.25">
      <c r="A57" t="s">
        <v>270</v>
      </c>
      <c r="B57" t="s">
        <v>271</v>
      </c>
      <c r="C57">
        <v>3.6</v>
      </c>
      <c r="D57" t="s">
        <v>184</v>
      </c>
      <c r="E57" t="s">
        <v>165</v>
      </c>
    </row>
    <row r="58" spans="1:6" x14ac:dyDescent="0.25">
      <c r="A58" t="s">
        <v>272</v>
      </c>
      <c r="B58" t="s">
        <v>273</v>
      </c>
      <c r="C58" t="s">
        <v>241</v>
      </c>
      <c r="D58" t="s">
        <v>184</v>
      </c>
      <c r="E58" t="s">
        <v>165</v>
      </c>
    </row>
    <row r="59" spans="1:6" x14ac:dyDescent="0.25">
      <c r="A59" t="s">
        <v>274</v>
      </c>
      <c r="B59" t="s">
        <v>275</v>
      </c>
      <c r="C59">
        <v>0.4</v>
      </c>
      <c r="D59" t="s">
        <v>184</v>
      </c>
      <c r="E59" t="s">
        <v>166</v>
      </c>
    </row>
    <row r="60" spans="1:6" x14ac:dyDescent="0.25">
      <c r="C60">
        <v>0.4</v>
      </c>
      <c r="D60" t="s">
        <v>184</v>
      </c>
      <c r="E60" t="s">
        <v>165</v>
      </c>
    </row>
    <row r="61" spans="1:6" x14ac:dyDescent="0.25">
      <c r="A61" t="s">
        <v>276</v>
      </c>
      <c r="B61" t="s">
        <v>277</v>
      </c>
      <c r="C61">
        <v>0.24</v>
      </c>
      <c r="D61" t="s">
        <v>184</v>
      </c>
      <c r="E61" t="s">
        <v>165</v>
      </c>
    </row>
    <row r="62" spans="1:6" x14ac:dyDescent="0.25">
      <c r="A62" t="s">
        <v>278</v>
      </c>
      <c r="B62" t="s">
        <v>279</v>
      </c>
      <c r="C62" t="s">
        <v>241</v>
      </c>
      <c r="D62" t="s">
        <v>184</v>
      </c>
      <c r="E62" t="s">
        <v>166</v>
      </c>
    </row>
    <row r="63" spans="1:6" x14ac:dyDescent="0.25">
      <c r="A63" t="s">
        <v>280</v>
      </c>
      <c r="B63" t="s">
        <v>281</v>
      </c>
      <c r="C63">
        <v>0.1</v>
      </c>
      <c r="D63" t="s">
        <v>184</v>
      </c>
      <c r="E63" t="s">
        <v>166</v>
      </c>
    </row>
    <row r="64" spans="1:6" x14ac:dyDescent="0.25">
      <c r="C64">
        <v>0.1</v>
      </c>
      <c r="D64" t="s">
        <v>184</v>
      </c>
      <c r="E64" t="s">
        <v>165</v>
      </c>
    </row>
    <row r="65" spans="1:6" x14ac:dyDescent="0.25">
      <c r="A65" t="s">
        <v>282</v>
      </c>
      <c r="B65" t="s">
        <v>283</v>
      </c>
      <c r="C65">
        <v>1.5</v>
      </c>
      <c r="D65" t="s">
        <v>184</v>
      </c>
      <c r="E65" t="s">
        <v>165</v>
      </c>
    </row>
    <row r="66" spans="1:6" x14ac:dyDescent="0.25">
      <c r="A66" t="s">
        <v>284</v>
      </c>
      <c r="B66" t="s">
        <v>285</v>
      </c>
      <c r="C66" t="s">
        <v>250</v>
      </c>
      <c r="D66" t="s">
        <v>184</v>
      </c>
      <c r="E66" t="s">
        <v>166</v>
      </c>
    </row>
    <row r="67" spans="1:6" x14ac:dyDescent="0.25">
      <c r="C67" t="s">
        <v>241</v>
      </c>
      <c r="D67" t="s">
        <v>184</v>
      </c>
      <c r="E67" t="s">
        <v>166</v>
      </c>
      <c r="F67" t="s">
        <v>286</v>
      </c>
    </row>
    <row r="68" spans="1:6" x14ac:dyDescent="0.25">
      <c r="C68" t="s">
        <v>250</v>
      </c>
      <c r="D68" t="s">
        <v>184</v>
      </c>
      <c r="E68" t="s">
        <v>165</v>
      </c>
    </row>
    <row r="69" spans="1:6" x14ac:dyDescent="0.25">
      <c r="A69" t="s">
        <v>287</v>
      </c>
      <c r="B69" t="s">
        <v>288</v>
      </c>
      <c r="C69" t="s">
        <v>250</v>
      </c>
      <c r="D69" t="s">
        <v>184</v>
      </c>
      <c r="E69" t="s">
        <v>165</v>
      </c>
    </row>
    <row r="70" spans="1:6" x14ac:dyDescent="0.25">
      <c r="A70" t="s">
        <v>289</v>
      </c>
      <c r="B70" t="s">
        <v>290</v>
      </c>
      <c r="C70" t="s">
        <v>241</v>
      </c>
      <c r="D70" t="s">
        <v>184</v>
      </c>
      <c r="E70" t="s">
        <v>165</v>
      </c>
      <c r="F70" t="s">
        <v>291</v>
      </c>
    </row>
    <row r="71" spans="1:6" x14ac:dyDescent="0.25">
      <c r="A71" t="s">
        <v>292</v>
      </c>
      <c r="B71" t="s">
        <v>293</v>
      </c>
      <c r="C71" t="s">
        <v>250</v>
      </c>
      <c r="D71" t="s">
        <v>184</v>
      </c>
      <c r="E71" t="s">
        <v>165</v>
      </c>
    </row>
    <row r="72" spans="1:6" x14ac:dyDescent="0.25">
      <c r="A72" t="s">
        <v>294</v>
      </c>
      <c r="B72" t="s">
        <v>295</v>
      </c>
      <c r="C72">
        <v>0.5</v>
      </c>
      <c r="D72" t="s">
        <v>184</v>
      </c>
      <c r="E72" t="s">
        <v>166</v>
      </c>
    </row>
    <row r="73" spans="1:6" x14ac:dyDescent="0.25">
      <c r="C73" t="s">
        <v>250</v>
      </c>
      <c r="D73" t="s">
        <v>184</v>
      </c>
      <c r="E73" t="s">
        <v>165</v>
      </c>
    </row>
    <row r="74" spans="1:6" x14ac:dyDescent="0.25">
      <c r="A74" t="s">
        <v>296</v>
      </c>
      <c r="B74" t="s">
        <v>297</v>
      </c>
      <c r="C74">
        <v>1.2</v>
      </c>
      <c r="D74" t="s">
        <v>184</v>
      </c>
      <c r="E74" t="s">
        <v>166</v>
      </c>
    </row>
    <row r="75" spans="1:6" x14ac:dyDescent="0.25">
      <c r="C75">
        <v>1.8</v>
      </c>
      <c r="D75" t="s">
        <v>184</v>
      </c>
      <c r="E75" t="s">
        <v>165</v>
      </c>
    </row>
    <row r="76" spans="1:6" x14ac:dyDescent="0.25">
      <c r="A76" t="s">
        <v>298</v>
      </c>
      <c r="B76" t="s">
        <v>299</v>
      </c>
      <c r="C76" t="s">
        <v>199</v>
      </c>
      <c r="D76" t="s">
        <v>184</v>
      </c>
      <c r="E76" t="s">
        <v>166</v>
      </c>
    </row>
    <row r="77" spans="1:6" x14ac:dyDescent="0.25">
      <c r="C77" t="s">
        <v>199</v>
      </c>
      <c r="D77" t="s">
        <v>184</v>
      </c>
      <c r="E77" t="s">
        <v>165</v>
      </c>
    </row>
    <row r="78" spans="1:6" x14ac:dyDescent="0.25">
      <c r="A78" t="s">
        <v>300</v>
      </c>
      <c r="B78" t="s">
        <v>301</v>
      </c>
      <c r="C78">
        <v>1.8</v>
      </c>
      <c r="D78" t="s">
        <v>184</v>
      </c>
      <c r="E78" t="s">
        <v>166</v>
      </c>
    </row>
    <row r="79" spans="1:6" x14ac:dyDescent="0.25">
      <c r="C79">
        <v>1.8</v>
      </c>
      <c r="D79" t="s">
        <v>184</v>
      </c>
      <c r="E79" t="s">
        <v>165</v>
      </c>
    </row>
    <row r="80" spans="1:6" x14ac:dyDescent="0.25">
      <c r="A80" t="s">
        <v>302</v>
      </c>
      <c r="B80" t="s">
        <v>303</v>
      </c>
      <c r="C80">
        <v>0.4</v>
      </c>
      <c r="D80" t="s">
        <v>184</v>
      </c>
      <c r="E80" t="s">
        <v>166</v>
      </c>
    </row>
    <row r="81" spans="1:6" x14ac:dyDescent="0.25">
      <c r="A81" t="s">
        <v>304</v>
      </c>
      <c r="B81" t="s">
        <v>305</v>
      </c>
      <c r="C81">
        <v>1.5</v>
      </c>
      <c r="D81" t="s">
        <v>184</v>
      </c>
      <c r="E81" t="s">
        <v>165</v>
      </c>
    </row>
    <row r="82" spans="1:6" x14ac:dyDescent="0.25">
      <c r="A82" t="s">
        <v>306</v>
      </c>
      <c r="B82" t="s">
        <v>307</v>
      </c>
      <c r="C82">
        <v>0.2</v>
      </c>
      <c r="D82" t="s">
        <v>184</v>
      </c>
      <c r="E82" t="s">
        <v>166</v>
      </c>
    </row>
    <row r="83" spans="1:6" x14ac:dyDescent="0.25">
      <c r="A83" t="s">
        <v>308</v>
      </c>
      <c r="B83" t="s">
        <v>309</v>
      </c>
      <c r="C83">
        <v>0.8</v>
      </c>
      <c r="D83" t="s">
        <v>184</v>
      </c>
      <c r="E83" t="s">
        <v>166</v>
      </c>
    </row>
    <row r="84" spans="1:6" x14ac:dyDescent="0.25">
      <c r="A84" t="s">
        <v>310</v>
      </c>
      <c r="B84" t="s">
        <v>311</v>
      </c>
      <c r="C84" t="s">
        <v>250</v>
      </c>
      <c r="D84" t="s">
        <v>184</v>
      </c>
      <c r="E84" t="s">
        <v>165</v>
      </c>
    </row>
    <row r="85" spans="1:6" x14ac:dyDescent="0.25">
      <c r="A85" t="s">
        <v>312</v>
      </c>
      <c r="B85" t="s">
        <v>313</v>
      </c>
      <c r="C85">
        <v>0.4</v>
      </c>
      <c r="D85" t="s">
        <v>184</v>
      </c>
      <c r="E85" t="s">
        <v>166</v>
      </c>
    </row>
    <row r="86" spans="1:6" x14ac:dyDescent="0.25">
      <c r="C86">
        <v>0.4</v>
      </c>
      <c r="D86" t="s">
        <v>184</v>
      </c>
      <c r="E86" t="s">
        <v>165</v>
      </c>
    </row>
    <row r="87" spans="1:6" x14ac:dyDescent="0.25">
      <c r="A87" t="s">
        <v>314</v>
      </c>
      <c r="B87" t="s">
        <v>315</v>
      </c>
      <c r="C87" t="s">
        <v>316</v>
      </c>
      <c r="D87" t="s">
        <v>184</v>
      </c>
      <c r="E87" t="s">
        <v>165</v>
      </c>
    </row>
    <row r="88" spans="1:6" x14ac:dyDescent="0.25">
      <c r="A88" t="s">
        <v>317</v>
      </c>
      <c r="B88" t="s">
        <v>318</v>
      </c>
      <c r="C88" t="s">
        <v>316</v>
      </c>
      <c r="D88" t="s">
        <v>184</v>
      </c>
      <c r="E88" t="s">
        <v>165</v>
      </c>
      <c r="F88" t="s">
        <v>319</v>
      </c>
    </row>
    <row r="89" spans="1:6" x14ac:dyDescent="0.25">
      <c r="A89" t="s">
        <v>320</v>
      </c>
      <c r="B89" t="s">
        <v>321</v>
      </c>
      <c r="C89" t="s">
        <v>199</v>
      </c>
      <c r="D89" t="s">
        <v>184</v>
      </c>
      <c r="E89" t="s">
        <v>165</v>
      </c>
    </row>
    <row r="90" spans="1:6" x14ac:dyDescent="0.25">
      <c r="A90" t="s">
        <v>322</v>
      </c>
      <c r="B90" t="s">
        <v>323</v>
      </c>
      <c r="C90" t="s">
        <v>199</v>
      </c>
      <c r="D90" t="s">
        <v>184</v>
      </c>
      <c r="E90" t="s">
        <v>166</v>
      </c>
    </row>
    <row r="91" spans="1:6" x14ac:dyDescent="0.25">
      <c r="A91" t="s">
        <v>324</v>
      </c>
      <c r="B91" t="s">
        <v>325</v>
      </c>
      <c r="C91">
        <v>0.5</v>
      </c>
      <c r="D91" t="s">
        <v>184</v>
      </c>
      <c r="E91" t="s">
        <v>166</v>
      </c>
    </row>
    <row r="92" spans="1:6" x14ac:dyDescent="0.25">
      <c r="A92" t="s">
        <v>326</v>
      </c>
      <c r="B92" t="s">
        <v>327</v>
      </c>
      <c r="C92" t="s">
        <v>186</v>
      </c>
      <c r="D92" t="s">
        <v>184</v>
      </c>
      <c r="E92" t="s">
        <v>166</v>
      </c>
    </row>
    <row r="93" spans="1:6" x14ac:dyDescent="0.25">
      <c r="A93" t="s">
        <v>328</v>
      </c>
      <c r="B93" t="s">
        <v>329</v>
      </c>
      <c r="C93">
        <v>0.4</v>
      </c>
      <c r="D93" t="s">
        <v>184</v>
      </c>
      <c r="E93" t="s">
        <v>165</v>
      </c>
    </row>
    <row r="94" spans="1:6" x14ac:dyDescent="0.25">
      <c r="A94" t="s">
        <v>330</v>
      </c>
      <c r="B94" t="s">
        <v>331</v>
      </c>
      <c r="C94" t="s">
        <v>332</v>
      </c>
      <c r="D94" t="s">
        <v>184</v>
      </c>
      <c r="E94" t="s">
        <v>165</v>
      </c>
    </row>
    <row r="95" spans="1:6" x14ac:dyDescent="0.25">
      <c r="A95" t="s">
        <v>333</v>
      </c>
      <c r="B95" t="s">
        <v>334</v>
      </c>
      <c r="C95" t="s">
        <v>250</v>
      </c>
      <c r="D95" t="s">
        <v>184</v>
      </c>
      <c r="E95" t="s">
        <v>166</v>
      </c>
    </row>
    <row r="96" spans="1:6" x14ac:dyDescent="0.25">
      <c r="C96" t="s">
        <v>250</v>
      </c>
      <c r="D96" t="s">
        <v>184</v>
      </c>
      <c r="E96" t="s">
        <v>165</v>
      </c>
    </row>
    <row r="97" spans="1:6" x14ac:dyDescent="0.25">
      <c r="A97" t="s">
        <v>335</v>
      </c>
      <c r="B97" t="s">
        <v>336</v>
      </c>
      <c r="C97">
        <v>1.5</v>
      </c>
      <c r="D97" t="s">
        <v>184</v>
      </c>
      <c r="E97" t="s">
        <v>165</v>
      </c>
    </row>
    <row r="98" spans="1:6" x14ac:dyDescent="0.25">
      <c r="A98" t="s">
        <v>337</v>
      </c>
      <c r="B98" t="s">
        <v>338</v>
      </c>
      <c r="C98">
        <v>0.112</v>
      </c>
      <c r="D98" t="s">
        <v>184</v>
      </c>
      <c r="E98" t="s">
        <v>204</v>
      </c>
    </row>
    <row r="99" spans="1:6" x14ac:dyDescent="0.25">
      <c r="C99">
        <v>0.3</v>
      </c>
      <c r="D99" t="s">
        <v>184</v>
      </c>
      <c r="E99" t="s">
        <v>185</v>
      </c>
    </row>
    <row r="100" spans="1:6" x14ac:dyDescent="0.25">
      <c r="C100">
        <v>0.24</v>
      </c>
      <c r="D100" t="s">
        <v>184</v>
      </c>
      <c r="E100" t="s">
        <v>165</v>
      </c>
    </row>
    <row r="101" spans="1:6" x14ac:dyDescent="0.25">
      <c r="A101" t="s">
        <v>339</v>
      </c>
      <c r="B101" t="s">
        <v>340</v>
      </c>
      <c r="C101">
        <v>0.3</v>
      </c>
      <c r="D101" t="s">
        <v>184</v>
      </c>
      <c r="E101" t="s">
        <v>166</v>
      </c>
    </row>
    <row r="102" spans="1:6" x14ac:dyDescent="0.25">
      <c r="A102" t="s">
        <v>341</v>
      </c>
      <c r="B102" t="s">
        <v>342</v>
      </c>
      <c r="C102" t="s">
        <v>241</v>
      </c>
      <c r="D102" t="s">
        <v>184</v>
      </c>
      <c r="E102" t="s">
        <v>166</v>
      </c>
    </row>
    <row r="103" spans="1:6" x14ac:dyDescent="0.25">
      <c r="A103" t="s">
        <v>343</v>
      </c>
      <c r="B103" t="s">
        <v>344</v>
      </c>
      <c r="C103">
        <v>0.6</v>
      </c>
      <c r="D103" t="s">
        <v>184</v>
      </c>
      <c r="E103" t="s">
        <v>166</v>
      </c>
    </row>
    <row r="104" spans="1:6" x14ac:dyDescent="0.25">
      <c r="A104" t="s">
        <v>345</v>
      </c>
      <c r="B104" t="s">
        <v>346</v>
      </c>
      <c r="C104">
        <v>0.4</v>
      </c>
      <c r="D104" t="s">
        <v>184</v>
      </c>
      <c r="E104" t="s">
        <v>166</v>
      </c>
    </row>
    <row r="105" spans="1:6" x14ac:dyDescent="0.25">
      <c r="A105" t="s">
        <v>347</v>
      </c>
      <c r="B105" t="s">
        <v>348</v>
      </c>
      <c r="C105" t="s">
        <v>186</v>
      </c>
      <c r="D105" t="s">
        <v>184</v>
      </c>
      <c r="E105" t="s">
        <v>165</v>
      </c>
    </row>
    <row r="106" spans="1:6" x14ac:dyDescent="0.25">
      <c r="A106" t="s">
        <v>349</v>
      </c>
      <c r="B106" t="s">
        <v>350</v>
      </c>
      <c r="C106">
        <v>0.4</v>
      </c>
      <c r="D106" t="s">
        <v>184</v>
      </c>
      <c r="E106" t="s">
        <v>166</v>
      </c>
    </row>
    <row r="107" spans="1:6" x14ac:dyDescent="0.25">
      <c r="A107" t="s">
        <v>351</v>
      </c>
      <c r="B107" t="s">
        <v>352</v>
      </c>
      <c r="C107" t="s">
        <v>186</v>
      </c>
      <c r="D107" t="s">
        <v>184</v>
      </c>
      <c r="E107" t="s">
        <v>165</v>
      </c>
    </row>
    <row r="108" spans="1:6" x14ac:dyDescent="0.25">
      <c r="A108" t="s">
        <v>353</v>
      </c>
      <c r="B108" t="s">
        <v>354</v>
      </c>
      <c r="C108" t="s">
        <v>186</v>
      </c>
      <c r="D108" t="s">
        <v>184</v>
      </c>
      <c r="E108" t="s">
        <v>165</v>
      </c>
      <c r="F108" t="s">
        <v>355</v>
      </c>
    </row>
    <row r="109" spans="1:6" x14ac:dyDescent="0.25">
      <c r="A109" t="s">
        <v>356</v>
      </c>
      <c r="B109" t="s">
        <v>357</v>
      </c>
      <c r="C109" t="s">
        <v>186</v>
      </c>
      <c r="D109" t="s">
        <v>184</v>
      </c>
      <c r="E109" t="s">
        <v>165</v>
      </c>
    </row>
    <row r="110" spans="1:6" x14ac:dyDescent="0.25">
      <c r="A110" t="s">
        <v>358</v>
      </c>
      <c r="B110" t="s">
        <v>359</v>
      </c>
      <c r="C110">
        <v>0.4</v>
      </c>
      <c r="D110" t="s">
        <v>184</v>
      </c>
      <c r="E110" t="s">
        <v>166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A2495EF1724F4680B1B172A3E3A759" ma:contentTypeVersion="16" ma:contentTypeDescription="Створення нового документа." ma:contentTypeScope="" ma:versionID="41741533bb6439ad3745f0984f5c9d84">
  <xsd:schema xmlns:xsd="http://www.w3.org/2001/XMLSchema" xmlns:xs="http://www.w3.org/2001/XMLSchema" xmlns:p="http://schemas.microsoft.com/office/2006/metadata/properties" xmlns:ns3="e92a4a20-221d-4a67-83d8-1b0eeb6f2bdc" xmlns:ns4="0f45f690-3c91-471a-82cd-ac5e966af569" targetNamespace="http://schemas.microsoft.com/office/2006/metadata/properties" ma:root="true" ma:fieldsID="2024b1604b68c289ae052d0284b4f708" ns3:_="" ns4:_="">
    <xsd:import namespace="e92a4a20-221d-4a67-83d8-1b0eeb6f2bdc"/>
    <xsd:import namespace="0f45f690-3c91-471a-82cd-ac5e966af56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4a20-221d-4a67-83d8-1b0eeb6f2bdc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5f690-3c91-471a-82cd-ac5e966af56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Геш підказки про спільний доступ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t e l a v a n c i n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e l a v a n c i n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 A T C   c o d e < / s t r i n g > < / k e y > < v a l u e > < i n t > 9 2 < / i n t > < / v a l u e > < / i t e m > < i t e m > < k e y > < s t r i n g > N a m e < / s t r i n g > < / k e y > < v a l u e > < i n t > 7 3 < / i n t > < / v a l u e > < / i t e m > < i t e m > < k e y > < s t r i n g > D D D < / s t r i n g > < / k e y > < v a l u e > < i n t > 6 3 < / i n t > < / v a l u e > < / i t e m > < i t e m > < k e y > < s t r i n g > U < / s t r i n g > < / k e y > < v a l u e > < i n t > 4 5 < / i n t > < / v a l u e > < / i t e m > < i t e m > < k e y > < s t r i n g > A d m . R < / s t r i n g > < / k e y > < v a l u e > < i n t > 7 7 < / i n t > < / v a l u e > < / i t e m > < i t e m > < k e y > < s t r i n g > N o t e < / s t r i n g > < / k e y > < v a l u e > < i n t > 6 7 < / i n t > < / v a l u e > < / i t e m > < / C o l u m n W i d t h s > < C o l u m n D i s p l a y I n d e x > < i t e m > < k e y > < s t r i n g > A T C   c o d e < / s t r i n g > < / k e y > < v a l u e > < i n t > 0 < / i n t > < / v a l u e > < / i t e m > < i t e m > < k e y > < s t r i n g > N a m e < / s t r i n g > < / k e y > < v a l u e > < i n t > 1 < / i n t > < / v a l u e > < / i t e m > < i t e m > < k e y > < s t r i n g > D D D < / s t r i n g > < / k e y > < v a l u e > < i n t > 2 < / i n t > < / v a l u e > < / i t e m > < i t e m > < k e y > < s t r i n g > U < / s t r i n g > < / k e y > < v a l u e > < i n t > 3 < / i n t > < / v a l u e > < / i t e m > < i t e m > < k e y > < s t r i n g > A d m . R < / s t r i n g > < / k e y > < v a l u e > < i n t > 4 < / i n t > < / v a l u e > < / i t e m > < i t e m > < k e y > < s t r i n g > N o t e 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 2 0 2 4 - 0 5 - 1 5 T 1 2 : 0 0 : 0 6 . 7 5 3 2 3 2 5 + 0 3 : 0 0 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c e f t a z i d i m e   a n d   b e t a - l a c t a m a s e   i n h i b i t o r _ 0 7 0 a 8 e 7 6 - d 5 d 8 - 4 7 8 a - b e 6 e - 7 0 4 0 b f c f 1 0 3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 A T C   c o d e < / s t r i n g > < / k e y > < v a l u e > < i n t > 9 2 < / i n t > < / v a l u e > < / i t e m > < i t e m > < k e y > < s t r i n g > N a m e < / s t r i n g > < / k e y > < v a l u e > < i n t > 7 3 < / i n t > < / v a l u e > < / i t e m > < i t e m > < k e y > < s t r i n g > D D D < / s t r i n g > < / k e y > < v a l u e > < i n t > 6 3 < / i n t > < / v a l u e > < / i t e m > < i t e m > < k e y > < s t r i n g > U < / s t r i n g > < / k e y > < v a l u e > < i n t > 4 5 < / i n t > < / v a l u e > < / i t e m > < i t e m > < k e y > < s t r i n g > A d m . R < / s t r i n g > < / k e y > < v a l u e > < i n t > 7 7 < / i n t > < / v a l u e > < / i t e m > < i t e m > < k e y > < s t r i n g > N o t e < / s t r i n g > < / k e y > < v a l u e > < i n t > 6 7 < / i n t > < / v a l u e > < / i t e m > < / C o l u m n W i d t h s > < C o l u m n D i s p l a y I n d e x > < i t e m > < k e y > < s t r i n g > A T C   c o d e < / s t r i n g > < / k e y > < v a l u e > < i n t > 0 < / i n t > < / v a l u e > < / i t e m > < i t e m > < k e y > < s t r i n g > N a m e < / s t r i n g > < / k e y > < v a l u e > < i n t > 1 < / i n t > < / v a l u e > < / i t e m > < i t e m > < k e y > < s t r i n g > D D D < / s t r i n g > < / k e y > < v a l u e > < i n t > 2 < / i n t > < / v a l u e > < / i t e m > < i t e m > < k e y > < s t r i n g > U < / s t r i n g > < / k e y > < v a l u e > < i n t > 3 < / i n t > < / v a l u e > < / i t e m > < i t e m > < k e y > < s t r i n g > A d m . R < / s t r i n g > < / k e y > < v a l u e > < i n t > 4 < / i n t > < / v a l u e > < / i t e m > < i t e m > < k e y > < s t r i n g > N o t e 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D a t a M a s h u p   s q m i d = " 8 7 4 1 5 7 1 1 - a f 3 c - 4 7 d a - 9 f c f - 3 f b 5 3 3 f 9 e c 0 3 "   x m l n s = " h t t p : / / s c h e m a s . m i c r o s o f t . c o m / D a t a M a s h u p " > A A A A A L o L A A B Q S w M E F A A C A A g A U l y v W G 4 z T j W n A A A A + A A A A B I A H A B D b 2 5 m a W c v U G F j a 2 F n Z S 5 4 b W w g o h g A K K A U A A A A A A A A A A A A A A A A A A A A A A A A A A A A h Y / B C o I w H I d f R X Z 3 m 2 Y o 8 n c S X R O C K L q O t X S o M 3 R r v l u H H q l X S C i r W 8 f f x 3 f 4 f o / b H f K x b b y r 7 A f V 6 Q w F m C J P a t G d l C 4 z Z M 3 Z T 1 D O Y M t F z U v p T b I e 0 n E 4 Z a g y 5 p I S 4 p z D b o G 7 v i Q h p Q E 5 F p u d q G T L 0 U d W / 2 V f 6 c F w L S R i c H j F s B D H C V 7 G E c V R E g C Z M R R K f 5 V w K s Y U y A + E t W 2 M 7 S W z t b 9 f A Z k n k P c L 9 g R Q S w M E F A A C A A g A U l y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J c r 1 h d A u 0 Z s Q g A A K L + A A A T A B w A R m 9 y b X V s Y X M v U 2 V j d G l v b j E u b S C i G A A o o B Q A A A A A A A A A A A A A A A A A A A A A A A A A A A D t n e 9 v 0 0 Y Y x 9 8 j 9 X + w g o R a y W s T o A w 2 V V P a U G D S J l S 6 r R J C 6 B J f m h u 2 z 7 O v L E l V C f F m 2 q u 9 Q d u / g R j d 2 M a P f 8 H 9 j 3 b O D 9 t p l 5 I 5 P I e S f I e m 2 m f H P p 8 / 3 3 v u x 3 O P I 9 5 Q Q v r W v f 7 f y u d L F 5 Y u R C 0 W c s e q d l X I p c 8 8 a 8 N y u V q 6 Y O n / 4 m f x H / H x y Z P 4 O P 4 n f q u P f M f r q 3 f Z P l 9 O N r a k r 7 i v o u V S S 6 k g + m x t j a m G 4 z i r z Z Z Y 9 W W y 9 1 D v P h S + w 9 t r J e u S V f q i I R 2 + 8 W W 5 U t s u V 0 o r K 3 b / P j W m W F l f f v R + h + W j + 8 m R B 4 O z L p b i 3 + L n 8 e / x 2 + R o / C L + O 3 5 l x X 9 a 8 b u T X + O X e v / V y c / 6 l 2 / i V / F r 6 + S J T n y h d 4 7 j 1 y V 9 6 V 1 W d / n q 3 V B 6 U v H b n D k 8 j J Z 7 9 7 W t + 4 P k q u v e a z C X h d G G C g / 4 g 5 X 8 j V / r 6 7 0 Z X P 4 v 6 + S p / v M u u / B u y P y o K U N v S 7 o H n r / b C X i 0 X D z D 9 u F h q b q 7 Z S X F V b I t p S 9 n K d 5 W R 7 Z 1 W P q a e W c T a 7 X a m b R v z q R U H W 9 1 5 + w F 9 b O P J B 6 t j B Z 5 9 u z H O v / 6 z / O T n 3 q 7 b 0 5 + y c p g h w c u a / B v m X v A l 8 e X m V 1 a 1 f / r f 4 P z w + E P d / W t 7 f 6 T H K 0 s X R D + 5 H n I k 3 y x 1 O B N x U L p C p 9 b T R k x T 7 g l K q w z o u + U L 8 8 W 0 c X f a z G m z b z 3 r n C E x y 3 m O 1 a d K / a J v o N i H o u 4 J f y W q A s l Q w M w 1 N Z n D A Z U b z N S v e U h p 8 d 4 1 u o 0 Y D w j G P d r a 1 k X g T b U 3 P K 4 I x s s N G S o 0 f Q E 1 I R Q u 7 L L / I / e B L m z f h W Y A 3 O K J o j u W k V K + O Q M 7 2 2 i q g b D J A w 7 z K 2 z x 8 x v m M C 4 W k Z V D I x p W h w / H A j / I A h 7 F f K a p r o p B z v 0 T Y z t W + g e g m u i 6 j l Q 0 u s Y q Z 3 3 y j c K U V w A p j 6 r m o t + Y u X M W + y n X x 6 T f m V M + t U x 6 e t j 0 q + d C 8 o H 1 O Y 5 A B U X b A W K / f + K r Z B L l o e 6 P d X o N H r T L t S i r V Y r V y B a i B a i n U 6 0 T R b K g P u c b N o / P + w K x U K x U O y 0 i p X 6 T R h r G W P 4 b S E x J q c 4 a S R 2 p S s c E x B f B 8 S A m G T w z e P D 5 l M y 2 f e Y 1 W V Y 7 0 3 2 G Z j f u w 0 X I 3 B N w r U n f G m u I 1 + w e k a 3 A N 2 C m Z E s f b d A e s w x O f q 2 D t F C t B D t l K I N h T L o h A D N Q r P Q 7 J S a 1 d f q S k + Y k O y t z U o x v y F I F p K F Z H P j N I F 0 O 1 6 n r T W 7 S T 8 y s 7 d Z 0 C 0 K s o V s I d t U t o o 7 w t Q c Q a X Y R B c U C 8 V C s T n F u g a 7 s 3 A n g W Q h 2 Z 5 k s x w 8 0 2 X 3 U u e i f x V 9 / + f x O 1 1 0 T 7 M 7 b 0 m v L n y + f D h J f u 0 s M I w 9 J r J G m j 5 J 5 A U 7 v 3 5 9 + M v / W A W c H p p k L a W d r k i z 8 + t 6 7 H N X R 9 g 5 H 3 N 7 x H n V z r z i 7 J y 7 j Z 0 5 L d j n T v 3 a + Q k 0 e 2 R k 3 s 4 P + d m 5 s Q T 7 V C f F z l o / e l P s 8 / Q C S a m E g r X l Y I c l J / m 9 z Y N Q t n v F m u Z N J y d F 2 3 R l m / U f g T / O 7 X n 6 / G x P v x X V C o c P q 9 / t o 0 F 6 c l p D u G 4 / m 7 n d 9 7 0 W 5 g U j P w w m / F 2 d + 9 2 O q 5 8 g / X V S Y s O c 7 T O V y / W + N h 5 s U I b f J 0 j 2 T 3 J k u 5 O W m a N L f V A e P O z k H p K H i g 0 O X C w J T 2 Q v V N + Y R Y r 1 S X n E / O F 1 G 7 r K y x d T c g c n P d h y Z a g f s 5 X k X L o 9 Y t J s u 9 L j u a L n K p S + c J L X p 3 P o C 7 2 r X y D z l U w O + z L M z p V h d m L u 7 Q U 6 u y H L y j e / / 7 4 S j o I k B p Q / z F s U i H D 4 E N G B 2 2 S J P F V L v + i k + I Y p W r T J r u L 6 4 T S 6 f n K 2 E l q w w z w o / V A Z 6 v r 6 a b a 1 x t M b J I + Z V A B 9 a J n L 2 4 N N n S T C w Z b O J u + n 8 q D H t N 4 S 7 e G W T J 6 0 2 5 N A r 5 5 I 9 y e o f a R i 6 X U C 6 f Q k c 6 r R M 7 Y S H W n s Z K o 0 M e G G I Q W 0 d t D a + Q D B c w b G k 9 5 B q 4 Z V v 4 v J s Q m M + 8 0 + e o g 3 A T E g p o J 4 0 G G h p 3 g L M z J o P s 2 7 Y u m b T 9 m Y B 7 1 3 O 0 J L L C b F 9 H Y n P y J G D v J X V Z g e m J 5 5 F y 2 9 6 c k P X B s Q L Y b b I F q I d u r 2 Y m 5 + y Y R o 4 S 0 L 0 U K 0 U 4 o 2 P w 1 M L t r t a q U M 0 U K 0 E O 2 U o h 1 4 a x h Y k 1 K + B s F C s B D s t I L N v K i o N b t V N P 4 0 N A v N Q r O 5 d W Q T + z 7 S a 3 o H 4 8 r Q N D Q 9 v R 0 O D J p h h F N c S I y N W K b J n O t N G C Z Q D s o p K D + 9 L I S e 5 Z t g G S y T s J w t a D K x V B Y U g 2 I K i v N L 8 U x M 8 G L o G V 3 e O d c s f Z c 3 W z F r Y r Y I U R o g W U h 2 S s m m C 9 s N O G S U P 0 V j c R E p p v + m Y x a S w c C C e U y P w P D M u 2 T p D U 8 a O c X E i i + s N F 5 I i g 1 8 m b R j 0 q M V o 2 3 g m I j j Q b Q q E 5 V x s X 4 7 I A b E 7 5 u q H h d n z Q D V 6 5 V L U U v + 6 P C o o d s 1 S k h / w 5 c A H a A T g J 4 G D T Q x y o q m M y A m C Z Y w E u 7 S R O P 5 B o Z t M G w z 3 6 o 1 E O c w i 0 p L r 9 l t d H g X k 2 N 6 j E f j K Z O j v I m x G 6 B M 9 s F 7 U / 5 + u k J G 7 D R Q T E J x L o a 9 A X + / g q 4 I 6 A y g M z A z m j U R t T P 3 q Q l 6 b / M a 2 l C L S T I 5 y K M f S a E n u e j q H 9 g f 2 J + Z U S 2 9 / c l 9 y 8 h E m x F r R K B Z a H Z K z W a f H D P R Y I S v y U J i T E + x S b u D t i L s z p w L l t 7 u j H z D k j 4 g T + U y / M H A t i n H x 8 k / 0 E q P / k 5 5 H Z y D c w L O R z 4 t T N 9 7 2 I P v I 0 A m A n n 4 U W w T f o + Y s g f F J B S f + p w 7 O c s 3 i 0 4 A o i u M r v D M 6 J a + K z w U r n C M q L Z o p B 5 Y o B k n m R x k x U V D 6 g v 6 Z m I d I u 4 H j M + c S 5 b e + C j R Y K G 5 Y V i Y n o X k 2 I D p U S E z G H M K o d P A M U 1 1 b N I d A 0 N R o J i E Y l k 3 N a B 6 a x O D U O g H z L t i 6 f s B i b d 9 N x m B M u F t j 1 D R U C w U O + 2 a e d 5 k L m 8 b U G y t q I 1 F S 3 H G K T Y B s b Y 5 I q R n u F Y p 5 g c F q w O r M z N 6 N W J 1 n M R z k R s w O z V 8 B g i S h W Q / g G R 5 I D z 6 E c U a v q K 4 o B C b Y F i 0 j T B c K 1 + H 0 Y H R m W + 9 G j E 6 M l k E 0 5 U G J m R 1 S x F T W Q s J s o H F X C M k f 9 z F X L X a N X A O z q n q a 8 V M N b H Q T Q D F R B Q H 0 p G G M C 7 o z Y i e A n o K M y N Z o p 7 C v 1 B L A Q I t A B Q A A g A I A F J c r 1 h u M 0 4 1 p w A A A P g A A A A S A A A A A A A A A A A A A A A A A A A A A A B D b 2 5 m a W c v U G F j a 2 F n Z S 5 4 b W x Q S w E C L Q A U A A I A C A B S X K 9 Y D 8 r p q 6 Q A A A D p A A A A E w A A A A A A A A A A A A A A A A D z A A A A W 0 N v b n R l b n R f V H l w Z X N d L n h t b F B L A Q I t A B Q A A g A I A F J c r 1 h d A u 0 Z s Q g A A K L + A A A T A A A A A A A A A A A A A A A A A O Q B A A B G b 3 J t d W x h c y 9 T Z W N 0 a W 9 u M S 5 t U E s F B g A A A A A D A A M A w g A A A O I K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w 9 B A A A A A A A W j 0 E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F 6 d H J l b 2 5 h b T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S X N Q c m l 2 Y X R l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l F 1 Z X J 5 S U Q i I F Z h b H V l P S J z N D h i N z U 1 N j I t O W J k Z i 0 0 Y m M 3 L W I 3 M G E t N G Y 2 Y T l i N T M y M D N m I i A v P j x F b n R y e S B U e X B l P S J G a W x s R X J y b 3 J D b 3 V u d C I g V m F s d W U 9 I m w w I i A v P j x F b n R y e S B U e X B l P S J G a W x s T G F z d F V w Z G F 0 Z W Q i I F Z h b H V l P S J k M j A y N C 0 w N S 0 x N V Q w O D o y M D o 0 O C 4 w M z E 4 M j Q z W i I g L z 4 8 R W 5 0 c n k g V H l w Z T 0 i R m l s b E N v b H V t b l R 5 c G V z I i B W Y W x 1 Z T 0 i c 0 J n W U d C Z 1 l H I i A v P j x F b n R y e S B U e X B l P S J O Y X Z p Z 2 F 0 a W 9 u U 3 R l c E 5 h b W U i I F Z h b H V l P S J z 0 J 3 Q s N C y 0 Z b Q s 9 C w 0 Y b R l t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p 0 c m V v b m F t L 9 C X 0 L z R l t C 9 0 L X Q v d C 4 0 L k g 0 Y L Q u N C / L n t B V E M g Y 2 9 k Z S w w f S Z x d W 9 0 O y w m c X V v d D t T Z W N 0 a W 9 u M S 9 B e n R y Z W 9 u Y W 0 v 0 J f Q v N G W 0 L 3 Q t d C 9 0 L j Q u S D R g t C 4 0 L 8 u e 0 5 h b W U s M X 0 m c X V v d D s s J n F 1 b 3 Q 7 U 2 V j d G l v b j E v Q X p 0 c m V v b m F t L 9 C X 0 L D Q v N G W 0 L 3 Q t d C 9 0 L U g 0 L f Q v d C w 0 Y f Q t d C 9 0 L 3 R j y 5 7 R E R E L D J 9 J n F 1 b 3 Q 7 L C Z x d W 9 0 O 1 N l Y 3 R p b 2 4 x L 0 F 6 d H J l b 2 5 h b S / Q l 9 C 8 0 Z b Q v d C 1 0 L 3 Q u N C 5 I N G C 0 L j Q v y 5 7 V S w z f S Z x d W 9 0 O y w m c X V v d D t T Z W N 0 a W 9 u M S 9 B e n R y Z W 9 u Y W 0 v 0 J f Q v N G W 0 L 3 Q t d C 9 0 L j Q u S D R g t C 4 0 L 8 u e 0 F k b S 5 S L D R 9 J n F 1 b 3 Q 7 L C Z x d W 9 0 O 1 N l Y 3 R p b 2 4 x L 0 F 6 d H J l b 2 5 h b S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B e n R y Z W 9 u Y W 0 v 0 J f Q v N G W 0 L 3 Q t d C 9 0 L j Q u S D R g t C 4 0 L 8 u e 0 F U Q y B j b 2 R l L D B 9 J n F 1 b 3 Q 7 L C Z x d W 9 0 O 1 N l Y 3 R p b 2 4 x L 0 F 6 d H J l b 2 5 h b S / Q l 9 C 8 0 Z b Q v d C 1 0 L 3 Q u N C 5 I N G C 0 L j Q v y 5 7 T m F t Z S w x f S Z x d W 9 0 O y w m c X V v d D t T Z W N 0 a W 9 u M S 9 B e n R y Z W 9 u Y W 0 v 0 J f Q s N C 8 0 Z b Q v d C 1 0 L 3 Q t S D Q t 9 C 9 0 L D R h 9 C 1 0 L 3 Q v d G P L n t E R E Q s M n 0 m c X V v d D s s J n F 1 b 3 Q 7 U 2 V j d G l v b j E v Q X p 0 c m V v b m F t L 9 C X 0 L z R l t C 9 0 L X Q v d C 4 0 L k g 0 Y L Q u N C / L n t V L D N 9 J n F 1 b 3 Q 7 L C Z x d W 9 0 O 1 N l Y 3 R p b 2 4 x L 0 F 6 d H J l b 2 5 h b S / Q l 9 C 8 0 Z b Q v d C 1 0 L 3 Q u N C 5 I N G C 0 L j Q v y 5 7 Q W R t L l I s N H 0 m c X V v d D s s J n F 1 b 3 Q 7 U 2 V j d G l v b j E v Q X p 0 c m V v b m F t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e n R y Z W 9 u Y W 0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p 0 c m V v b m F t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p 0 c m V v b m F t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6 d H J l b 2 5 h b S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e n R y Z W 9 u Y W 0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G F y b 2 x p b m U l M j B m b 3 N h b W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k Z p b G x l Z E N v b X B s Z X R l U m V z d W x 0 V G 9 X b 3 J r c 2 h l Z X Q i I F Z h b H V l P S J s M C I g L z 4 8 R W 5 0 c n k g V H l w Z T 0 i R m l s b E V y c m 9 y Q 2 9 1 b n Q i I F Z h b H V l P S J s M C I g L z 4 8 R W 5 0 c n k g V H l w Z T 0 i R m l s b E x h c 3 R V c G R h d G V k I i B W Y W x 1 Z T 0 i Z D I w M j Q t M D U t M T V U M D g 6 M j A 6 N D g u M D E 2 M T k 4 O F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2 U 4 Y T Z i Y j d k L W Q 4 O T U t N D Z k N y 1 h Z m U 5 L T E y M j c 3 Y 2 U x Y T Q 5 M y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Z W Z 0 Y X J v b G l u Z S B m b 3 N h b W l s L 0 R h d G E w L n t D b 2 x 1 b W 4 x L D B 9 J n F 1 b 3 Q 7 L C Z x d W 9 0 O 1 N l Y 3 R p b 2 4 x L 2 N l Z n R h c m 9 s a W 5 l I G Z v c 2 F t a W w v R G F 0 Y T A u e 0 N v b H V t b j I s M X 0 m c X V v d D s s J n F 1 b 3 Q 7 U 2 V j d G l v b j E v Y 2 V m d G F y b 2 x p b m U g Z m 9 z Y W 1 p b C / Q l 9 C w 0 L z R l t C 9 0 L X Q v d C 1 I N C 3 0 L 3 Q s N G H 0 L X Q v d C 9 0 Y 8 u e 0 R E R C w y f S Z x d W 9 0 O y w m c X V v d D t T Z W N 0 a W 9 u M S 9 j Z W Z 0 Y X J v b G l u Z S B m b 3 N h b W l s L 0 R h d G E w L n t D b 2 x 1 b W 4 0 L D N 9 J n F 1 b 3 Q 7 L C Z x d W 9 0 O 1 N l Y 3 R p b 2 4 x L 2 N l Z n R h c m 9 s a W 5 l I G Z v c 2 F t a W w v R G F 0 Y T A u e 0 N v b H V t b j U s N H 0 m c X V v d D s s J n F 1 b 3 Q 7 U 2 V j d G l v b j E v Y 2 V m d G F y b 2 x p b m U g Z m 9 z Y W 1 p b C 9 E Y X R h M C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Z W Z 0 Y X J v b G l u Z S B m b 3 N h b W l s L 0 R h d G E w L n t D b 2 x 1 b W 4 x L D B 9 J n F 1 b 3 Q 7 L C Z x d W 9 0 O 1 N l Y 3 R p b 2 4 x L 2 N l Z n R h c m 9 s a W 5 l I G Z v c 2 F t a W w v R G F 0 Y T A u e 0 N v b H V t b j I s M X 0 m c X V v d D s s J n F 1 b 3 Q 7 U 2 V j d G l v b j E v Y 2 V m d G F y b 2 x p b m U g Z m 9 z Y W 1 p b C / Q l 9 C w 0 L z R l t C 9 0 L X Q v d C 1 I N C 3 0 L 3 Q s N G H 0 L X Q v d C 9 0 Y 8 u e 0 R E R C w y f S Z x d W 9 0 O y w m c X V v d D t T Z W N 0 a W 9 u M S 9 j Z W Z 0 Y X J v b G l u Z S B m b 3 N h b W l s L 0 R h d G E w L n t D b 2 x 1 b W 4 0 L D N 9 J n F 1 b 3 Q 7 L C Z x d W 9 0 O 1 N l Y 3 R p b 2 4 x L 2 N l Z n R h c m 9 s a W 5 l I G Z v c 2 F t a W w v R G F 0 Y T A u e 0 N v b H V t b j U s N H 0 m c X V v d D s s J n F 1 b 3 Q 7 U 2 V j d G l v b j E v Y 2 V m d G F y b 2 x p b m U g Z m 9 z Y W 1 p b C 9 E Y X R h M C 5 7 Q 2 9 s d W 1 u N i w 1 f S Z x d W 9 0 O 1 0 s J n F 1 b 3 Q 7 U m V s Y X R p b 2 5 z a G l w S W 5 m b y Z x d W 9 0 O z p b X X 0 i I C 8 + P E V u d H J 5 I F R 5 c G U 9 I k Z p b G x D b 3 V u d C I g V m F s d W U 9 I m w x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Y 2 V m d G F y b 2 x p b m U l M j B m b 3 N h b W l s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h c m 9 s a W 5 l J T I w Z m 9 z Y W 1 p b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h c m 9 s a W 5 l J T I w Z m 9 z Y W 1 p b C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Y X J v b G l u Z S U y M G Z v c 2 F t a W w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G F 6 a W R p b W U l M j B h b m Q l M j B i Z X R h L W x h Y 3 R h b W F z Z S U y M G l u a G l i a X R v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x I i A v P j x F b n R y e S B U e X B l P S J S Z W N v d m V y e V R h c m d l d F J v d y I g V m F s d W U 9 I m w 2 I i A v P j x F b n R y e S B U e X B l P S J G a W x s Z W R D b 2 1 w b G V 0 Z V J l c 3 V s d F R v V 2 9 y a 3 N o Z W V 0 I i B W Y W x 1 Z T 0 i b D A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N y 4 5 O D Q 5 N D U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U X V l c n l J R C I g V m F s d W U 9 I n M 3 Z T c 5 M m U w O S 1 j Y T Y w L T Q 4 Z W M t O D g 0 Y S 1 m Z m Q 2 N W V m N j k y N D M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l Z n R h e m l k a W 1 l I G F u Z C B i Z X R h L W x h Y 3 R h b W F z Z S B p b m h p Y m l 0 b 3 I v 0 J f Q v N G W 0 L 3 Q t d C 9 0 L j Q u S D R g t C 4 0 L 8 u e 0 F U Q y B j b 2 R l L D B 9 J n F 1 b 3 Q 7 L C Z x d W 9 0 O 1 N l Y 3 R p b 2 4 x L 2 N l Z n R h e m l k a W 1 l I G F u Z C B i Z X R h L W x h Y 3 R h b W F z Z S B p b m h p Y m l 0 b 3 I v 0 J f Q v N G W 0 L 3 Q t d C 9 0 L j Q u S D R g t C 4 0 L 8 u e 0 5 h b W U s M X 0 m c X V v d D s s J n F 1 b 3 Q 7 U 2 V j d G l v b j E v Y 2 V m d G F 6 a W R p b W U g Y W 5 k I G J l d G E t b G F j d G F t Y X N l I G l u a G l i a X R v c i / Q l 9 C w 0 L z R l t C 9 0 L X Q v d C 1 I N C 3 0 L 3 Q s N G H 0 L X Q v d C 9 0 Y 8 u e 0 R E R C w y f S Z x d W 9 0 O y w m c X V v d D t T Z W N 0 a W 9 u M S 9 j Z W Z 0 Y X p p Z G l t Z S B h b m Q g Y m V 0 Y S 1 s Y W N 0 Y W 1 h c 2 U g a W 5 o a W J p d G 9 y L 9 C X 0 L z R l t C 9 0 L X Q v d C 4 0 L k g 0 Y L Q u N C / L n t V L D N 9 J n F 1 b 3 Q 7 L C Z x d W 9 0 O 1 N l Y 3 R p b 2 4 x L 2 N l Z n R h e m l k a W 1 l I G F u Z C B i Z X R h L W x h Y 3 R h b W F z Z S B p b m h p Y m l 0 b 3 I v 0 J f Q v N G W 0 L 3 Q t d C 9 0 L j Q u S D R g t C 4 0 L 8 u e 0 F k b S 5 S L D R 9 J n F 1 b 3 Q 7 L C Z x d W 9 0 O 1 N l Y 3 R p b 2 4 x L 2 N l Z n R h e m l k a W 1 l I G F u Z C B i Z X R h L W x h Y 3 R h b W F z Z S B p b m h p Y m l 0 b 3 I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V m d G F 6 a W R p b W U g Y W 5 k I G J l d G E t b G F j d G F t Y X N l I G l u a G l i a X R v c i / Q l 9 C 8 0 Z b Q v d C 1 0 L 3 Q u N C 5 I N G C 0 L j Q v y 5 7 Q V R D I G N v Z G U s M H 0 m c X V v d D s s J n F 1 b 3 Q 7 U 2 V j d G l v b j E v Y 2 V m d G F 6 a W R p b W U g Y W 5 k I G J l d G E t b G F j d G F t Y X N l I G l u a G l i a X R v c i / Q l 9 C 8 0 Z b Q v d C 1 0 L 3 Q u N C 5 I N G C 0 L j Q v y 5 7 T m F t Z S w x f S Z x d W 9 0 O y w m c X V v d D t T Z W N 0 a W 9 u M S 9 j Z W Z 0 Y X p p Z G l t Z S B h b m Q g Y m V 0 Y S 1 s Y W N 0 Y W 1 h c 2 U g a W 5 o a W J p d G 9 y L 9 C X 0 L D Q v N G W 0 L 3 Q t d C 9 0 L U g 0 L f Q v d C w 0 Y f Q t d C 9 0 L 3 R j y 5 7 R E R E L D J 9 J n F 1 b 3 Q 7 L C Z x d W 9 0 O 1 N l Y 3 R p b 2 4 x L 2 N l Z n R h e m l k a W 1 l I G F u Z C B i Z X R h L W x h Y 3 R h b W F z Z S B p b m h p Y m l 0 b 3 I v 0 J f Q v N G W 0 L 3 Q t d C 9 0 L j Q u S D R g t C 4 0 L 8 u e 1 U s M 3 0 m c X V v d D s s J n F 1 b 3 Q 7 U 2 V j d G l v b j E v Y 2 V m d G F 6 a W R p b W U g Y W 5 k I G J l d G E t b G F j d G F t Y X N l I G l u a G l i a X R v c i / Q l 9 C 8 0 Z b Q v d C 1 0 L 3 Q u N C 5 I N G C 0 L j Q v y 5 7 Q W R t L l I s N H 0 m c X V v d D s s J n F 1 b 3 Q 7 U 2 V j d G l v b j E v Y 2 V m d G F 6 a W R p b W U g Y W 5 k I G J l d G E t b G F j d G F t Y X N l I G l u a G l i a X R v c i / Q l 9 C 8 0 Z b Q v d C 1 0 L 3 Q u N C 5 I N G C 0 L j Q v y 5 7 T m 9 0 Z S w 1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Z W Z 0 Y X p p Z G l t Z S U y M G F u Z C U y M G J l d G E t b G F j d G F t Y X N l J T I w a W 5 o a W J p d G 9 y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h e m l k a W 1 l J T I w Y W 5 k J T I w Y m V 0 Y S 1 s Y W N 0 Y W 1 h c 2 U l M j B p b m h p Y m l 0 b 3 I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Y X p p Z G l t Z S U y M G F u Z C U y M G J l d G E t b G F j d G F t Y X N l J T I w a W 5 o a W J p d G 9 y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h e m l k a W 1 l J T I w Y W 5 k J T I w Y m V 0 Y S 1 s Y W N 0 Y W 1 h c 2 U l M j B p b m h p Y m l 0 b 3 I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G F 6 a W R p b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M D Y z M D c 2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l F 1 Z X J 5 S U Q i I F Z h b H V l P S J z M W J m M D R j O G Q t N 2 N h M y 0 0 N W I 5 L W F h Y j Q t N T h l N z U w O W R i Z j h j I i A v P j x F b n R y e S B U e X B l P S J S Z W N v d m V y e V R h c m d l d F N o Z W V 0 I i B W Y W x 1 Z T 0 i c 0 F U Q 1 9 E R E Q i I C 8 + P E V u d H J 5 I F R 5 c G U 9 I l J l Y 2 9 2 Z X J 5 V G F y Z 2 V 0 Q 2 9 s d W 1 u I i B W Y W x 1 Z T 0 i b D E w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Z W Z 0 Y X p p Z G l t Z S / Q l 9 C 8 0 Z b Q v d C 1 0 L 3 Q u N C 5 I N G C 0 L j Q v y 5 7 Q V R D I G N v Z G U s M H 0 m c X V v d D s s J n F 1 b 3 Q 7 U 2 V j d G l v b j E v Y 2 V m d G F 6 a W R p b W U v 0 J f Q v N G W 0 L 3 Q t d C 9 0 L j Q u S D R g t C 4 0 L 8 u e 0 5 h b W U s M X 0 m c X V v d D s s J n F 1 b 3 Q 7 U 2 V j d G l v b j E v Y 2 V m d G F 6 a W R p b W U v 0 J f Q s N C 8 0 Z b Q v d C 1 0 L 3 Q t S D Q t 9 C 9 0 L D R h 9 C 1 0 L 3 Q v d G P L n t E R E Q s M n 0 m c X V v d D s s J n F 1 b 3 Q 7 U 2 V j d G l v b j E v Y 2 V m d G F 6 a W R p b W U v 0 J f Q v N G W 0 L 3 Q t d C 9 0 L j Q u S D R g t C 4 0 L 8 u e 1 U s M 3 0 m c X V v d D s s J n F 1 b 3 Q 7 U 2 V j d G l v b j E v Y 2 V m d G F 6 a W R p b W U v 0 J f Q v N G W 0 L 3 Q t d C 9 0 L j Q u S D R g t C 4 0 L 8 u e 0 F k b S 5 S L D R 9 J n F 1 b 3 Q 7 L C Z x d W 9 0 O 1 N l Y 3 R p b 2 4 x L 2 N l Z n R h e m l k a W 1 l L 9 C X 0 L z R l t C 9 0 L X Q v d C 4 0 L k g 0 Y L Q u N C /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l Z n R h e m l k a W 1 l L 9 C X 0 L z R l t C 9 0 L X Q v d C 4 0 L k g 0 Y L Q u N C / L n t B V E M g Y 2 9 k Z S w w f S Z x d W 9 0 O y w m c X V v d D t T Z W N 0 a W 9 u M S 9 j Z W Z 0 Y X p p Z G l t Z S / Q l 9 C 8 0 Z b Q v d C 1 0 L 3 Q u N C 5 I N G C 0 L j Q v y 5 7 T m F t Z S w x f S Z x d W 9 0 O y w m c X V v d D t T Z W N 0 a W 9 u M S 9 j Z W Z 0 Y X p p Z G l t Z S / Q l 9 C w 0 L z R l t C 9 0 L X Q v d C 1 I N C 3 0 L 3 Q s N G H 0 L X Q v d C 9 0 Y 8 u e 0 R E R C w y f S Z x d W 9 0 O y w m c X V v d D t T Z W N 0 a W 9 u M S 9 j Z W Z 0 Y X p p Z G l t Z S / Q l 9 C 8 0 Z b Q v d C 1 0 L 3 Q u N C 5 I N G C 0 L j Q v y 5 7 V S w z f S Z x d W 9 0 O y w m c X V v d D t T Z W N 0 a W 9 u M S 9 j Z W Z 0 Y X p p Z G l t Z S / Q l 9 C 8 0 Z b Q v d C 1 0 L 3 Q u N C 5 I N G C 0 L j Q v y 5 7 Q W R t L l I s N H 0 m c X V v d D s s J n F 1 b 3 Q 7 U 2 V j d G l v b j E v Y 2 V m d G F 6 a W R p b W U v 0 J f Q v N G W 0 L 3 Q t d C 9 0 L j Q u S D R g t C 4 0 L 8 u e 0 5 v d G U s N X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Y 2 V m d G F 6 a W R p b W U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G F 6 a W R p b W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Y X p p Z G l t Z S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Y X p p Z G l t Z S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b 2 J p c H J v b G U l M j B t Z W R v Y 2 F y a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S I g L z 4 8 R W 5 0 c n k g V H l w Z T 0 i U m V j b 3 Z l c n l U Y X J n Z X R S b 3 c i I F Z h b H V l P S J s M T A i I C 8 + P E V u d H J 5 I F R 5 c G U 9 I k Z p b G x l Z E N v b X B s Z X R l U m V z d W x 0 V G 9 X b 3 J r c 2 h l Z X Q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T V U M D g 6 M j A 6 N D g u M D c 4 N z A 0 O V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z I 5 M T c 4 M W Q y L T N l Y 2 E t N G Q 1 N S 1 h M W F h L T A w N j Z i Z W U z M T l l N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V m d G 9 i a X B y b 2 x l I G 1 l Z G 9 j Y X J p b C / Q l 9 C 8 0 Z b Q v d C 1 0 L 3 Q u N C 5 I N G C 0 L j Q v y 5 7 Q V R D I G N v Z G U s M H 0 m c X V v d D s s J n F 1 b 3 Q 7 U 2 V j d G l v b j E v Y 2 V m d G 9 i a X B y b 2 x l I G 1 l Z G 9 j Y X J p b C / Q l 9 C 8 0 Z b Q v d C 1 0 L 3 Q u N C 5 I N G C 0 L j Q v y 5 7 T m F t Z S w x f S Z x d W 9 0 O y w m c X V v d D t T Z W N 0 a W 9 u M S 9 j Z W Z 0 b 2 J p c H J v b G U g b W V k b 2 N h c m l s L 9 C X 0 L D Q v N G W 0 L 3 Q t d C 9 0 L U g 0 L f Q v d C w 0 Y f Q t d C 9 0 L 3 R j y 5 7 R E R E L D J 9 J n F 1 b 3 Q 7 L C Z x d W 9 0 O 1 N l Y 3 R p b 2 4 x L 2 N l Z n R v Y m l w c m 9 s Z S B t Z W R v Y 2 F y a W w v 0 J f Q v N G W 0 L 3 Q t d C 9 0 L j Q u S D R g t C 4 0 L 8 u e 1 U s M 3 0 m c X V v d D s s J n F 1 b 3 Q 7 U 2 V j d G l v b j E v Y 2 V m d G 9 i a X B y b 2 x l I G 1 l Z G 9 j Y X J p b C / Q l 9 C 8 0 Z b Q v d C 1 0 L 3 Q u N C 5 I N G C 0 L j Q v y 5 7 Q W R t L l I s N H 0 m c X V v d D s s J n F 1 b 3 Q 7 U 2 V j d G l v b j E v Y 2 V m d G 9 i a X B y b 2 x l I G 1 l Z G 9 j Y X J p b C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Z W Z 0 b 2 J p c H J v b G U g b W V k b 2 N h c m l s L 9 C X 0 L z R l t C 9 0 L X Q v d C 4 0 L k g 0 Y L Q u N C / L n t B V E M g Y 2 9 k Z S w w f S Z x d W 9 0 O y w m c X V v d D t T Z W N 0 a W 9 u M S 9 j Z W Z 0 b 2 J p c H J v b G U g b W V k b 2 N h c m l s L 9 C X 0 L z R l t C 9 0 L X Q v d C 4 0 L k g 0 Y L Q u N C / L n t O Y W 1 l L D F 9 J n F 1 b 3 Q 7 L C Z x d W 9 0 O 1 N l Y 3 R p b 2 4 x L 2 N l Z n R v Y m l w c m 9 s Z S B t Z W R v Y 2 F y a W w v 0 J f Q s N C 8 0 Z b Q v d C 1 0 L 3 Q t S D Q t 9 C 9 0 L D R h 9 C 1 0 L 3 Q v d G P L n t E R E Q s M n 0 m c X V v d D s s J n F 1 b 3 Q 7 U 2 V j d G l v b j E v Y 2 V m d G 9 i a X B y b 2 x l I G 1 l Z G 9 j Y X J p b C / Q l 9 C 8 0 Z b Q v d C 1 0 L 3 Q u N C 5 I N G C 0 L j Q v y 5 7 V S w z f S Z x d W 9 0 O y w m c X V v d D t T Z W N 0 a W 9 u M S 9 j Z W Z 0 b 2 J p c H J v b G U g b W V k b 2 N h c m l s L 9 C X 0 L z R l t C 9 0 L X Q v d C 4 0 L k g 0 Y L Q u N C / L n t B Z G 0 u U i w 0 f S Z x d W 9 0 O y w m c X V v d D t T Z W N 0 a W 9 u M S 9 j Z W Z 0 b 2 J p c H J v b G U g b W V k b 2 N h c m l s L 9 C X 0 L z R l t C 9 0 L X Q v d C 4 0 L k g 0 Y L Q u N C /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N l Z n R v Y m l w c m 9 s Z S U y M G 1 l Z G 9 j Y X J p b C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b 2 J p c H J v b G U l M j B t Z W R v Y 2 F y a W w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b 2 J p c H J v b G U l M j B t Z W R v Y 2 F y a W w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G 9 i a X B y b 2 x l J T I w b W V k b 2 N h c m l s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v Y m l w c m 9 s Z S U y M G 1 l Z G 9 j Y X J p b C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b 2 x v e m F u Z S U y M G F u Z C U y M G J l d G E t b G F j d G F t Y X N l J T I w a W 5 o a W J p d G 9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i I C 8 + P E V u d H J 5 I F R 5 c G U 9 I l J l Y 2 9 2 Z X J 5 V G F y Z 2 V 0 U m 9 3 I i B W Y W x 1 Z T 0 i b D E y I i A v P j x F b n R y e S B U e X B l P S J G a W x s Z W R D b 2 1 w b G V 0 Z V J l c 3 V s d F R v V 2 9 y a 3 N o Z W V 0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E 1 V D A 4 O j I w O j Q 4 L j A 5 N D M y N z h a I i A v P j x F b n R y e S B U e X B l P S J G a W x s Q 2 9 s d W 1 u V H l w Z X M i I F Z h b H V l P S J z Q m d Z R 0 J n W U c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F N 0 Y X R 1 c y I g V m F s d W U 9 I n N D b 2 1 w b G V 0 Z S I g L z 4 8 R W 5 0 c n k g V H l w Z T 0 i U X V l c n l J R C I g V m F s d W U 9 I n M 1 M T I w M T k 4 M i 0 w Y W Y x L T Q 3 Y 2 I t O W I 0 Y S 1 m Z m N k O G U 3 M D k w O D c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l Z n R v b G 9 6 Y W 5 l I G F u Z C B i Z X R h L W x h Y 3 R h b W F z Z S B p b m h p Y m l 0 b 3 I v 0 J f Q v N G W 0 L 3 Q t d C 9 0 L j Q u S D R g t C 4 0 L 8 u e 0 F U Q y B j b 2 R l L D B 9 J n F 1 b 3 Q 7 L C Z x d W 9 0 O 1 N l Y 3 R p b 2 4 x L 2 N l Z n R v b G 9 6 Y W 5 l I G F u Z C B i Z X R h L W x h Y 3 R h b W F z Z S B p b m h p Y m l 0 b 3 I v 0 J f Q v N G W 0 L 3 Q t d C 9 0 L j Q u S D R g t C 4 0 L 8 u e 0 5 h b W U s M X 0 m c X V v d D s s J n F 1 b 3 Q 7 U 2 V j d G l v b j E v Y 2 V m d G 9 s b 3 p h b m U g Y W 5 k I G J l d G E t b G F j d G F t Y X N l I G l u a G l i a X R v c i / Q l 9 C w 0 L z R l t C 9 0 L X Q v d C 1 I N C 3 0 L 3 Q s N G H 0 L X Q v d C 9 0 Y 8 u e 0 R E R C w y f S Z x d W 9 0 O y w m c X V v d D t T Z W N 0 a W 9 u M S 9 j Z W Z 0 b 2 x v e m F u Z S B h b m Q g Y m V 0 Y S 1 s Y W N 0 Y W 1 h c 2 U g a W 5 o a W J p d G 9 y L 9 C X 0 L z R l t C 9 0 L X Q v d C 4 0 L k g 0 Y L Q u N C / L n t V L D N 9 J n F 1 b 3 Q 7 L C Z x d W 9 0 O 1 N l Y 3 R p b 2 4 x L 2 N l Z n R v b G 9 6 Y W 5 l I G F u Z C B i Z X R h L W x h Y 3 R h b W F z Z S B p b m h p Y m l 0 b 3 I v 0 J f Q v N G W 0 L 3 Q t d C 9 0 L j Q u S D R g t C 4 0 L 8 u e 0 F k b S 5 S L D R 9 J n F 1 b 3 Q 7 L C Z x d W 9 0 O 1 N l Y 3 R p b 2 4 x L 2 N l Z n R v b G 9 6 Y W 5 l I G F u Z C B i Z X R h L W x h Y 3 R h b W F z Z S B p b m h p Y m l 0 b 3 I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V m d G 9 s b 3 p h b m U g Y W 5 k I G J l d G E t b G F j d G F t Y X N l I G l u a G l i a X R v c i / Q l 9 C 8 0 Z b Q v d C 1 0 L 3 Q u N C 5 I N G C 0 L j Q v y 5 7 Q V R D I G N v Z G U s M H 0 m c X V v d D s s J n F 1 b 3 Q 7 U 2 V j d G l v b j E v Y 2 V m d G 9 s b 3 p h b m U g Y W 5 k I G J l d G E t b G F j d G F t Y X N l I G l u a G l i a X R v c i / Q l 9 C 8 0 Z b Q v d C 1 0 L 3 Q u N C 5 I N G C 0 L j Q v y 5 7 T m F t Z S w x f S Z x d W 9 0 O y w m c X V v d D t T Z W N 0 a W 9 u M S 9 j Z W Z 0 b 2 x v e m F u Z S B h b m Q g Y m V 0 Y S 1 s Y W N 0 Y W 1 h c 2 U g a W 5 o a W J p d G 9 y L 9 C X 0 L D Q v N G W 0 L 3 Q t d C 9 0 L U g 0 L f Q v d C w 0 Y f Q t d C 9 0 L 3 R j y 5 7 R E R E L D J 9 J n F 1 b 3 Q 7 L C Z x d W 9 0 O 1 N l Y 3 R p b 2 4 x L 2 N l Z n R v b G 9 6 Y W 5 l I G F u Z C B i Z X R h L W x h Y 3 R h b W F z Z S B p b m h p Y m l 0 b 3 I v 0 J f Q v N G W 0 L 3 Q t d C 9 0 L j Q u S D R g t C 4 0 L 8 u e 1 U s M 3 0 m c X V v d D s s J n F 1 b 3 Q 7 U 2 V j d G l v b j E v Y 2 V m d G 9 s b 3 p h b m U g Y W 5 k I G J l d G E t b G F j d G F t Y X N l I G l u a G l i a X R v c i / Q l 9 C 8 0 Z b Q v d C 1 0 L 3 Q u N C 5 I N G C 0 L j Q v y 5 7 Q W R t L l I s N H 0 m c X V v d D s s J n F 1 b 3 Q 7 U 2 V j d G l v b j E v Y 2 V m d G 9 s b 3 p h b m U g Y W 5 k I G J l d G E t b G F j d G F t Y X N l I G l u a G l i a X R v c i / Q l 9 C 8 0 Z b Q v d C 1 0 L 3 Q u N C 5 I N G C 0 L j Q v y 5 7 T m 9 0 Z S w 1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Z W Z 0 b 2 x v e m F u Z S U y M G F u Z C U y M G J l d G E t b G F j d G F t Y X N l J T I w a W 5 o a W J p d G 9 y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v b G 9 6 Y W 5 l J T I w Y W 5 k J T I w Y m V 0 Y S 1 s Y W N 0 Y W 1 h c 2 U l M j B p b m h p Y m l 0 b 3 I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b 2 x v e m F u Z S U y M G F u Z C U y M G J l d G E t b G F j d G F t Y X N l J T I w a W 5 o a W J p d G 9 y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v b G 9 6 Y W 5 l J T I w Y W 5 k J T I w Y m V 0 Y S 1 s Y W N 0 Y W 1 h c 2 U l M j B p b m h p Y m l 0 b 3 I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s a X N 0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S I g L z 4 8 R W 5 0 c n k g V H l w Z T 0 i U m V j b 3 Z l c n l U Y X J n Z X R S b 3 c i I F Z h b H V l P S J s M T Q i I C 8 + P E V u d H J 5 I F R 5 c G U 9 I k Z p b G x l Z E N v b X B s Z X R l U m V z d W x 0 V G 9 X b 3 J r c 2 h l Z X Q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T V U M D g 6 M j A 6 N D g u M T A 5 O T U 0 M F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z h i M j F l M G I x L W V m M m I t N D A 3 O S 0 4 M G Q 1 L T A w Z j Y 4 Y W V k O T N j O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9 s a X N 0 a W 4 v 0 J f Q v N G W 0 L 3 Q t d C 9 0 L j Q u S D R g t C 4 0 L 8 u e 0 F U Q y B j b 2 R l L D B 9 J n F 1 b 3 Q 7 L C Z x d W 9 0 O 1 N l Y 3 R p b 2 4 x L 2 N v b G l z d G l u L 9 C X 0 L z R l t C 9 0 L X Q v d C 4 0 L k g 0 Y L Q u N C / L n t O Y W 1 l L D F 9 J n F 1 b 3 Q 7 L C Z x d W 9 0 O 1 N l Y 3 R p b 2 4 x L 2 N v b G l z d G l u L 9 C X 0 L D Q v N G W 0 L 3 Q t d C 9 0 L U g 0 L f Q v d C w 0 Y f Q t d C 9 0 L 3 R j y 5 7 R E R E L D J 9 J n F 1 b 3 Q 7 L C Z x d W 9 0 O 1 N l Y 3 R p b 2 4 x L 2 N v b G l z d G l u L 9 C X 0 L z R l t C 9 0 L X Q v d C 4 0 L k g 0 Y L Q u N C / L n t V L D N 9 J n F 1 b 3 Q 7 L C Z x d W 9 0 O 1 N l Y 3 R p b 2 4 x L 2 N v b G l z d G l u L 9 C X 0 L z R l t C 9 0 L X Q v d C 4 0 L k g 0 Y L Q u N C / L n t B Z G 0 u U i w 0 f S Z x d W 9 0 O y w m c X V v d D t T Z W N 0 a W 9 u M S 9 j b 2 x p c 3 R p b i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b 2 x p c 3 R p b i / Q l 9 C 8 0 Z b Q v d C 1 0 L 3 Q u N C 5 I N G C 0 L j Q v y 5 7 Q V R D I G N v Z G U s M H 0 m c X V v d D s s J n F 1 b 3 Q 7 U 2 V j d G l v b j E v Y 2 9 s a X N 0 a W 4 v 0 J f Q v N G W 0 L 3 Q t d C 9 0 L j Q u S D R g t C 4 0 L 8 u e 0 5 h b W U s M X 0 m c X V v d D s s J n F 1 b 3 Q 7 U 2 V j d G l v b j E v Y 2 9 s a X N 0 a W 4 v 0 J f Q s N C 8 0 Z b Q v d C 1 0 L 3 Q t S D Q t 9 C 9 0 L D R h 9 C 1 0 L 3 Q v d G P L n t E R E Q s M n 0 m c X V v d D s s J n F 1 b 3 Q 7 U 2 V j d G l v b j E v Y 2 9 s a X N 0 a W 4 v 0 J f Q v N G W 0 L 3 Q t d C 9 0 L j Q u S D R g t C 4 0 L 8 u e 1 U s M 3 0 m c X V v d D s s J n F 1 b 3 Q 7 U 2 V j d G l v b j E v Y 2 9 s a X N 0 a W 4 v 0 J f Q v N G W 0 L 3 Q t d C 9 0 L j Q u S D R g t C 4 0 L 8 u e 0 F k b S 5 S L D R 9 J n F 1 b 3 Q 7 L C Z x d W 9 0 O 1 N l Y 3 R p b 2 4 x L 2 N v b G l z d G l u L 9 C X 0 L z R l t C 9 0 L X Q v d C 4 0 L k g 0 Y L Q u N C /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N v b G l z d G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G l z d G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s a X N 0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s a X N 0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s Y m F 2 Y W 5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S I g L z 4 8 R W 5 0 c n k g V H l w Z T 0 i U m V j b 3 Z l c n l U Y X J n Z X R S b 3 c i I F Z h b H V l P S J s M T g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4 L j E y N T U 3 O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R d W V y e U l E I i B W Y W x 1 Z T 0 i c z B k N D h l Y 2 R i L T J m M D M t N D I 4 M C 0 5 Z j M x L T I 4 M D Y 4 M G N h M T E y M y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s Y m F 2 Y W 5 j a W 4 v 0 J f Q v N G W 0 L 3 Q t d C 9 0 L j Q u S D R g t C 4 0 L 8 u e 0 F U Q y B j b 2 R l L D B 9 J n F 1 b 3 Q 7 L C Z x d W 9 0 O 1 N l Y 3 R p b 2 4 x L 2 R h b G J h d m F u Y 2 l u L 9 C X 0 L z R l t C 9 0 L X Q v d C 4 0 L k g 0 Y L Q u N C / L n t O Y W 1 l L D F 9 J n F 1 b 3 Q 7 L C Z x d W 9 0 O 1 N l Y 3 R p b 2 4 x L 2 R h b G J h d m F u Y 2 l u L 9 C X 0 L D Q v N G W 0 L 3 Q t d C 9 0 L U g 0 L f Q v d C w 0 Y f Q t d C 9 0 L 3 R j y 5 7 R E R E L D J 9 J n F 1 b 3 Q 7 L C Z x d W 9 0 O 1 N l Y 3 R p b 2 4 x L 2 R h b G J h d m F u Y 2 l u L 9 C X 0 L z R l t C 9 0 L X Q v d C 4 0 L k g 0 Y L Q u N C / L n t V L D N 9 J n F 1 b 3 Q 7 L C Z x d W 9 0 O 1 N l Y 3 R p b 2 4 x L 2 R h b G J h d m F u Y 2 l u L 9 C X 0 L z R l t C 9 0 L X Q v d C 4 0 L k g 0 Y L Q u N C / L n t B Z G 0 u U i w 0 f S Z x d W 9 0 O y w m c X V v d D t T Z W N 0 a W 9 u M S 9 k Y W x i Y X Z h b m N p b i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k Y W x i Y X Z h b m N p b i / Q l 9 C 8 0 Z b Q v d C 1 0 L 3 Q u N C 5 I N G C 0 L j Q v y 5 7 Q V R D I G N v Z G U s M H 0 m c X V v d D s s J n F 1 b 3 Q 7 U 2 V j d G l v b j E v Z G F s Y m F 2 Y W 5 j a W 4 v 0 J f Q v N G W 0 L 3 Q t d C 9 0 L j Q u S D R g t C 4 0 L 8 u e 0 5 h b W U s M X 0 m c X V v d D s s J n F 1 b 3 Q 7 U 2 V j d G l v b j E v Z G F s Y m F 2 Y W 5 j a W 4 v 0 J f Q s N C 8 0 Z b Q v d C 1 0 L 3 Q t S D Q t 9 C 9 0 L D R h 9 C 1 0 L 3 Q v d G P L n t E R E Q s M n 0 m c X V v d D s s J n F 1 b 3 Q 7 U 2 V j d G l v b j E v Z G F s Y m F 2 Y W 5 j a W 4 v 0 J f Q v N G W 0 L 3 Q t d C 9 0 L j Q u S D R g t C 4 0 L 8 u e 1 U s M 3 0 m c X V v d D s s J n F 1 b 3 Q 7 U 2 V j d G l v b j E v Z G F s Y m F 2 Y W 5 j a W 4 v 0 J f Q v N G W 0 L 3 Q t d C 9 0 L j Q u S D R g t C 4 0 L 8 u e 0 F k b S 5 S L D R 9 J n F 1 b 3 Q 7 L C Z x d W 9 0 O 1 N l Y 3 R p b 2 4 x L 2 R h b G J h d m F u Y 2 l u L 9 C X 0 L z R l t C 9 0 L X Q v d C 4 0 L k g 0 Y L Q u N C /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R h b G J h d m F u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b G J h d m F u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s Y m F 2 Y W 5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s Y m F 2 Y W 5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s Y m F 2 Y W 5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V p b n V w c m l z d G l u J T J G Z G F s Z m 9 w c m l z d G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i I C 8 + P E V u d H J 5 I F R 5 c G U 9 I l J l Y 2 9 2 Z X J 5 V G F y Z 2 V 0 U m 9 3 I i B W Y W x 1 Z T 0 i b D I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C 4 x N z I 0 N T c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U X V l c n l J R C I g V m F s d W U 9 I n M 0 Y T U y M D U y N S 1 k M W Z i L T R k Y T U t O D U 4 Y y 0 3 N 2 Y 4 Y T U y O T Q 3 O T g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1 a W 5 1 c H J p c 3 R p b l x c L 2 R h b G Z v c H J p c 3 R p b i / Q l 9 C 8 0 Z b Q v d C 1 0 L 3 Q u N C 5 I N G C 0 L j Q v y 5 7 Q V R D I G N v Z G U s M H 0 m c X V v d D s s J n F 1 b 3 Q 7 U 2 V j d G l v b j E v c X V p b n V w c m l z d G l u X F w v Z G F s Z m 9 w c m l z d G l u L 9 C X 0 L z R l t C 9 0 L X Q v d C 4 0 L k g 0 Y L Q u N C / L n t O Y W 1 l L D F 9 J n F 1 b 3 Q 7 L C Z x d W 9 0 O 1 N l Y 3 R p b 2 4 x L 3 F 1 a W 5 1 c H J p c 3 R p b l x c L 2 R h b G Z v c H J p c 3 R p b i / Q l 9 C w 0 L z R l t C 9 0 L X Q v d C 1 I N C 3 0 L 3 Q s N G H 0 L X Q v d C 9 0 Y 8 u e 0 R E R C w y f S Z x d W 9 0 O y w m c X V v d D t T Z W N 0 a W 9 u M S 9 x d W l u d X B y a X N 0 a W 5 c X C 9 k Y W x m b 3 B y a X N 0 a W 4 v 0 J f Q v N G W 0 L 3 Q t d C 9 0 L j Q u S D R g t C 4 0 L 8 u e 1 U s M 3 0 m c X V v d D s s J n F 1 b 3 Q 7 U 2 V j d G l v b j E v c X V p b n V w c m l z d G l u X F w v Z G F s Z m 9 w c m l z d G l u L 9 C X 0 L z R l t C 9 0 L X Q v d C 4 0 L k g 0 Y L Q u N C / L n t B Z G 0 u U i w 0 f S Z x d W 9 0 O y w m c X V v d D t T Z W N 0 a W 9 u M S 9 x d W l u d X B y a X N 0 a W 5 c X C 9 k Y W x m b 3 B y a X N 0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X V p b n V w c m l z d G l u X F w v Z G F s Z m 9 w c m l z d G l u L 9 C X 0 L z R l t C 9 0 L X Q v d C 4 0 L k g 0 Y L Q u N C / L n t B V E M g Y 2 9 k Z S w w f S Z x d W 9 0 O y w m c X V v d D t T Z W N 0 a W 9 u M S 9 x d W l u d X B y a X N 0 a W 5 c X C 9 k Y W x m b 3 B y a X N 0 a W 4 v 0 J f Q v N G W 0 L 3 Q t d C 9 0 L j Q u S D R g t C 4 0 L 8 u e 0 5 h b W U s M X 0 m c X V v d D s s J n F 1 b 3 Q 7 U 2 V j d G l v b j E v c X V p b n V w c m l z d G l u X F w v Z G F s Z m 9 w c m l z d G l u L 9 C X 0 L D Q v N G W 0 L 3 Q t d C 9 0 L U g 0 L f Q v d C w 0 Y f Q t d C 9 0 L 3 R j y 5 7 R E R E L D J 9 J n F 1 b 3 Q 7 L C Z x d W 9 0 O 1 N l Y 3 R p b 2 4 x L 3 F 1 a W 5 1 c H J p c 3 R p b l x c L 2 R h b G Z v c H J p c 3 R p b i / Q l 9 C 8 0 Z b Q v d C 1 0 L 3 Q u N C 5 I N G C 0 L j Q v y 5 7 V S w z f S Z x d W 9 0 O y w m c X V v d D t T Z W N 0 a W 9 u M S 9 x d W l u d X B y a X N 0 a W 5 c X C 9 k Y W x m b 3 B y a X N 0 a W 4 v 0 J f Q v N G W 0 L 3 Q t d C 9 0 L j Q u S D R g t C 4 0 L 8 u e 0 F k b S 5 S L D R 9 J n F 1 b 3 Q 7 L C Z x d W 9 0 O 1 N l Y 3 R p b 2 4 x L 3 F 1 a W 5 1 c H J p c 3 R p b l x c L 2 R h b G Z v c H J p c 3 R p b i / Q l 9 C 8 0 Z b Q v d C 1 0 L 3 Q u N C 5 I N G C 0 L j Q v y 5 7 T m 9 0 Z S w 1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x d W l u d X B y a X N 0 a W 4 l M k Z k Y W x m b 3 B y a X N 0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V p b n V w c m l z d G l u J T J G Z G F s Z m 9 w c m l z d G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V p b n V w c m l z d G l u J T J G Z G F s Z m 9 w c m l z d G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1 a W 5 1 c H J p c 3 R p b i U y R m R h b G Z v c H J p c 3 R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d W l u d X B y a X N 0 a W 4 l M k Z k Y W x m b 3 B y a X N 0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w d G 9 t e W N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x I i A v P j x F b n R y e S B U e X B l P S J S Z W N v d m V y e V R h c m d l d F J v d y I g V m F s d W U 9 I m w y M i I g L z 4 8 R W 5 0 c n k g V H l w Z T 0 i R m l s b G V k Q 2 9 t c G x l d G V S Z X N 1 b H R U b 1 d v c m t z a G V l d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x N V Q w O D o y M D o 0 O C 4 x O D g w O D M 2 W i I g L z 4 8 R W 5 0 c n k g V H l w Z T 0 i R m l s b E N v b H V t b l R 5 c G V z I i B W Y W x 1 Z T 0 i c 0 J n W U d C Z 1 l H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T d G F 0 d X M i I F Z h b H V l P S J z Q 2 9 t c G x l d G U i I C 8 + P E V u d H J 5 I F R 5 c G U 9 I l F 1 Z X J 5 S U Q i I F Z h b H V l P S J z M G M 4 Z T F l N G M t O W J i N i 0 0 O T k w L T k x N m I t Y 2 J m M W U 2 Z T g 0 O D d i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B 0 b 2 1 5 Y 2 l u L 9 C X 0 L z R l t C 9 0 L X Q v d C 4 0 L k g 0 Y L Q u N C / M S 5 7 Q V R D I G N v Z G U s M H 0 m c X V v d D s s J n F 1 b 3 Q 7 U 2 V j d G l v b j E v Z G F w d G 9 t e W N p b i / Q l 9 C 8 0 Z b Q v d C 1 0 L 3 Q u N C 5 I N G C 0 L j Q v z E u e 0 5 h b W U s M X 0 m c X V v d D s s J n F 1 b 3 Q 7 U 2 V j d G l v b j E v Z G F w d G 9 t e W N p b i / Q l 9 C w 0 L z R l t C 9 0 L X Q v d C 1 I N C 3 0 L 3 Q s N G H 0 L X Q v d C 9 0 Y 8 u e 0 R E R C w y f S Z x d W 9 0 O y w m c X V v d D t T Z W N 0 a W 9 u M S 9 k Y X B 0 b 2 1 5 Y 2 l u L 9 C X 0 L z R l t C 9 0 L X Q v d C 4 0 L k g 0 Y L Q u N C / M S 5 7 V S w z f S Z x d W 9 0 O y w m c X V v d D t T Z W N 0 a W 9 u M S 9 k Y X B 0 b 2 1 5 Y 2 l u L 9 C X 0 L z R l t C 9 0 L X Q v d C 4 0 L k g 0 Y L Q u N C / M S 5 7 Q W R t L l I s N H 0 m c X V v d D s s J n F 1 b 3 Q 7 U 2 V j d G l v b j E v Z G F w d G 9 t e W N p b i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G F w d G 9 t e W N p b i / Q l 9 C 8 0 Z b Q v d C 1 0 L 3 Q u N C 5 I N G C 0 L j Q v z E u e 0 F U Q y B j b 2 R l L D B 9 J n F 1 b 3 Q 7 L C Z x d W 9 0 O 1 N l Y 3 R p b 2 4 x L 2 R h c H R v b X l j a W 4 v 0 J f Q v N G W 0 L 3 Q t d C 9 0 L j Q u S D R g t C 4 0 L 8 x L n t O Y W 1 l L D F 9 J n F 1 b 3 Q 7 L C Z x d W 9 0 O 1 N l Y 3 R p b 2 4 x L 2 R h c H R v b X l j a W 4 v 0 J f Q s N C 8 0 Z b Q v d C 1 0 L 3 Q t S D Q t 9 C 9 0 L D R h 9 C 1 0 L 3 Q v d G P L n t E R E Q s M n 0 m c X V v d D s s J n F 1 b 3 Q 7 U 2 V j d G l v b j E v Z G F w d G 9 t e W N p b i / Q l 9 C 8 0 Z b Q v d C 1 0 L 3 Q u N C 5 I N G C 0 L j Q v z E u e 1 U s M 3 0 m c X V v d D s s J n F 1 b 3 Q 7 U 2 V j d G l v b j E v Z G F w d G 9 t e W N p b i / Q l 9 C 8 0 Z b Q v d C 1 0 L 3 Q u N C 5 I N G C 0 L j Q v z E u e 0 F k b S 5 S L D R 9 J n F 1 b 3 Q 7 L C Z x d W 9 0 O 1 N l Y 3 R p b 2 4 x L 2 R h c H R v b X l j a W 4 v 0 J f Q v N G W 0 L 3 Q t d C 9 0 L j Q u S D R g t C 4 0 L 8 x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R h c H R v b X l j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w d G 9 t e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c H R v b X l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w d G 9 t e W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B 0 b 2 1 5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B 0 b 2 1 5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y Y X Z h Y 3 l j b G l u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x I i A v P j x F b n R y e S B U e X B l P S J S Z W N v d m V y e V R h c m d l d F J v d y I g V m F s d W U 9 I m w y N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M j A z N z A 5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l F 1 Z X J 5 S U Q i I F Z h b H V l P S J z N 2 R m N T I 0 N D Q t Y z J k N C 0 0 M G R i L T k y N T E t M D d j N T Q y M j R i N 2 I 2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c m F 2 Y W N 5 Y 2 x p b m U v 0 J f Q v N G W 0 L 3 Q t d C 9 0 L j Q u S D R g t C 4 0 L 8 x L n t B V E M g Y 2 9 k Z S w w f S Z x d W 9 0 O y w m c X V v d D t T Z W N 0 a W 9 u M S 9 l c m F 2 Y W N 5 Y 2 x p b m U v 0 J f Q v N G W 0 L 3 Q t d C 9 0 L j Q u S D R g t C 4 0 L 8 x L n t O Y W 1 l L D F 9 J n F 1 b 3 Q 7 L C Z x d W 9 0 O 1 N l Y 3 R p b 2 4 x L 2 V y Y X Z h Y 3 l j b G l u Z S / Q l 9 C w 0 L z R l t C 9 0 L X Q v d C 1 I N C 3 0 L 3 Q s N G H 0 L X Q v d C 9 0 Y 8 u e 0 R E R C w y f S Z x d W 9 0 O y w m c X V v d D t T Z W N 0 a W 9 u M S 9 l c m F 2 Y W N 5 Y 2 x p b m U v 0 J f Q v N G W 0 L 3 Q t d C 9 0 L j Q u S D R g t C 4 0 L 8 x L n t V L D N 9 J n F 1 b 3 Q 7 L C Z x d W 9 0 O 1 N l Y 3 R p b 2 4 x L 2 V y Y X Z h Y 3 l j b G l u Z S / Q l 9 C 8 0 Z b Q v d C 1 0 L 3 Q u N C 5 I N G C 0 L j Q v z E u e 0 F k b S 5 S L D R 9 J n F 1 b 3 Q 7 L C Z x d W 9 0 O 1 N l Y 3 R p b 2 4 x L 2 V y Y X Z h Y 3 l j b G l u Z S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X J h d m F j e W N s a W 5 l L 9 C X 0 L z R l t C 9 0 L X Q v d C 4 0 L k g 0 Y L Q u N C / M S 5 7 Q V R D I G N v Z G U s M H 0 m c X V v d D s s J n F 1 b 3 Q 7 U 2 V j d G l v b j E v Z X J h d m F j e W N s a W 5 l L 9 C X 0 L z R l t C 9 0 L X Q v d C 4 0 L k g 0 Y L Q u N C / M S 5 7 T m F t Z S w x f S Z x d W 9 0 O y w m c X V v d D t T Z W N 0 a W 9 u M S 9 l c m F 2 Y W N 5 Y 2 x p b m U v 0 J f Q s N C 8 0 Z b Q v d C 1 0 L 3 Q t S D Q t 9 C 9 0 L D R h 9 C 1 0 L 3 Q v d G P L n t E R E Q s M n 0 m c X V v d D s s J n F 1 b 3 Q 7 U 2 V j d G l v b j E v Z X J h d m F j e W N s a W 5 l L 9 C X 0 L z R l t C 9 0 L X Q v d C 4 0 L k g 0 Y L Q u N C / M S 5 7 V S w z f S Z x d W 9 0 O y w m c X V v d D t T Z W N 0 a W 9 u M S 9 l c m F 2 Y W N 5 Y 2 x p b m U v 0 J f Q v N G W 0 L 3 Q t d C 9 0 L j Q u S D R g t C 4 0 L 8 x L n t B Z G 0 u U i w 0 f S Z x d W 9 0 O y w m c X V v d D t T Z W N 0 a W 9 u M S 9 l c m F 2 Y W N 5 Y 2 x p b m U v 0 J f Q v N G W 0 L 3 Q t d C 9 0 L j Q u S D R g t C 4 0 L 8 x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V y Y X Z h Y 3 l j b G l u Z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c m F 2 Y W N 5 Y 2 x p b m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c m F 2 Y W N 5 Y 2 x p b m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J h d m F j e W N s a W 5 l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y Y X Z h Y 3 l j b G l u Z S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J h d m F j e W N s a W 5 l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c m 9 w Z W 5 l b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x I i A v P j x F b n R y e S B U e X B l P S J S Z W N v d m V y e V R h c m d l d F J v d y I g V m F s d W U 9 I m w y N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M j M 1 M T g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l F 1 Z X J 5 S U Q i I F Z h b H V l P S J z N j g x O D U w Z j M t N z k x Z S 0 0 Y j M 3 L T h m Z G Y t O W E z Z G N l N j B i Y m Y 1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Y X J v c G V u Z W 0 v 0 J f Q v N G W 0 L 3 Q t d C 9 0 L j Q u S D R g t C 4 0 L 8 x L n t B V E M g Y 2 9 k Z S w w f S Z x d W 9 0 O y w m c X V v d D t T Z W N 0 a W 9 u M S 9 m Y X J v c G V u Z W 0 v 0 J f Q v N G W 0 L 3 Q t d C 9 0 L j Q u S D R g t C 4 0 L 8 x L n t O Y W 1 l L D F 9 J n F 1 b 3 Q 7 L C Z x d W 9 0 O 1 N l Y 3 R p b 2 4 x L 2 Z h c m 9 w Z W 5 l b S / Q l 9 C w 0 L z R l t C 9 0 L X Q v d C 1 I N C 3 0 L 3 Q s N G H 0 L X Q v d C 9 0 Y 8 u e 0 R E R C w y f S Z x d W 9 0 O y w m c X V v d D t T Z W N 0 a W 9 u M S 9 m Y X J v c G V u Z W 0 v 0 J f Q v N G W 0 L 3 Q t d C 9 0 L j Q u S D R g t C 4 0 L 8 x L n t V L D N 9 J n F 1 b 3 Q 7 L C Z x d W 9 0 O 1 N l Y 3 R p b 2 4 x L 2 Z h c m 9 w Z W 5 l b S / Q l 9 C 8 0 Z b Q v d C 1 0 L 3 Q u N C 5 I N G C 0 L j Q v z E u e 0 F k b S 5 S L D R 9 J n F 1 b 3 Q 7 L C Z x d W 9 0 O 1 N l Y 3 R p b 2 4 x L 2 Z h c m 9 w Z W 5 l b S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m F y b 3 B l b m V t L 9 C X 0 L z R l t C 9 0 L X Q v d C 4 0 L k g 0 Y L Q u N C / M S 5 7 Q V R D I G N v Z G U s M H 0 m c X V v d D s s J n F 1 b 3 Q 7 U 2 V j d G l v b j E v Z m F y b 3 B l b m V t L 9 C X 0 L z R l t C 9 0 L X Q v d C 4 0 L k g 0 Y L Q u N C / M S 5 7 T m F t Z S w x f S Z x d W 9 0 O y w m c X V v d D t T Z W N 0 a W 9 u M S 9 m Y X J v c G V u Z W 0 v 0 J f Q s N C 8 0 Z b Q v d C 1 0 L 3 Q t S D Q t 9 C 9 0 L D R h 9 C 1 0 L 3 Q v d G P L n t E R E Q s M n 0 m c X V v d D s s J n F 1 b 3 Q 7 U 2 V j d G l v b j E v Z m F y b 3 B l b m V t L 9 C X 0 L z R l t C 9 0 L X Q v d C 4 0 L k g 0 Y L Q u N C / M S 5 7 V S w z f S Z x d W 9 0 O y w m c X V v d D t T Z W N 0 a W 9 u M S 9 m Y X J v c G V u Z W 0 v 0 J f Q v N G W 0 L 3 Q t d C 9 0 L j Q u S D R g t C 4 0 L 8 x L n t B Z G 0 u U i w 0 f S Z x d W 9 0 O y w m c X V v d D t T Z W N 0 a W 9 u M S 9 m Y X J v c G V u Z W 0 v 0 J f Q v N G W 0 L 3 Q t d C 9 0 L j Q u S D R g t C 4 0 L 8 x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Z h c m 9 w Z W 5 l b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X J v c G V u Z W 0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X J v c G V u Z W 0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y b 3 B l b m V t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c m 9 w Z W 5 l b S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y b 3 B l b m V t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2 Z v b X l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S I g L z 4 8 R W 5 0 c n k g V H l w Z T 0 i U m V j b 3 Z l c n l U Y X J n Z X R S b 3 c i I F Z h b H V l P S J s M j g i I C 8 + P E V u d H J 5 I F R 5 c G U 9 I k Z p b G x l Z E N v b X B s Z X R l U m V z d W x 0 V G 9 X b 3 J r c 2 h l Z X Q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T V U M D g 6 M j A 6 N D g u M j Y 2 N D M 0 O V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2 Y 3 O G Q y N W I 3 L T R m Y j A t N D k 5 N i 0 4 N D I 2 L W V l M j g 2 N G E 5 Z W E w N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z Z m 9 t e W N p b i / Q l 9 C 8 0 Z b Q v d C 1 0 L 3 Q u N C 5 I N G C 0 L j Q v y 5 7 Q V R D I G N v Z G U s M H 0 m c X V v d D s s J n F 1 b 3 Q 7 U 2 V j d G l v b j E v Z m 9 z Z m 9 t e W N p b i / Q l 9 C 8 0 Z b Q v d C 1 0 L 3 Q u N C 5 I N G C 0 L j Q v y 5 7 T m F t Z S w x f S Z x d W 9 0 O y w m c X V v d D t T Z W N 0 a W 9 u M S 9 m b 3 N m b 2 1 5 Y 2 l u L 9 C X 0 L D Q v N G W 0 L 3 Q t d C 9 0 L U g 0 L f Q v d C w 0 Y f Q t d C 9 0 L 3 R j y 5 7 R E R E L D J 9 J n F 1 b 3 Q 7 L C Z x d W 9 0 O 1 N l Y 3 R p b 2 4 x L 2 Z v c 2 Z v b X l j a W 4 v 0 J f Q v N G W 0 L 3 Q t d C 9 0 L j Q u S D R g t C 4 0 L 8 u e 1 U s M 3 0 m c X V v d D s s J n F 1 b 3 Q 7 U 2 V j d G l v b j E v Z m 9 z Z m 9 t e W N p b i / Q l 9 C 8 0 Z b Q v d C 1 0 L 3 Q u N C 5 I N G C 0 L j Q v y 5 7 Q W R t L l I s N H 0 m c X V v d D s s J n F 1 b 3 Q 7 U 2 V j d G l v b j E v Z m 9 z Z m 9 t e W N p b i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m b 3 N m b 2 1 5 Y 2 l u L 9 C X 0 L z R l t C 9 0 L X Q v d C 4 0 L k g 0 Y L Q u N C / L n t B V E M g Y 2 9 k Z S w w f S Z x d W 9 0 O y w m c X V v d D t T Z W N 0 a W 9 u M S 9 m b 3 N m b 2 1 5 Y 2 l u L 9 C X 0 L z R l t C 9 0 L X Q v d C 4 0 L k g 0 Y L Q u N C / L n t O Y W 1 l L D F 9 J n F 1 b 3 Q 7 L C Z x d W 9 0 O 1 N l Y 3 R p b 2 4 x L 2 Z v c 2 Z v b X l j a W 4 v 0 J f Q s N C 8 0 Z b Q v d C 1 0 L 3 Q t S D Q t 9 C 9 0 L D R h 9 C 1 0 L 3 Q v d G P L n t E R E Q s M n 0 m c X V v d D s s J n F 1 b 3 Q 7 U 2 V j d G l v b j E v Z m 9 z Z m 9 t e W N p b i / Q l 9 C 8 0 Z b Q v d C 1 0 L 3 Q u N C 5 I N G C 0 L j Q v y 5 7 V S w z f S Z x d W 9 0 O y w m c X V v d D t T Z W N 0 a W 9 u M S 9 m b 3 N m b 2 1 5 Y 2 l u L 9 C X 0 L z R l t C 9 0 L X Q v d C 4 0 L k g 0 Y L Q u N C / L n t B Z G 0 u U i w 0 f S Z x d W 9 0 O y w m c X V v d D t T Z W N 0 a W 9 u M S 9 m b 3 N m b 2 1 5 Y 2 l u L 9 C X 0 L z R l t C 9 0 L X Q v d C 4 0 L k g 0 Y L Q u N C /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Z v c 2 Z v b X l j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z Z m 9 t e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2 Z v b X l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z Z m 9 t e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5 l e m 9 s a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S I g L z 4 8 R W 5 0 c n k g V H l w Z T 0 i U m V j b 3 Z l c n l U Y X J n Z X R S b 3 c i I F Z h b H V l P S J s M z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4 L j I 4 M T g 0 M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R d W V y e U l E I i B W Y W x 1 Z T 0 i c 2 E 2 O G Z k M G F h L T I w O T g t N G Q w N S 0 4 O T k 3 L W N j Z T g 2 Y z I 3 M T B i O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l u Z X p v b G l k L 9 C X 0 L z R l t C 9 0 L X Q v d C 4 0 L k g 0 Y L Q u N C / L n t B V E M g Y 2 9 k Z S w w f S Z x d W 9 0 O y w m c X V v d D t T Z W N 0 a W 9 u M S 9 s a W 5 l e m 9 s a W Q v 0 J f Q v N G W 0 L 3 Q t d C 9 0 L j Q u S D R g t C 4 0 L 8 u e 0 5 h b W U s M X 0 m c X V v d D s s J n F 1 b 3 Q 7 U 2 V j d G l v b j E v b G l u Z X p v b G l k L 9 C X 0 L D Q v N G W 0 L 3 Q t d C 9 0 L U g 0 L f Q v d C w 0 Y f Q t d C 9 0 L 3 R j y 5 7 R E R E L D J 9 J n F 1 b 3 Q 7 L C Z x d W 9 0 O 1 N l Y 3 R p b 2 4 x L 2 x p b m V 6 b 2 x p Z C / Q l 9 C 8 0 Z b Q v d C 1 0 L 3 Q u N C 5 I N G C 0 L j Q v y 5 7 V S w z f S Z x d W 9 0 O y w m c X V v d D t T Z W N 0 a W 9 u M S 9 s a W 5 l e m 9 s a W Q v 0 J f Q v N G W 0 L 3 Q t d C 9 0 L j Q u S D R g t C 4 0 L 8 u e 0 F k b S 5 S L D R 9 J n F 1 b 3 Q 7 L C Z x d W 9 0 O 1 N l Y 3 R p b 2 4 x L 2 x p b m V 6 b 2 x p Z C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a W 5 l e m 9 s a W Q v 0 J f Q v N G W 0 L 3 Q t d C 9 0 L j Q u S D R g t C 4 0 L 8 u e 0 F U Q y B j b 2 R l L D B 9 J n F 1 b 3 Q 7 L C Z x d W 9 0 O 1 N l Y 3 R p b 2 4 x L 2 x p b m V 6 b 2 x p Z C / Q l 9 C 8 0 Z b Q v d C 1 0 L 3 Q u N C 5 I N G C 0 L j Q v y 5 7 T m F t Z S w x f S Z x d W 9 0 O y w m c X V v d D t T Z W N 0 a W 9 u M S 9 s a W 5 l e m 9 s a W Q v 0 J f Q s N C 8 0 Z b Q v d C 1 0 L 3 Q t S D Q t 9 C 9 0 L D R h 9 C 1 0 L 3 Q v d G P L n t E R E Q s M n 0 m c X V v d D s s J n F 1 b 3 Q 7 U 2 V j d G l v b j E v b G l u Z X p v b G l k L 9 C X 0 L z R l t C 9 0 L X Q v d C 4 0 L k g 0 Y L Q u N C / L n t V L D N 9 J n F 1 b 3 Q 7 L C Z x d W 9 0 O 1 N l Y 3 R p b 2 4 x L 2 x p b m V 6 b 2 x p Z C / Q l 9 C 8 0 Z b Q v d C 1 0 L 3 Q u N C 5 I N G C 0 L j Q v y 5 7 Q W R t L l I s N H 0 m c X V v d D s s J n F 1 b 3 Q 7 U 2 V j d G l v b j E v b G l u Z X p v b G l k L 9 C X 0 L z R l t C 9 0 L X Q v d C 4 0 L k g 0 Y L Q u N C /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x p b m V 6 b 2 x p Z C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5 l e m 9 s a W Q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5 l e m 9 s a W Q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l u Z X p v b G l k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b m V 6 b 2 x p Z C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N m b 2 1 5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G l z d G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v b G 9 6 Y W 5 l J T I w Y W 5 k J T I w Y m V 0 Y S 1 s Y W N 0 Y W 1 h c 2 U l M j B p b m h p Y m l 0 b 3 I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G F 6 a W R p b W U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G F 6 a W R p b W U l M j B h b m Q l M j B i Z X R h L W x h Y 3 R h b W F z Z S U y M G l u a G l i a X R v c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v c G V u Z W 0 l M j B h b m Q l M j B 2 Y W J v c m J h Y 3 R h b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x I i A v P j x F b n R y e S B U e X B l P S J S Z W N v d m V y e V R h c m d l d F J v d y I g V m F s d W U 9 I m w z N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M z I 4 N z E 3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l F 1 Z X J 5 S U Q i I F Z h b H V l P S J z O T d h M j l m M D c t Z j A x O C 0 0 O G Y 0 L W I y Z D U t O G U 2 N T g 2 Z D A 2 M j I 0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X J v c G V u Z W 0 g Y W 5 k I H Z h Y m 9 y Y m F j d G F t L 9 C X 0 L z R l t C 9 0 L X Q v d C 4 0 L k g 0 Y L Q u N C / L n t B V E M g Y 2 9 k Z S w w f S Z x d W 9 0 O y w m c X V v d D t T Z W N 0 a W 9 u M S 9 t Z X J v c G V u Z W 0 g Y W 5 k I H Z h Y m 9 y Y m F j d G F t L 9 C X 0 L z R l t C 9 0 L X Q v d C 4 0 L k g 0 Y L Q u N C / L n t O Y W 1 l L D F 9 J n F 1 b 3 Q 7 L C Z x d W 9 0 O 1 N l Y 3 R p b 2 4 x L 2 1 l c m 9 w Z W 5 l b S B h b m Q g d m F i b 3 J i Y W N 0 Y W 0 v 0 J f Q s N C 8 0 Z b Q v d C 1 0 L 3 Q t S D Q t 9 C 9 0 L D R h 9 C 1 0 L 3 Q v d G P L n t E R E Q s M n 0 m c X V v d D s s J n F 1 b 3 Q 7 U 2 V j d G l v b j E v b W V y b 3 B l b m V t I G F u Z C B 2 Y W J v c m J h Y 3 R h b S / Q l 9 C 8 0 Z b Q v d C 1 0 L 3 Q u N C 5 I N G C 0 L j Q v y 5 7 V S w z f S Z x d W 9 0 O y w m c X V v d D t T Z W N 0 a W 9 u M S 9 t Z X J v c G V u Z W 0 g Y W 5 k I H Z h Y m 9 y Y m F j d G F t L 9 C X 0 L z R l t C 9 0 L X Q v d C 4 0 L k g 0 Y L Q u N C / L n t B Z G 0 u U i w 0 f S Z x d W 9 0 O y w m c X V v d D t T Z W N 0 a W 9 u M S 9 t Z X J v c G V u Z W 0 g Y W 5 k I H Z h Y m 9 y Y m F j d G F t L 9 C X 0 L z R l t C 9 0 L X Q v d C 4 0 L k g 0 Y L Q u N C /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1 l c m 9 w Z W 5 l b S B h b m Q g d m F i b 3 J i Y W N 0 Y W 0 v 0 J f Q v N G W 0 L 3 Q t d C 9 0 L j Q u S D R g t C 4 0 L 8 u e 0 F U Q y B j b 2 R l L D B 9 J n F 1 b 3 Q 7 L C Z x d W 9 0 O 1 N l Y 3 R p b 2 4 x L 2 1 l c m 9 w Z W 5 l b S B h b m Q g d m F i b 3 J i Y W N 0 Y W 0 v 0 J f Q v N G W 0 L 3 Q t d C 9 0 L j Q u S D R g t C 4 0 L 8 u e 0 5 h b W U s M X 0 m c X V v d D s s J n F 1 b 3 Q 7 U 2 V j d G l v b j E v b W V y b 3 B l b m V t I G F u Z C B 2 Y W J v c m J h Y 3 R h b S / Q l 9 C w 0 L z R l t C 9 0 L X Q v d C 1 I N C 3 0 L 3 Q s N G H 0 L X Q v d C 9 0 Y 8 u e 0 R E R C w y f S Z x d W 9 0 O y w m c X V v d D t T Z W N 0 a W 9 u M S 9 t Z X J v c G V u Z W 0 g Y W 5 k I H Z h Y m 9 y Y m F j d G F t L 9 C X 0 L z R l t C 9 0 L X Q v d C 4 0 L k g 0 Y L Q u N C / L n t V L D N 9 J n F 1 b 3 Q 7 L C Z x d W 9 0 O 1 N l Y 3 R p b 2 4 x L 2 1 l c m 9 w Z W 5 l b S B h b m Q g d m F i b 3 J i Y W N 0 Y W 0 v 0 J f Q v N G W 0 L 3 Q t d C 9 0 L j Q u S D R g t C 4 0 L 8 u e 0 F k b S 5 S L D R 9 J n F 1 b 3 Q 7 L C Z x d W 9 0 O 1 N l Y 3 R p b 2 4 x L 2 1 l c m 9 w Z W 5 l b S B h b m Q g d m F i b 3 J i Y W N 0 Y W 0 v 0 J f Q v N G W 0 L 3 Q t d C 9 0 L j Q u S D R g t C 4 0 L 8 u e 0 5 v d G U s N X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b W V y b 3 B l b m V t J T I w Y W 5 k J T I w d m F i b 3 J i Y W N 0 Y W 0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y b 3 B l b m V t J T I w Y W 5 k J T I w d m F i b 3 J i Y W N 0 Y W 0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v c G V u Z W 0 l M j B h b m Q l M j B 2 Y W J v c m J h Y 3 R h b S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v c G V u Z W 0 l M j B h b m Q l M j B 2 Y W J v c m J h Y 3 R h b S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v c G V u Z W 0 l M j B h b m Q l M j B 2 Y W J v c m J h Y 3 R h b S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W 5 v Y 3 l j b G l u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x I i A v P j x F b n R y e S B U e X B l P S J S Z W N v d m V y e V R h c m d l d F J v d y I g V m F s d W U 9 I m w z N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M z Q 0 N j I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l F 1 Z X J 5 S U Q i I F Z h b H V l P S J z N T I 2 Y m I x M T U t N G E y Y y 0 0 M G J h L W I 2 M D U t N T V k N 2 I z Z m Q x Z D d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W 5 v Y 3 l j b G l u Z S / Q l 9 C 8 0 Z b Q v d C 1 0 L 3 Q u N C 5 I N G C 0 L j Q v z E u e 0 F U Q y B j b 2 R l L D B 9 J n F 1 b 3 Q 7 L C Z x d W 9 0 O 1 N l Y 3 R p b 2 4 x L 2 1 p b m 9 j e W N s a W 5 l L 9 C X 0 L z R l t C 9 0 L X Q v d C 4 0 L k g 0 Y L Q u N C / M S 5 7 T m F t Z S w x f S Z x d W 9 0 O y w m c X V v d D t T Z W N 0 a W 9 u M S 9 t a W 5 v Y 3 l j b G l u Z S / Q l 9 C w 0 L z R l t C 9 0 L X Q v d C 1 I N C 3 0 L 3 Q s N G H 0 L X Q v d C 9 0 Y 8 u e 0 R E R C w y f S Z x d W 9 0 O y w m c X V v d D t T Z W N 0 a W 9 u M S 9 t a W 5 v Y 3 l j b G l u Z S / Q l 9 C 8 0 Z b Q v d C 1 0 L 3 Q u N C 5 I N G C 0 L j Q v z E u e 1 U s M 3 0 m c X V v d D s s J n F 1 b 3 Q 7 U 2 V j d G l v b j E v b W l u b 2 N 5 Y 2 x p b m U v 0 J f Q v N G W 0 L 3 Q t d C 9 0 L j Q u S D R g t C 4 0 L 8 x L n t B Z G 0 u U i w 0 f S Z x d W 9 0 O y w m c X V v d D t T Z W N 0 a W 9 u M S 9 t a W 5 v Y 3 l j b G l u Z S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W l u b 2 N 5 Y 2 x p b m U v 0 J f Q v N G W 0 L 3 Q t d C 9 0 L j Q u S D R g t C 4 0 L 8 x L n t B V E M g Y 2 9 k Z S w w f S Z x d W 9 0 O y w m c X V v d D t T Z W N 0 a W 9 u M S 9 t a W 5 v Y 3 l j b G l u Z S / Q l 9 C 8 0 Z b Q v d C 1 0 L 3 Q u N C 5 I N G C 0 L j Q v z E u e 0 5 h b W U s M X 0 m c X V v d D s s J n F 1 b 3 Q 7 U 2 V j d G l v b j E v b W l u b 2 N 5 Y 2 x p b m U v 0 J f Q s N C 8 0 Z b Q v d C 1 0 L 3 Q t S D Q t 9 C 9 0 L D R h 9 C 1 0 L 3 Q v d G P L n t E R E Q s M n 0 m c X V v d D s s J n F 1 b 3 Q 7 U 2 V j d G l v b j E v b W l u b 2 N 5 Y 2 x p b m U v 0 J f Q v N G W 0 L 3 Q t d C 9 0 L j Q u S D R g t C 4 0 L 8 x L n t V L D N 9 J n F 1 b 3 Q 7 L C Z x d W 9 0 O 1 N l Y 3 R p b 2 4 x L 2 1 p b m 9 j e W N s a W 5 l L 9 C X 0 L z R l t C 9 0 L X Q v d C 4 0 L k g 0 Y L Q u N C / M S 5 7 Q W R t L l I s N H 0 m c X V v d D s s J n F 1 b 3 Q 7 U 2 V j d G l v b j E v b W l u b 2 N 5 Y 2 x p b m U v 0 J f Q v N G W 0 L 3 Q t d C 9 0 L j Q u S D R g t C 4 0 L 8 x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1 p b m 9 j e W N s a W 5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p b m 9 j e W N s a W 5 l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u b 2 N 5 Y 2 x p b m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u b 2 N 5 Y 2 x p b m U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u b 2 N 5 Y 2 x p b m U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p b m 9 j e W N s a W 5 l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t Y W R h Y 3 l j b G l u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5 I i A v P j x F b n R y e S B U e X B l P S J S Z W N v d m V y e V R h c m d l d F J v d y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C 4 z N T k 5 N z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U X V l c n l J R C I g V m F s d W U 9 I n M 3 N 2 Y 0 Z W R j O C 0 2 N 2 Q 3 L T Q z N W I t O D Y 1 N C 0 1 M G Z i N j c 3 N T I 1 N z I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t Y W R h Y 3 l j b G l u Z S / Q l 9 C 8 0 Z b Q v d C 1 0 L 3 Q u N C 5 I N G C 0 L j Q v z E u e 0 F U Q y B j b 2 R l L D B 9 J n F 1 b 3 Q 7 L C Z x d W 9 0 O 1 N l Y 3 R p b 2 4 x L 2 9 t Y W R h Y 3 l j b G l u Z S / Q l 9 C 8 0 Z b Q v d C 1 0 L 3 Q u N C 5 I N G C 0 L j Q v z E u e 0 5 h b W U s M X 0 m c X V v d D s s J n F 1 b 3 Q 7 U 2 V j d G l v b j E v b 2 1 h Z G F j e W N s a W 5 l L 9 C X 0 L D Q v N G W 0 L 3 Q t d C 9 0 L U g 0 L f Q v d C w 0 Y f Q t d C 9 0 L 3 R j y 5 7 R E R E L D J 9 J n F 1 b 3 Q 7 L C Z x d W 9 0 O 1 N l Y 3 R p b 2 4 x L 2 9 t Y W R h Y 3 l j b G l u Z S / Q l 9 C 8 0 Z b Q v d C 1 0 L 3 Q u N C 5 I N G C 0 L j Q v z E u e 1 U s M 3 0 m c X V v d D s s J n F 1 b 3 Q 7 U 2 V j d G l v b j E v b 2 1 h Z G F j e W N s a W 5 l L 9 C X 0 L z R l t C 9 0 L X Q v d C 4 0 L k g 0 Y L Q u N C / M S 5 7 Q W R t L l I s N H 0 m c X V v d D s s J n F 1 b 3 Q 7 U 2 V j d G l v b j E v b 2 1 h Z G F j e W N s a W 5 l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v b W F k Y W N 5 Y 2 x p b m U v 0 J f Q v N G W 0 L 3 Q t d C 9 0 L j Q u S D R g t C 4 0 L 8 x L n t B V E M g Y 2 9 k Z S w w f S Z x d W 9 0 O y w m c X V v d D t T Z W N 0 a W 9 u M S 9 v b W F k Y W N 5 Y 2 x p b m U v 0 J f Q v N G W 0 L 3 Q t d C 9 0 L j Q u S D R g t C 4 0 L 8 x L n t O Y W 1 l L D F 9 J n F 1 b 3 Q 7 L C Z x d W 9 0 O 1 N l Y 3 R p b 2 4 x L 2 9 t Y W R h Y 3 l j b G l u Z S / Q l 9 C w 0 L z R l t C 9 0 L X Q v d C 1 I N C 3 0 L 3 Q s N G H 0 L X Q v d C 9 0 Y 8 u e 0 R E R C w y f S Z x d W 9 0 O y w m c X V v d D t T Z W N 0 a W 9 u M S 9 v b W F k Y W N 5 Y 2 x p b m U v 0 J f Q v N G W 0 L 3 Q t d C 9 0 L j Q u S D R g t C 4 0 L 8 x L n t V L D N 9 J n F 1 b 3 Q 7 L C Z x d W 9 0 O 1 N l Y 3 R p b 2 4 x L 2 9 t Y W R h Y 3 l j b G l u Z S / Q l 9 C 8 0 Z b Q v d C 1 0 L 3 Q u N C 5 I N G C 0 L j Q v z E u e 0 F k b S 5 S L D R 9 J n F 1 b 3 Q 7 L C Z x d W 9 0 O 1 N l Y 3 R p b 2 4 x L 2 9 t Y W R h Y 3 l j b G l u Z S / Q l 9 C 8 0 Z b Q v d C 1 0 L 3 Q u N C 5 I N G C 0 L j Q v z E u e 0 5 v d G U s N X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b 2 1 h Z G F j e W N s a W 5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t Y W R h Y 3 l j b G l u Z S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t Y W R h Y 3 l j b G l u Z S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W F k Y W N 5 Y 2 x p b m U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1 h Z G F j e W N s a W 5 l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W F k Y W N 5 Y 2 x p b m U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p d G F 2 Y W 5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O S I g L z 4 8 R W 5 0 c n k g V H l w Z T 0 i U m V j b 3 Z l c n l U Y X J n Z X R S b 3 c i I F Z h b H V l P S J s N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N D Y 5 M z U 1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l F 1 Z X J 5 S U Q i I F Z h b H V l P S J z M G Y 3 Y T Y y N T M t Z W I 4 M i 0 0 O W F m L T k 2 Y 2 M t N W U 5 M D k 5 M j J j M z V i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c m l 0 Y X Z h b m N p b i / Q l 9 C 8 0 Z b Q v d C 1 0 L 3 Q u N C 5 I N G C 0 L j Q v z E u e 0 F U Q y B j b 2 R l L D B 9 J n F 1 b 3 Q 7 L C Z x d W 9 0 O 1 N l Y 3 R p b 2 4 x L 2 9 y a X R h d m F u Y 2 l u L 9 C X 0 L z R l t C 9 0 L X Q v d C 4 0 L k g 0 Y L Q u N C / M S 5 7 T m F t Z S w x f S Z x d W 9 0 O y w m c X V v d D t T Z W N 0 a W 9 u M S 9 v c m l 0 Y X Z h b m N p b i / Q l 9 C w 0 L z R l t C 9 0 L X Q v d C 1 I N C 3 0 L 3 Q s N G H 0 L X Q v d C 9 0 Y 8 u e 0 R E R C w y f S Z x d W 9 0 O y w m c X V v d D t T Z W N 0 a W 9 u M S 9 v c m l 0 Y X Z h b m N p b i / Q l 9 C 8 0 Z b Q v d C 1 0 L 3 Q u N C 5 I N G C 0 L j Q v z E u e 1 U s M 3 0 m c X V v d D s s J n F 1 b 3 Q 7 U 2 V j d G l v b j E v b 3 J p d G F 2 Y W 5 j a W 4 v 0 J f Q v N G W 0 L 3 Q t d C 9 0 L j Q u S D R g t C 4 0 L 8 x L n t B Z G 0 u U i w 0 f S Z x d W 9 0 O y w m c X V v d D t T Z W N 0 a W 9 u M S 9 v c m l 0 Y X Z h b m N p b i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3 J p d G F 2 Y W 5 j a W 4 v 0 J f Q v N G W 0 L 3 Q t d C 9 0 L j Q u S D R g t C 4 0 L 8 x L n t B V E M g Y 2 9 k Z S w w f S Z x d W 9 0 O y w m c X V v d D t T Z W N 0 a W 9 u M S 9 v c m l 0 Y X Z h b m N p b i / Q l 9 C 8 0 Z b Q v d C 1 0 L 3 Q u N C 5 I N G C 0 L j Q v z E u e 0 5 h b W U s M X 0 m c X V v d D s s J n F 1 b 3 Q 7 U 2 V j d G l v b j E v b 3 J p d G F 2 Y W 5 j a W 4 v 0 J f Q s N C 8 0 Z b Q v d C 1 0 L 3 Q t S D Q t 9 C 9 0 L D R h 9 C 1 0 L 3 Q v d G P L n t E R E Q s M n 0 m c X V v d D s s J n F 1 b 3 Q 7 U 2 V j d G l v b j E v b 3 J p d G F 2 Y W 5 j a W 4 v 0 J f Q v N G W 0 L 3 Q t d C 9 0 L j Q u S D R g t C 4 0 L 8 x L n t V L D N 9 J n F 1 b 3 Q 7 L C Z x d W 9 0 O 1 N l Y 3 R p b 2 4 x L 2 9 y a X R h d m F u Y 2 l u L 9 C X 0 L z R l t C 9 0 L X Q v d C 4 0 L k g 0 Y L Q u N C / M S 5 7 Q W R t L l I s N H 0 m c X V v d D s s J n F 1 b 3 Q 7 U 2 V j d G l v b j E v b 3 J p d G F 2 Y W 5 j a W 4 v 0 J f Q v N G W 0 L 3 Q t d C 9 0 L j Q u S D R g t C 4 0 L 8 x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9 y a X R h d m F u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a X R h d m F u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p d G F 2 Y W 5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p d G F 2 Y W 5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p d G F 2 Y W 5 j a W 4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a X R h d m F u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Y X p v b W l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O S I g L z 4 8 R W 5 0 c n k g V H l w Z T 0 i U m V j b 3 Z l c n l U Y X J n Z X R S b 3 c i I F Z h b H V l P S J s N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N D g 0 O T c 3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l F 1 Z X J 5 S U Q i I F Z h b H V l P S J z O T g z M T A 5 M 2 Q t N z B l N i 0 0 Z G M 5 L W F m Z D Y t Z j l l N 2 F h M m F m M z E 4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G F 6 b 2 1 p Y 2 l u L 9 C X 0 L z R l t C 9 0 L X Q v d C 4 0 L k g 0 Y L Q u N C / M S 5 7 Q V R D I G N v Z G U s M H 0 m c X V v d D s s J n F 1 b 3 Q 7 U 2 V j d G l v b j E v c G x h e m 9 t a W N p b i / Q l 9 C 8 0 Z b Q v d C 1 0 L 3 Q u N C 5 I N G C 0 L j Q v z E u e 0 5 h b W U s M X 0 m c X V v d D s s J n F 1 b 3 Q 7 U 2 V j d G l v b j E v c G x h e m 9 t a W N p b i / Q l 9 C w 0 L z R l t C 9 0 L X Q v d C 1 I N C 3 0 L 3 Q s N G H 0 L X Q v d C 9 0 Y 8 u e 0 R E R C w y f S Z x d W 9 0 O y w m c X V v d D t T Z W N 0 a W 9 u M S 9 w b G F 6 b 2 1 p Y 2 l u L 9 C X 0 L z R l t C 9 0 L X Q v d C 4 0 L k g 0 Y L Q u N C / M S 5 7 V S w z f S Z x d W 9 0 O y w m c X V v d D t T Z W N 0 a W 9 u M S 9 w b G F 6 b 2 1 p Y 2 l u L 9 C X 0 L z R l t C 9 0 L X Q v d C 4 0 L k g 0 Y L Q u N C / M S 5 7 Q W R t L l I s N H 0 m c X V v d D s s J n F 1 b 3 Q 7 U 2 V j d G l v b j E v c G x h e m 9 t a W N p b i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G x h e m 9 t a W N p b i / Q l 9 C 8 0 Z b Q v d C 1 0 L 3 Q u N C 5 I N G C 0 L j Q v z E u e 0 F U Q y B j b 2 R l L D B 9 J n F 1 b 3 Q 7 L C Z x d W 9 0 O 1 N l Y 3 R p b 2 4 x L 3 B s Y X p v b W l j a W 4 v 0 J f Q v N G W 0 L 3 Q t d C 9 0 L j Q u S D R g t C 4 0 L 8 x L n t O Y W 1 l L D F 9 J n F 1 b 3 Q 7 L C Z x d W 9 0 O 1 N l Y 3 R p b 2 4 x L 3 B s Y X p v b W l j a W 4 v 0 J f Q s N C 8 0 Z b Q v d C 1 0 L 3 Q t S D Q t 9 C 9 0 L D R h 9 C 1 0 L 3 Q v d G P L n t E R E Q s M n 0 m c X V v d D s s J n F 1 b 3 Q 7 U 2 V j d G l v b j E v c G x h e m 9 t a W N p b i / Q l 9 C 8 0 Z b Q v d C 1 0 L 3 Q u N C 5 I N G C 0 L j Q v z E u e 1 U s M 3 0 m c X V v d D s s J n F 1 b 3 Q 7 U 2 V j d G l v b j E v c G x h e m 9 t a W N p b i / Q l 9 C 8 0 Z b Q v d C 1 0 L 3 Q u N C 5 I N G C 0 L j Q v z E u e 0 F k b S 5 S L D R 9 J n F 1 b 3 Q 7 L C Z x d W 9 0 O 1 N l Y 3 R p b 2 4 x L 3 B s Y X p v b W l j a W 4 v 0 J f Q v N G W 0 L 3 Q t d C 9 0 L j Q u S D R g t C 4 0 L 8 x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B s Y X p v b W l j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h e m 9 t a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Y X p v b W l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h e m 9 t a W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F 6 b 2 1 p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F 6 b 2 1 p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b H l t e X h p b i U y M E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O S I g L z 4 8 R W 5 0 c n k g V H l w Z T 0 i U m V j b 3 Z l c n l U Y X J n Z X R S b 3 c i I F Z h b H V l P S J s O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N T E 2 M j I 5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l F 1 Z X J 5 S U Q i I F Z h b H V l P S J z Z j M w M G E 3 M W Y t M T E w M C 0 0 N D l j L T l j Z G E t O D k z O W V l Y j J j O W U 2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2 x 5 b X l 4 a W 4 g Q i / Q l 9 C 8 0 Z b Q v d C 1 0 L 3 Q u N C 5 I N G C 0 L j Q v z E u e 0 F U Q y B j b 2 R l L D B 9 J n F 1 b 3 Q 7 L C Z x d W 9 0 O 1 N l Y 3 R p b 2 4 x L 3 B v b H l t e X h p b i B C L 9 C X 0 L z R l t C 9 0 L X Q v d C 4 0 L k g 0 Y L Q u N C / M S 5 7 T m F t Z S w x f S Z x d W 9 0 O y w m c X V v d D t T Z W N 0 a W 9 u M S 9 w b 2 x 5 b X l 4 a W 4 g Q i / Q l 9 C w 0 L z R l t C 9 0 L X Q v d C 1 I N C 3 0 L 3 Q s N G H 0 L X Q v d C 9 0 Y 8 u e 0 R E R C w y f S Z x d W 9 0 O y w m c X V v d D t T Z W N 0 a W 9 u M S 9 w b 2 x 5 b X l 4 a W 4 g Q i / Q l 9 C 8 0 Z b Q v d C 1 0 L 3 Q u N C 5 I N G C 0 L j Q v z E u e 1 U s M 3 0 m c X V v d D s s J n F 1 b 3 Q 7 U 2 V j d G l v b j E v c G 9 s e W 1 5 e G l u I E I v 0 J f Q v N G W 0 L 3 Q t d C 9 0 L j Q u S D R g t C 4 0 L 8 x L n t B Z G 0 u U i w 0 f S Z x d W 9 0 O y w m c X V v d D t T Z W N 0 a W 9 u M S 9 w b 2 x 5 b X l 4 a W 4 g Q i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G 9 s e W 1 5 e G l u I E I v 0 J f Q v N G W 0 L 3 Q t d C 9 0 L j Q u S D R g t C 4 0 L 8 x L n t B V E M g Y 2 9 k Z S w w f S Z x d W 9 0 O y w m c X V v d D t T Z W N 0 a W 9 u M S 9 w b 2 x 5 b X l 4 a W 4 g Q i / Q l 9 C 8 0 Z b Q v d C 1 0 L 3 Q u N C 5 I N G C 0 L j Q v z E u e 0 5 h b W U s M X 0 m c X V v d D s s J n F 1 b 3 Q 7 U 2 V j d G l v b j E v c G 9 s e W 1 5 e G l u I E I v 0 J f Q s N C 8 0 Z b Q v d C 1 0 L 3 Q t S D Q t 9 C 9 0 L D R h 9 C 1 0 L 3 Q v d G P L n t E R E Q s M n 0 m c X V v d D s s J n F 1 b 3 Q 7 U 2 V j d G l v b j E v c G 9 s e W 1 5 e G l u I E I v 0 J f Q v N G W 0 L 3 Q t d C 9 0 L j Q u S D R g t C 4 0 L 8 x L n t V L D N 9 J n F 1 b 3 Q 7 L C Z x d W 9 0 O 1 N l Y 3 R p b 2 4 x L 3 B v b H l t e X h p b i B C L 9 C X 0 L z R l t C 9 0 L X Q v d C 4 0 L k g 0 Y L Q u N C / M S 5 7 Q W R t L l I s N H 0 m c X V v d D s s J n F 1 b 3 Q 7 U 2 V j d G l v b j E v c G 9 s e W 1 5 e G l u I E I v 0 J f Q v N G W 0 L 3 Q t d C 9 0 L j Q u S D R g t C 4 0 L 8 x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B v b H l t e X h p b i U y M E I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s e W 1 5 e G l u J T I w Q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b H l t e X h p b i U y M E I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s e W 1 5 e G l u J T I w Q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2 x 5 b X l 4 a W 4 l M j B C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2 x 5 b X l 4 a W 4 l M j B C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Z G l 6 b 2 x p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5 I i A v P j x F b n R y e S B U e X B l P S J S Z W N v d m V y e V R h c m d l d F J v d y I g V m F s d W U 9 I m w x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N T M y M D k w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l F 1 Z X J 5 S U Q i I F Z h b H V l P S J z O D c 5 Y m Q 0 M D g t N W Z h M y 0 0 M D c 1 L T g z N m Y t Z W I 0 Z G U 3 N G U 0 O D Z m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W R p e m 9 s a W Q v 0 J f Q v N G W 0 L 3 Q t d C 9 0 L j Q u S D R g t C 4 0 L 8 x L n t B V E M g Y 2 9 k Z S w w f S Z x d W 9 0 O y w m c X V v d D t T Z W N 0 a W 9 u M S 9 0 Z W R p e m 9 s a W Q v 0 J f Q v N G W 0 L 3 Q t d C 9 0 L j Q u S D R g t C 4 0 L 8 x L n t O Y W 1 l L D F 9 J n F 1 b 3 Q 7 L C Z x d W 9 0 O 1 N l Y 3 R p b 2 4 x L 3 R l Z G l 6 b 2 x p Z C / Q l 9 C w 0 L z R l t C 9 0 L X Q v d C 1 I N C 3 0 L 3 Q s N G H 0 L X Q v d C 9 0 Y 8 u e 0 R E R C w y f S Z x d W 9 0 O y w m c X V v d D t T Z W N 0 a W 9 u M S 9 0 Z W R p e m 9 s a W Q v 0 J f Q v N G W 0 L 3 Q t d C 9 0 L j Q u S D R g t C 4 0 L 8 x L n t V L D N 9 J n F 1 b 3 Q 7 L C Z x d W 9 0 O 1 N l Y 3 R p b 2 4 x L 3 R l Z G l 6 b 2 x p Z C / Q l 9 C 8 0 Z b Q v d C 1 0 L 3 Q u N C 5 I N G C 0 L j Q v z E u e 0 F k b S 5 S L D R 9 J n F 1 b 3 Q 7 L C Z x d W 9 0 O 1 N l Y 3 R p b 2 4 x L 3 R l Z G l 6 b 2 x p Z C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d G V k a X p v b G l k L 9 C X 0 L z R l t C 9 0 L X Q v d C 4 0 L k g 0 Y L Q u N C / M S 5 7 Q V R D I G N v Z G U s M H 0 m c X V v d D s s J n F 1 b 3 Q 7 U 2 V j d G l v b j E v d G V k a X p v b G l k L 9 C X 0 L z R l t C 9 0 L X Q v d C 4 0 L k g 0 Y L Q u N C / M S 5 7 T m F t Z S w x f S Z x d W 9 0 O y w m c X V v d D t T Z W N 0 a W 9 u M S 9 0 Z W R p e m 9 s a W Q v 0 J f Q s N C 8 0 Z b Q v d C 1 0 L 3 Q t S D Q t 9 C 9 0 L D R h 9 C 1 0 L 3 Q v d G P L n t E R E Q s M n 0 m c X V v d D s s J n F 1 b 3 Q 7 U 2 V j d G l v b j E v d G V k a X p v b G l k L 9 C X 0 L z R l t C 9 0 L X Q v d C 4 0 L k g 0 Y L Q u N C / M S 5 7 V S w z f S Z x d W 9 0 O y w m c X V v d D t T Z W N 0 a W 9 u M S 9 0 Z W R p e m 9 s a W Q v 0 J f Q v N G W 0 L 3 Q t d C 9 0 L j Q u S D R g t C 4 0 L 8 x L n t B Z G 0 u U i w 0 f S Z x d W 9 0 O y w m c X V v d D t T Z W N 0 a W 9 u M S 9 0 Z W R p e m 9 s a W Q v 0 J f Q v N G W 0 L 3 Q t d C 9 0 L j Q u S D R g t C 4 0 L 8 x L n t O b 3 R l L D V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R l Z G l 6 b 2 x p Z C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R p e m 9 s a W Q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R p e m 9 s a W Q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k a X p v b G l k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Z G l 6 b 2 x p Z C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k a X p v b G l k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b G F 2 Y W 5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N B V E N f R E R E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3 R l b G F 2 Y W 5 j a W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E 5 O j U 5 L j Q x N z k z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O D d l Z W V i Y m U t Y 2 M 0 N C 0 0 M T l h L W I 1 N m M t Z D U 3 Z D g z M z d j Z D Y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W x h d m F u Y 2 l u L 9 C U 0 L 7 Q t N C w 0 L 3 Q u N C 5 I N C 3 0 L D Q v 9 C 4 0 Y I u e 0 F U Q y B j b 2 R l L D B 9 J n F 1 b 3 Q 7 L C Z x d W 9 0 O 1 N l Y 3 R p b 2 4 x L 3 R l b G F 2 Y W 5 j a W 4 v 0 J T Q v t C 0 0 L D Q v d C 4 0 L k g 0 L f Q s N C / 0 L j R g i 5 7 T m F t Z S w x f S Z x d W 9 0 O y w m c X V v d D t T Z W N 0 a W 9 u M S 9 0 Z W x h d m F u Y 2 l u L 9 C U 0 L 7 Q t N C w 0 L 3 Q u N C 5 I N C 3 0 L D Q v 9 C 4 0 Y I u e 0 R E R C w y f S Z x d W 9 0 O y w m c X V v d D t T Z W N 0 a W 9 u M S 9 0 Z W x h d m F u Y 2 l u L 9 C U 0 L 7 Q t N C w 0 L 3 Q u N C 5 I N C 3 0 L D Q v 9 C 4 0 Y I u e 1 U s M 3 0 m c X V v d D s s J n F 1 b 3 Q 7 U 2 V j d G l v b j E v d G V s Y X Z h b m N p b i / Q l N C + 0 L T Q s N C 9 0 L j Q u S D Q t 9 C w 0 L / Q u N G C L n t B Z G 0 u U i w 0 f S Z x d W 9 0 O y w m c X V v d D t T Z W N 0 a W 9 u M S 9 0 Z W x h d m F u Y 2 l u L 9 C U 0 L 7 Q t N C w 0 L 3 Q u N C 5 I N C 3 0 L D Q v 9 C 4 0 Y I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d G V s Y X Z h b m N p b i / Q l N C + 0 L T Q s N C 9 0 L j Q u S D Q t 9 C w 0 L / Q u N G C L n t B V E M g Y 2 9 k Z S w w f S Z x d W 9 0 O y w m c X V v d D t T Z W N 0 a W 9 u M S 9 0 Z W x h d m F u Y 2 l u L 9 C U 0 L 7 Q t N C w 0 L 3 Q u N C 5 I N C 3 0 L D Q v 9 C 4 0 Y I u e 0 5 h b W U s M X 0 m c X V v d D s s J n F 1 b 3 Q 7 U 2 V j d G l v b j E v d G V s Y X Z h b m N p b i / Q l N C + 0 L T Q s N C 9 0 L j Q u S D Q t 9 C w 0 L / Q u N G C L n t E R E Q s M n 0 m c X V v d D s s J n F 1 b 3 Q 7 U 2 V j d G l v b j E v d G V s Y X Z h b m N p b i / Q l N C + 0 L T Q s N C 9 0 L j Q u S D Q t 9 C w 0 L / Q u N G C L n t V L D N 9 J n F 1 b 3 Q 7 L C Z x d W 9 0 O 1 N l Y 3 R p b 2 4 x L 3 R l b G F 2 Y W 5 j a W 4 v 0 J T Q v t C 0 0 L D Q v d C 4 0 L k g 0 L f Q s N C / 0 L j R g i 5 7 Q W R t L l I s N H 0 m c X V v d D s s J n F 1 b 3 Q 7 U 2 V j d G l v b j E v d G V s Y X Z h b m N p b i / Q l N C + 0 L T Q s N C 9 0 L j Q u S D Q t 9 C w 0 L / Q u N G C L n t O b 3 R l L D V 9 J n F 1 b 3 Q 7 X S w m c X V v d D t S Z W x h d G l v b n N o a X B J b m Z v J n F 1 b 3 Q 7 O l t d f S I g L z 4 8 R W 5 0 c n k g V H l w Z T 0 i R m l s b E N v d W 5 0 I i B W Y W x 1 Z T 0 i b D E w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l b G F 2 Y W 5 j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s Y X Z h b m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b G F 2 Y W 5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s Y X Z h b m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x h d m F u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x h d m F u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Z 2 V j e W N s a W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w I i A v P j x F b n R y e S B U e X B l P S J S Z W N v d m V y e V R h c m d l d F J v d y I g V m F s d W U 9 I m w x N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N T Y z M z Q x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N i N D F i Z G F j Y i 0 4 N D l h L T R l Y W Q t Y W Y z Y i 0 w Y 2 I w M W J i N j E 4 M W Q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p Z 2 V j e W N s a W 5 l L 9 C X 0 L z R l t C 9 0 L X Q v d C 4 0 L k g 0 Y L Q u N C / M S 5 7 Q V R D I G N v Z G U s M H 0 m c X V v d D s s J n F 1 b 3 Q 7 U 2 V j d G l v b j E v d G l n Z W N 5 Y 2 x p b m U v 0 J f Q v N G W 0 L 3 Q t d C 9 0 L j Q u S D R g t C 4 0 L 8 x L n t O Y W 1 l L D F 9 J n F 1 b 3 Q 7 L C Z x d W 9 0 O 1 N l Y 3 R p b 2 4 x L 3 R p Z 2 V j e W N s a W 5 l L 9 C X 0 L D Q v N G W 0 L 3 Q t d C 9 0 L U g 0 L f Q v d C w 0 Y f Q t d C 9 0 L 3 R j y 5 7 R E R E L D J 9 J n F 1 b 3 Q 7 L C Z x d W 9 0 O 1 N l Y 3 R p b 2 4 x L 3 R p Z 2 V j e W N s a W 5 l L 9 C X 0 L z R l t C 9 0 L X Q v d C 4 0 L k g 0 Y L Q u N C / M S 5 7 V S w z f S Z x d W 9 0 O y w m c X V v d D t T Z W N 0 a W 9 u M S 9 0 a W d l Y 3 l j b G l u Z S / Q l 9 C 8 0 Z b Q v d C 1 0 L 3 Q u N C 5 I N G C 0 L j Q v z E u e 0 F k b S 5 S L D R 9 J n F 1 b 3 Q 7 L C Z x d W 9 0 O 1 N l Y 3 R p b 2 4 x L 3 R p Z 2 V j e W N s a W 5 l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0 a W d l Y 3 l j b G l u Z S / Q l 9 C 8 0 Z b Q v d C 1 0 L 3 Q u N C 5 I N G C 0 L j Q v z E u e 0 F U Q y B j b 2 R l L D B 9 J n F 1 b 3 Q 7 L C Z x d W 9 0 O 1 N l Y 3 R p b 2 4 x L 3 R p Z 2 V j e W N s a W 5 l L 9 C X 0 L z R l t C 9 0 L X Q v d C 4 0 L k g 0 Y L Q u N C / M S 5 7 T m F t Z S w x f S Z x d W 9 0 O y w m c X V v d D t T Z W N 0 a W 9 u M S 9 0 a W d l Y 3 l j b G l u Z S / Q l 9 C w 0 L z R l t C 9 0 L X Q v d C 1 I N C 3 0 L 3 Q s N G H 0 L X Q v d C 9 0 Y 8 u e 0 R E R C w y f S Z x d W 9 0 O y w m c X V v d D t T Z W N 0 a W 9 u M S 9 0 a W d l Y 3 l j b G l u Z S / Q l 9 C 8 0 Z b Q v d C 1 0 L 3 Q u N C 5 I N G C 0 L j Q v z E u e 1 U s M 3 0 m c X V v d D s s J n F 1 b 3 Q 7 U 2 V j d G l v b j E v d G l n Z W N 5 Y 2 x p b m U v 0 J f Q v N G W 0 L 3 Q t d C 9 0 L j Q u S D R g t C 4 0 L 8 x L n t B Z G 0 u U i w 0 f S Z x d W 9 0 O y w m c X V v d D t T Z W N 0 a W 9 u M S 9 0 a W d l Y 3 l j b G l u Z S / Q l 9 C 8 0 Z b Q v d C 1 0 L 3 Q u N C 5 I N G C 0 L j Q v z E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p Z 2 V j e W N s a W 5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Z 2 V j e W N s a W 5 l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l n Z W N 5 Y 2 x p b m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l n Z W N 5 Y 2 x p b m U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l n Z W N 5 Y 2 x p b m U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Z 2 V j e W N s a W 5 l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y a W F 4 b 2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k i I C 8 + P E V u d H J 5 I F R 5 c G U 9 I l J l Y 2 9 2 Z X J 5 V G F y Z 2 V 0 U m 9 3 I i B W Y W x 1 Z T 0 i b D E 3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C 4 1 N z g 3 N T E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z c w M m M 1 Z D c x L W Q w M T M t N D Y 5 N S 0 5 M G Z j L T R l Z j k 1 Z W U 4 N j J l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V m d H J p Y X h v b m U v 0 J f Q v N G W 0 L 3 Q t d C 9 0 L j Q u S D R g t C 4 0 L 8 u e 0 F U Q y B j b 2 R l L D B 9 J n F 1 b 3 Q 7 L C Z x d W 9 0 O 1 N l Y 3 R p b 2 4 x L 2 N l Z n R y a W F 4 b 2 5 l L 9 C X 0 L z R l t C 9 0 L X Q v d C 4 0 L k g 0 Y L Q u N C / L n t O Y W 1 l L D F 9 J n F 1 b 3 Q 7 L C Z x d W 9 0 O 1 N l Y 3 R p b 2 4 x L 2 N l Z n R y a W F 4 b 2 5 l L 9 C X 0 L D Q v N G W 0 L 3 Q t d C 9 0 L U g 0 L f Q v d C w 0 Y f Q t d C 9 0 L 3 R j y 5 7 R E R E L D J 9 J n F 1 b 3 Q 7 L C Z x d W 9 0 O 1 N l Y 3 R p b 2 4 x L 2 N l Z n R y a W F 4 b 2 5 l L 9 C X 0 L z R l t C 9 0 L X Q v d C 4 0 L k g 0 Y L Q u N C / L n t V L D N 9 J n F 1 b 3 Q 7 L C Z x d W 9 0 O 1 N l Y 3 R p b 2 4 x L 2 N l Z n R y a W F 4 b 2 5 l L 9 C X 0 L z R l t C 9 0 L X Q v d C 4 0 L k g 0 Y L Q u N C / L n t B Z G 0 u U i w 0 f S Z x d W 9 0 O y w m c X V v d D t T Z W N 0 a W 9 u M S 9 j Z W Z 0 c m l h e G 9 u Z S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Z W Z 0 c m l h e G 9 u Z S / Q l 9 C 8 0 Z b Q v d C 1 0 L 3 Q u N C 5 I N G C 0 L j Q v y 5 7 Q V R D I G N v Z G U s M H 0 m c X V v d D s s J n F 1 b 3 Q 7 U 2 V j d G l v b j E v Y 2 V m d H J p Y X h v b m U v 0 J f Q v N G W 0 L 3 Q t d C 9 0 L j Q u S D R g t C 4 0 L 8 u e 0 5 h b W U s M X 0 m c X V v d D s s J n F 1 b 3 Q 7 U 2 V j d G l v b j E v Y 2 V m d H J p Y X h v b m U v 0 J f Q s N C 8 0 Z b Q v d C 1 0 L 3 Q t S D Q t 9 C 9 0 L D R h 9 C 1 0 L 3 Q v d G P L n t E R E Q s M n 0 m c X V v d D s s J n F 1 b 3 Q 7 U 2 V j d G l v b j E v Y 2 V m d H J p Y X h v b m U v 0 J f Q v N G W 0 L 3 Q t d C 9 0 L j Q u S D R g t C 4 0 L 8 u e 1 U s M 3 0 m c X V v d D s s J n F 1 b 3 Q 7 U 2 V j d G l v b j E v Y 2 V m d H J p Y X h v b m U v 0 J f Q v N G W 0 L 3 Q t d C 9 0 L j Q u S D R g t C 4 0 L 8 u e 0 F k b S 5 S L D R 9 J n F 1 b 3 Q 7 L C Z x d W 9 0 O 1 N l Y 3 R p b 2 4 x L 2 N l Z n R y a W F 4 b 2 5 l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Z W Z 0 c m l h e G 9 u Z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0 c m l h e G 9 u Z S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y a W F 4 b 2 5 l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y a W F 4 b 2 5 l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R y a W F 4 b 2 5 l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F 6 b 2 x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5 I i A v P j x F b n R y e S B U e X B l P S J S Z W N v d m V y e V R h c m d l d F J v d y I g V m F s d W U 9 I m w x O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N T k 0 M z c 3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4 N m U 0 Y W J k M C 0 y Y 2 Q 4 L T Q 1 N T c t O G E y Y i 0 z Z j k 0 Y 2 Z h N D Y 1 Z T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l Z m F 6 b 2 x p b i / Q l 9 C 8 0 Z b Q v d C 1 0 L 3 Q u N C 5 I N G C 0 L j Q v y 5 7 Q V R D I G N v Z G U s M H 0 m c X V v d D s s J n F 1 b 3 Q 7 U 2 V j d G l v b j E v Y 2 V m Y X p v b G l u L 9 C X 0 L z R l t C 9 0 L X Q v d C 4 0 L k g 0 Y L Q u N C / L n t O Y W 1 l L D F 9 J n F 1 b 3 Q 7 L C Z x d W 9 0 O 1 N l Y 3 R p b 2 4 x L 2 N l Z m F 6 b 2 x p b i / Q l 9 C w 0 L z R l t C 9 0 L X Q v d C 1 I N C 3 0 L 3 Q s N G H 0 L X Q v d C 9 0 Y 8 u e 0 R E R C w y f S Z x d W 9 0 O y w m c X V v d D t T Z W N 0 a W 9 u M S 9 j Z W Z h e m 9 s a W 4 v 0 J f Q v N G W 0 L 3 Q t d C 9 0 L j Q u S D R g t C 4 0 L 8 u e 1 U s M 3 0 m c X V v d D s s J n F 1 b 3 Q 7 U 2 V j d G l v b j E v Y 2 V m Y X p v b G l u L 9 C X 0 L z R l t C 9 0 L X Q v d C 4 0 L k g 0 Y L Q u N C / L n t B Z G 0 u U i w 0 f S Z x d W 9 0 O y w m c X V v d D t T Z W N 0 a W 9 u M S 9 j Z W Z h e m 9 s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V m Y X p v b G l u L 9 C X 0 L z R l t C 9 0 L X Q v d C 4 0 L k g 0 Y L Q u N C / L n t B V E M g Y 2 9 k Z S w w f S Z x d W 9 0 O y w m c X V v d D t T Z W N 0 a W 9 u M S 9 j Z W Z h e m 9 s a W 4 v 0 J f Q v N G W 0 L 3 Q t d C 9 0 L j Q u S D R g t C 4 0 L 8 u e 0 5 h b W U s M X 0 m c X V v d D s s J n F 1 b 3 Q 7 U 2 V j d G l v b j E v Y 2 V m Y X p v b G l u L 9 C X 0 L D Q v N G W 0 L 3 Q t d C 9 0 L U g 0 L f Q v d C w 0 Y f Q t d C 9 0 L 3 R j y 5 7 R E R E L D J 9 J n F 1 b 3 Q 7 L C Z x d W 9 0 O 1 N l Y 3 R p b 2 4 x L 2 N l Z m F 6 b 2 x p b i / Q l 9 C 8 0 Z b Q v d C 1 0 L 3 Q u N C 5 I N G C 0 L j Q v y 5 7 V S w z f S Z x d W 9 0 O y w m c X V v d D t T Z W N 0 a W 9 u M S 9 j Z W Z h e m 9 s a W 4 v 0 J f Q v N G W 0 L 3 Q t d C 9 0 L j Q u S D R g t C 4 0 L 8 u e 0 F k b S 5 S L D R 9 J n F 1 b 3 Q 7 L C Z x d W 9 0 O 1 N l Y 3 R p b 2 4 x L 2 N l Z m F 6 b 2 x p b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V m Y X p v b G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F 6 b 2 x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F 6 b 2 x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h e m 9 s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Y X p v b G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V y b 3 h p b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O S I g L z 4 8 R W 5 0 c n k g V H l w Z T 0 i U m V j b 3 Z l c n l U Y X J n Z X R S b 3 c i I F Z h b H V l P S J s M j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x N V Q w O D o y M D o 0 O C 4 2 M T A w M D Q y W i I g L z 4 8 R W 5 0 c n k g V H l w Z T 0 i R m l s b E N v b H V t b l R 5 c G V z I i B W Y W x 1 Z T 0 i c 0 J n W U d C Z 1 l H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T d G F 0 d X M i I F Z h b H V l P S J z Q 2 9 t c G x l d G U i I C 8 + P E V u d H J 5 I F R 5 c G U 9 I l F 1 Z X J 5 S U Q i I F Z h b H V l P S J z N z V j Z j d l Z m I t Z T A z N i 0 0 M z A 0 L T l l M 2 I t Y m R l N 2 R m Z j A 3 Y z B m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Z W Z 1 c m 9 4 a W 1 l L 9 C X 0 L z R l t C 9 0 L X Q v d C 4 0 L k g 0 Y L Q u N C / M S 5 7 Q V R D I G N v Z G U s M H 0 m c X V v d D s s J n F 1 b 3 Q 7 U 2 V j d G l v b j E v Y 2 V m d X J v e G l t Z S / Q l 9 C 8 0 Z b Q v d C 1 0 L 3 Q u N C 5 I N G C 0 L j Q v z E u e 0 5 h b W U s M X 0 m c X V v d D s s J n F 1 b 3 Q 7 U 2 V j d G l v b j E v Y 2 V m d X J v e G l t Z S / Q l 9 C w 0 L z R l t C 9 0 L X Q v d C 1 I N C 3 0 L 3 Q s N G H 0 L X Q v d C 9 0 Y 8 u e 0 R E R C w y f S Z x d W 9 0 O y w m c X V v d D t T Z W N 0 a W 9 u M S 9 j Z W Z 1 c m 9 4 a W 1 l L 9 C X 0 L z R l t C 9 0 L X Q v d C 4 0 L k g 0 Y L Q u N C / M S 5 7 V S w z f S Z x d W 9 0 O y w m c X V v d D t T Z W N 0 a W 9 u M S 9 j Z W Z 1 c m 9 4 a W 1 l L 9 C X 0 L z R l t C 9 0 L X Q v d C 4 0 L k g 0 Y L Q u N C / M S 5 7 Q W R t L l I s N H 0 m c X V v d D s s J n F 1 b 3 Q 7 U 2 V j d G l v b j E v Y 2 V m d X J v e G l t Z S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V m d X J v e G l t Z S / Q l 9 C 8 0 Z b Q v d C 1 0 L 3 Q u N C 5 I N G C 0 L j Q v z E u e 0 F U Q y B j b 2 R l L D B 9 J n F 1 b 3 Q 7 L C Z x d W 9 0 O 1 N l Y 3 R p b 2 4 x L 2 N l Z n V y b 3 h p b W U v 0 J f Q v N G W 0 L 3 Q t d C 9 0 L j Q u S D R g t C 4 0 L 8 x L n t O Y W 1 l L D F 9 J n F 1 b 3 Q 7 L C Z x d W 9 0 O 1 N l Y 3 R p b 2 4 x L 2 N l Z n V y b 3 h p b W U v 0 J f Q s N C 8 0 Z b Q v d C 1 0 L 3 Q t S D Q t 9 C 9 0 L D R h 9 C 1 0 L 3 Q v d G P L n t E R E Q s M n 0 m c X V v d D s s J n F 1 b 3 Q 7 U 2 V j d G l v b j E v Y 2 V m d X J v e G l t Z S / Q l 9 C 8 0 Z b Q v d C 1 0 L 3 Q u N C 5 I N G C 0 L j Q v z E u e 1 U s M 3 0 m c X V v d D s s J n F 1 b 3 Q 7 U 2 V j d G l v b j E v Y 2 V m d X J v e G l t Z S / Q l 9 C 8 0 Z b Q v d C 1 0 L 3 Q u N C 5 I N G C 0 L j Q v z E u e 0 F k b S 5 S L D R 9 J n F 1 b 3 Q 7 L C Z x d W 9 0 O 1 N l Y 3 R p b 2 4 x L 2 N l Z n V y b 3 h p b W U v 0 J f Q v N G W 0 L 3 Q t d C 9 0 L j Q u S D R g t C 4 0 L 8 x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Z W Z 1 c m 9 4 a W 1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V y b 3 h p b W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1 c m 9 4 a W 1 l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n V y b 3 h p b W U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X J v e G l t Z S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d X J v e G l t Z S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v c G V u Z W 0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O S I g L z 4 8 R W 5 0 c n k g V H l w Z T 0 i U m V j b 3 Z l c n l U Y X J n Z X R S b 3 c i I F Z h b H V l P S J s M j Q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x N V Q w O D o y M D o 0 O C 4 2 N D M x M T M y W i I g L z 4 8 R W 5 0 c n k g V H l w Z T 0 i R m l s b E N v b H V t b l R 5 c G V z I i B W Y W x 1 Z T 0 i c 0 J n W U d C Z 1 l H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T d G F 0 d X M i I F Z h b H V l P S J z Q 2 9 t c G x l d G U i I C 8 + P E V u d H J 5 I F R 5 c G U 9 I l F 1 Z X J 5 S U Q i I F Z h b H V l P S J z M T h i Z G V j Y j M t N W F i N i 0 0 M j M 0 L W I 2 N D Q t N z Q 0 Y T l j Z T A 1 N W R k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X J v c G V u Z W 0 v 0 J f Q v N G W 0 L 3 Q t d C 9 0 L j Q u S D R g t C 4 0 L 8 u e 0 F U Q y B j b 2 R l L D B 9 J n F 1 b 3 Q 7 L C Z x d W 9 0 O 1 N l Y 3 R p b 2 4 x L 2 1 l c m 9 w Z W 5 l b S / Q l 9 C 8 0 Z b Q v d C 1 0 L 3 Q u N C 5 I N G C 0 L j Q v y 5 7 T m F t Z S w x f S Z x d W 9 0 O y w m c X V v d D t T Z W N 0 a W 9 u M S 9 t Z X J v c G V u Z W 0 v 0 J f Q s N C 8 0 Z b Q v d C 1 0 L 3 Q t S D Q t 9 C 9 0 L D R h 9 C 1 0 L 3 Q v d G P L n t E R E Q s M n 0 m c X V v d D s s J n F 1 b 3 Q 7 U 2 V j d G l v b j E v b W V y b 3 B l b m V t L 9 C X 0 L z R l t C 9 0 L X Q v d C 4 0 L k g 0 Y L Q u N C / L n t V L D N 9 J n F 1 b 3 Q 7 L C Z x d W 9 0 O 1 N l Y 3 R p b 2 4 x L 2 1 l c m 9 w Z W 5 l b S / Q l 9 C 8 0 Z b Q v d C 1 0 L 3 Q u N C 5 I N G C 0 L j Q v y 5 7 Q W R t L l I s N H 0 m c X V v d D s s J n F 1 b 3 Q 7 U 2 V j d G l v b j E v b W V y b 3 B l b m V t L 9 C X 0 L z R l t C 9 0 L X Q v d C 4 0 L k g 0 Y L Q u N C /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1 l c m 9 w Z W 5 l b S / Q l 9 C 8 0 Z b Q v d C 1 0 L 3 Q u N C 5 I N G C 0 L j Q v y 5 7 Q V R D I G N v Z G U s M H 0 m c X V v d D s s J n F 1 b 3 Q 7 U 2 V j d G l v b j E v b W V y b 3 B l b m V t L 9 C X 0 L z R l t C 9 0 L X Q v d C 4 0 L k g 0 Y L Q u N C / L n t O Y W 1 l L D F 9 J n F 1 b 3 Q 7 L C Z x d W 9 0 O 1 N l Y 3 R p b 2 4 x L 2 1 l c m 9 w Z W 5 l b S / Q l 9 C w 0 L z R l t C 9 0 L X Q v d C 1 I N C 3 0 L 3 Q s N G H 0 L X Q v d C 9 0 Y 8 u e 0 R E R C w y f S Z x d W 9 0 O y w m c X V v d D t T Z W N 0 a W 9 u M S 9 t Z X J v c G V u Z W 0 v 0 J f Q v N G W 0 L 3 Q t d C 9 0 L j Q u S D R g t C 4 0 L 8 u e 1 U s M 3 0 m c X V v d D s s J n F 1 b 3 Q 7 U 2 V j d G l v b j E v b W V y b 3 B l b m V t L 9 C X 0 L z R l t C 9 0 L X Q v d C 4 0 L k g 0 Y L Q u N C / L n t B Z G 0 u U i w 0 f S Z x d W 9 0 O y w m c X V v d D t T Z W N 0 a W 9 u M S 9 t Z X J v c G V u Z W 0 v 0 J f Q v N G W 0 L 3 Q t d C 9 0 L j Q u S D R g t C 4 0 L 8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1 l c m 9 w Z W 5 l b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v c G V u Z W 0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v c G V u Z W 0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y b 3 B l b m V t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c m 9 w Z W 5 l b S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B y b 2 Z s b 3 h h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P Q n d C w 0 L L R l t C z 0 L D R h t G W 0 Y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2 h l Z X Q i I F Z h b H V l P S J z 0 J D R g N C 6 0 Y P R i D U i I C 8 + P E V u d H J 5 I F R 5 c G U 9 I l J l Y 2 9 2 Z X J 5 V G F y Z 2 V 0 Q 2 9 s d W 1 u I i B W Y W x 1 Z T 0 i b D k i I C 8 + P E V u d H J 5 I F R 5 c G U 9 I l J l Y 2 9 2 Z X J 5 V G F y Z 2 V 0 U m 9 3 I i B W Y W x 1 Z T 0 i b D I 2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T V U M D g 6 M j A 6 N D g u N j c 0 N T g 4 N 1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z I z Z G I x Y z I 1 L W U 3 Y z M t N D c 2 N S 0 5 M j c y L W Z m O G J l M T E z M D Q y Y y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l w c m 9 m b G 9 4 Y W N p b i / Q l 9 C 8 0 Z b Q v d C 1 0 L 3 Q u N C 5 I N G C 0 L j Q v z E u e 0 F U Q y B j b 2 R l L D B 9 J n F 1 b 3 Q 7 L C Z x d W 9 0 O 1 N l Y 3 R p b 2 4 x L 2 N p c H J v Z m x v e G F j a W 4 v 0 J f Q v N G W 0 L 3 Q t d C 9 0 L j Q u S D R g t C 4 0 L 8 x L n t O Y W 1 l L D F 9 J n F 1 b 3 Q 7 L C Z x d W 9 0 O 1 N l Y 3 R p b 2 4 x L 2 N p c H J v Z m x v e G F j a W 4 v 0 J f Q s N C 8 0 Z b Q v d C 1 0 L 3 Q t S D Q t 9 C 9 0 L D R h 9 C 1 0 L 3 Q v d G P L n t E R E Q s M n 0 m c X V v d D s s J n F 1 b 3 Q 7 U 2 V j d G l v b j E v Y 2 l w c m 9 m b G 9 4 Y W N p b i / Q l 9 C 8 0 Z b Q v d C 1 0 L 3 Q u N C 5 I N G C 0 L j Q v z E u e 1 U s M 3 0 m c X V v d D s s J n F 1 b 3 Q 7 U 2 V j d G l v b j E v Y 2 l w c m 9 m b G 9 4 Y W N p b i / Q l 9 C 8 0 Z b Q v d C 1 0 L 3 Q u N C 5 I N G C 0 L j Q v z E u e 0 F k b S 5 S L D R 9 J n F 1 b 3 Q 7 L C Z x d W 9 0 O 1 N l Y 3 R p b 2 4 x L 2 N p c H J v Z m x v e G F j a W 4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p c H J v Z m x v e G F j a W 4 v 0 J f Q v N G W 0 L 3 Q t d C 9 0 L j Q u S D R g t C 4 0 L 8 x L n t B V E M g Y 2 9 k Z S w w f S Z x d W 9 0 O y w m c X V v d D t T Z W N 0 a W 9 u M S 9 j a X B y b 2 Z s b 3 h h Y 2 l u L 9 C X 0 L z R l t C 9 0 L X Q v d C 4 0 L k g 0 Y L Q u N C / M S 5 7 T m F t Z S w x f S Z x d W 9 0 O y w m c X V v d D t T Z W N 0 a W 9 u M S 9 j a X B y b 2 Z s b 3 h h Y 2 l u L 9 C X 0 L D Q v N G W 0 L 3 Q t d C 9 0 L U g 0 L f Q v d C w 0 Y f Q t d C 9 0 L 3 R j y 5 7 R E R E L D J 9 J n F 1 b 3 Q 7 L C Z x d W 9 0 O 1 N l Y 3 R p b 2 4 x L 2 N p c H J v Z m x v e G F j a W 4 v 0 J f Q v N G W 0 L 3 Q t d C 9 0 L j Q u S D R g t C 4 0 L 8 x L n t V L D N 9 J n F 1 b 3 Q 7 L C Z x d W 9 0 O 1 N l Y 3 R p b 2 4 x L 2 N p c H J v Z m x v e G F j a W 4 v 0 J f Q v N G W 0 L 3 Q t d C 9 0 L j Q u S D R g t C 4 0 L 8 x L n t B Z G 0 u U i w 0 f S Z x d W 9 0 O y w m c X V v d D t T Z W N 0 a W 9 u M S 9 j a X B y b 2 Z s b 3 h h Y 2 l u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l w c m 9 m b G 9 4 Y W N p b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B y b 2 Z s b 3 h h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l w c m 9 m b G 9 4 Y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B y b 2 Z s b 3 h h Y 2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p c H J v Z m x v e G F j a W 4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p c H J v Z m x v e G F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V 2 b 2 Z s b 3 h h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k i I C 8 + P E V u d H J 5 I F R 5 c G U 9 I l J l Y 2 9 2 Z X J 5 V G F y Z 2 V 0 U m 9 3 I i B W Y W x 1 Z T 0 i b D I 5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T V U M D g 6 M j A 6 N D g u N z A 1 N j I z N 1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2 Z k Z T M 5 O D h m L T k 4 O W U t N D U 1 Y S 0 4 N T E 0 L W U x Y T E w O G R i M T J h O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2 b 2 Z s b 3 h h Y 2 l u L 9 C X 0 L z R l t C 9 0 L X Q v d C 4 0 L k g 0 Y L Q u N C / M S 5 7 Q V R D I G N v Z G U s M H 0 m c X V v d D s s J n F 1 b 3 Q 7 U 2 V j d G l v b j E v b G V 2 b 2 Z s b 3 h h Y 2 l u L 9 C X 0 L z R l t C 9 0 L X Q v d C 4 0 L k g 0 Y L Q u N C / M S 5 7 T m F t Z S w x f S Z x d W 9 0 O y w m c X V v d D t T Z W N 0 a W 9 u M S 9 s Z X Z v Z m x v e G F j a W 4 v 0 J f Q s N C 8 0 Z b Q v d C 1 0 L 3 Q t S D Q t 9 C 9 0 L D R h 9 C 1 0 L 3 Q v d G P L n t E R E Q s M n 0 m c X V v d D s s J n F 1 b 3 Q 7 U 2 V j d G l v b j E v b G V 2 b 2 Z s b 3 h h Y 2 l u L 9 C X 0 L z R l t C 9 0 L X Q v d C 4 0 L k g 0 Y L Q u N C / M S 5 7 V S w z f S Z x d W 9 0 O y w m c X V v d D t T Z W N 0 a W 9 u M S 9 s Z X Z v Z m x v e G F j a W 4 v 0 J f Q v N G W 0 L 3 Q t d C 9 0 L j Q u S D R g t C 4 0 L 8 x L n t B Z G 0 u U i w 0 f S Z x d W 9 0 O y w m c X V v d D t T Z W N 0 a W 9 u M S 9 s Z X Z v Z m x v e G F j a W 4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x l d m 9 m b G 9 4 Y W N p b i / Q l 9 C 8 0 Z b Q v d C 1 0 L 3 Q u N C 5 I N G C 0 L j Q v z E u e 0 F U Q y B j b 2 R l L D B 9 J n F 1 b 3 Q 7 L C Z x d W 9 0 O 1 N l Y 3 R p b 2 4 x L 2 x l d m 9 m b G 9 4 Y W N p b i / Q l 9 C 8 0 Z b Q v d C 1 0 L 3 Q u N C 5 I N G C 0 L j Q v z E u e 0 5 h b W U s M X 0 m c X V v d D s s J n F 1 b 3 Q 7 U 2 V j d G l v b j E v b G V 2 b 2 Z s b 3 h h Y 2 l u L 9 C X 0 L D Q v N G W 0 L 3 Q t d C 9 0 L U g 0 L f Q v d C w 0 Y f Q t d C 9 0 L 3 R j y 5 7 R E R E L D J 9 J n F 1 b 3 Q 7 L C Z x d W 9 0 O 1 N l Y 3 R p b 2 4 x L 2 x l d m 9 m b G 9 4 Y W N p b i / Q l 9 C 8 0 Z b Q v d C 1 0 L 3 Q u N C 5 I N G C 0 L j Q v z E u e 1 U s M 3 0 m c X V v d D s s J n F 1 b 3 Q 7 U 2 V j d G l v b j E v b G V 2 b 2 Z s b 3 h h Y 2 l u L 9 C X 0 L z R l t C 9 0 L X Q v d C 4 0 L k g 0 Y L Q u N C / M S 5 7 Q W R t L l I s N H 0 m c X V v d D s s J n F 1 b 3 Q 7 U 2 V j d G l v b j E v b G V 2 b 2 Z s b 3 h h Y 2 l u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G V 2 b 2 Z s b 3 h h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l d m 9 m b G 9 4 Y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l d m 9 m b G 9 4 Y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Z v Z m x v e G F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V 2 b 2 Z s b 3 h h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Z v Z m x v e G F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9 4 a W Z s b 3 h h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k i I C 8 + P E V u d H J 5 I F R 5 c G U 9 I l J l Y 2 9 2 Z X J 5 V G F y Z 2 V 0 U m 9 3 I i B W Y W x 1 Z T 0 i b D M z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T V U M D g 6 M j A 6 N D g u N z I x M j c w M V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z Q y M T B j N m Q 2 L T c w N T M t N D B m N S 1 i Z m I 0 L W E y Z D k w O T B m N m I 0 Z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9 4 a W Z s b 3 h h Y 2 l u L 9 C X 0 L z R l t C 9 0 L X Q v d C 4 0 L k g 0 Y L Q u N C / M S 5 7 Q V R D I G N v Z G U s M H 0 m c X V v d D s s J n F 1 b 3 Q 7 U 2 V j d G l v b j E v b W 9 4 a W Z s b 3 h h Y 2 l u L 9 C X 0 L z R l t C 9 0 L X Q v d C 4 0 L k g 0 Y L Q u N C / M S 5 7 T m F t Z S w x f S Z x d W 9 0 O y w m c X V v d D t T Z W N 0 a W 9 u M S 9 t b 3 h p Z m x v e G F j a W 4 v 0 J f Q s N C 8 0 Z b Q v d C 1 0 L 3 Q t S D Q t 9 C 9 0 L D R h 9 C 1 0 L 3 Q v d G P L n t E R E Q s M n 0 m c X V v d D s s J n F 1 b 3 Q 7 U 2 V j d G l v b j E v b W 9 4 a W Z s b 3 h h Y 2 l u L 9 C X 0 L z R l t C 9 0 L X Q v d C 4 0 L k g 0 Y L Q u N C / M S 5 7 V S w z f S Z x d W 9 0 O y w m c X V v d D t T Z W N 0 a W 9 u M S 9 t b 3 h p Z m x v e G F j a W 4 v 0 J f Q v N G W 0 L 3 Q t d C 9 0 L j Q u S D R g t C 4 0 L 8 x L n t B Z G 0 u U i w 0 f S Z x d W 9 0 O y w m c X V v d D t T Z W N 0 a W 9 u M S 9 t b 3 h p Z m x v e G F j a W 4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1 v e G l m b G 9 4 Y W N p b i / Q l 9 C 8 0 Z b Q v d C 1 0 L 3 Q u N C 5 I N G C 0 L j Q v z E u e 0 F U Q y B j b 2 R l L D B 9 J n F 1 b 3 Q 7 L C Z x d W 9 0 O 1 N l Y 3 R p b 2 4 x L 2 1 v e G l m b G 9 4 Y W N p b i / Q l 9 C 8 0 Z b Q v d C 1 0 L 3 Q u N C 5 I N G C 0 L j Q v z E u e 0 5 h b W U s M X 0 m c X V v d D s s J n F 1 b 3 Q 7 U 2 V j d G l v b j E v b W 9 4 a W Z s b 3 h h Y 2 l u L 9 C X 0 L D Q v N G W 0 L 3 Q t d C 9 0 L U g 0 L f Q v d C w 0 Y f Q t d C 9 0 L 3 R j y 5 7 R E R E L D J 9 J n F 1 b 3 Q 7 L C Z x d W 9 0 O 1 N l Y 3 R p b 2 4 x L 2 1 v e G l m b G 9 4 Y W N p b i / Q l 9 C 8 0 Z b Q v d C 1 0 L 3 Q u N C 5 I N G C 0 L j Q v z E u e 1 U s M 3 0 m c X V v d D s s J n F 1 b 3 Q 7 U 2 V j d G l v b j E v b W 9 4 a W Z s b 3 h h Y 2 l u L 9 C X 0 L z R l t C 9 0 L X Q v d C 4 0 L k g 0 Y L Q u N C / M S 5 7 Q W R t L l I s N H 0 m c X V v d D s s J n F 1 b 3 Q 7 U 2 V j d G l v b j E v b W 9 4 a W Z s b 3 h h Y 2 l u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W 9 4 a W Z s b 3 h h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v e G l m b G 9 4 Y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v e G l m b G 9 4 Y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3 h p Z m x v e G F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9 4 a W Z s b 3 h h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3 h p Z m x v e G F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p p d G h y b 2 1 5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k i I C 8 + P E V u d H J 5 I F R 5 c G U 9 I l J l Y 2 9 2 Z X J 5 V G F y Z 2 V 0 U m 9 3 I i B W Y W x 1 Z T 0 i b D M 2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T V U M D g 6 M j A 6 N D g u N z M 2 O D c 3 N l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2 R h N T k 2 O W M 1 L W V i M D c t N D d l M y 0 4 M D Y 0 L T A z O W Y 3 N j U 5 Y z l k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X p p d G h y b 2 1 5 Y 2 l u L 9 C X 0 L z R l t C 9 0 L X Q v d C 4 0 L k g 0 Y L Q u N C / M S 5 7 Q V R D I G N v Z G U s M H 0 m c X V v d D s s J n F 1 b 3 Q 7 U 2 V j d G l v b j E v Y X p p d G h y b 2 1 5 Y 2 l u L 9 C X 0 L z R l t C 9 0 L X Q v d C 4 0 L k g 0 Y L Q u N C / M S 5 7 T m F t Z S w x f S Z x d W 9 0 O y w m c X V v d D t T Z W N 0 a W 9 u M S 9 h e m l 0 a H J v b X l j a W 4 v 0 J f Q s N C 8 0 Z b Q v d C 1 0 L 3 Q t S D Q t 9 C 9 0 L D R h 9 C 1 0 L 3 Q v d G P L n t E R E Q s M n 0 m c X V v d D s s J n F 1 b 3 Q 7 U 2 V j d G l v b j E v Y X p p d G h y b 2 1 5 Y 2 l u L 9 C X 0 L z R l t C 9 0 L X Q v d C 4 0 L k g 0 Y L Q u N C / M S 5 7 V S w z f S Z x d W 9 0 O y w m c X V v d D t T Z W N 0 a W 9 u M S 9 h e m l 0 a H J v b X l j a W 4 v 0 J f Q v N G W 0 L 3 Q t d C 9 0 L j Q u S D R g t C 4 0 L 8 x L n t B Z G 0 u U i w 0 f S Z x d W 9 0 O y w m c X V v d D t T Z W N 0 a W 9 u M S 9 h e m l 0 a H J v b X l j a W 4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F 6 a X R o c m 9 t e W N p b i / Q l 9 C 8 0 Z b Q v d C 1 0 L 3 Q u N C 5 I N G C 0 L j Q v z E u e 0 F U Q y B j b 2 R l L D B 9 J n F 1 b 3 Q 7 L C Z x d W 9 0 O 1 N l Y 3 R p b 2 4 x L 2 F 6 a X R o c m 9 t e W N p b i / Q l 9 C 8 0 Z b Q v d C 1 0 L 3 Q u N C 5 I N G C 0 L j Q v z E u e 0 5 h b W U s M X 0 m c X V v d D s s J n F 1 b 3 Q 7 U 2 V j d G l v b j E v Y X p p d G h y b 2 1 5 Y 2 l u L 9 C X 0 L D Q v N G W 0 L 3 Q t d C 9 0 L U g 0 L f Q v d C w 0 Y f Q t d C 9 0 L 3 R j y 5 7 R E R E L D J 9 J n F 1 b 3 Q 7 L C Z x d W 9 0 O 1 N l Y 3 R p b 2 4 x L 2 F 6 a X R o c m 9 t e W N p b i / Q l 9 C 8 0 Z b Q v d C 1 0 L 3 Q u N C 5 I N G C 0 L j Q v z E u e 1 U s M 3 0 m c X V v d D s s J n F 1 b 3 Q 7 U 2 V j d G l v b j E v Y X p p d G h y b 2 1 5 Y 2 l u L 9 C X 0 L z R l t C 9 0 L X Q v d C 4 0 L k g 0 Y L Q u N C / M S 5 7 Q W R t L l I s N H 0 m c X V v d D s s J n F 1 b 3 Q 7 U 2 V j d G l v b j E v Y X p p d G h y b 2 1 5 Y 2 l u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p p d G h y b 2 1 5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6 a X R o c m 9 t e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6 a X R o c m 9 t e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e m l 0 a H J v b X l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p p d G h y b 2 1 5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e m l 0 a H J v b X l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p a 2 F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T c i I C 8 + P E V u d H J 5 I F R 5 c G U 9 I l J l Y 2 9 2 Z X J 5 V G F y Z 2 V 0 U m 9 3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x N V Q w O D o y M D o 0 O C 4 3 N T I 1 M D M w W i I g L z 4 8 R W 5 0 c n k g V H l w Z T 0 i R m l s b E N v b H V t b l R 5 c G V z I i B W Y W x 1 Z T 0 i c 0 J n W U d C Z 1 l H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T d G F 0 d X M i I F Z h b H V l P S J z Q 2 9 t c G x l d G U i I C 8 + P E V u d H J 5 I F R 5 c G U 9 I l F 1 Z X J 5 S U Q i I F Z h b H V l P S J z Z T A 4 N D Y w Y j g t M T Q 2 M C 0 0 Y W I w L W J m Y T A t M 2 Z i M 2 Y 2 N T M y M z E 5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W l r Y W N p b i / Q l 9 C 8 0 Z b Q v d C 1 0 L 3 Q u N C 5 I N G C 0 L j Q v z E u e 0 F U Q y B j b 2 R l L D B 9 J n F 1 b 3 Q 7 L C Z x d W 9 0 O 1 N l Y 3 R p b 2 4 x L 2 F t a W t h Y 2 l u L 9 C X 0 L z R l t C 9 0 L X Q v d C 4 0 L k g 0 Y L Q u N C / M S 5 7 T m F t Z S w x f S Z x d W 9 0 O y w m c X V v d D t T Z W N 0 a W 9 u M S 9 h b W l r Y W N p b i / Q l 9 C w 0 L z R l t C 9 0 L X Q v d C 1 I N C 3 0 L 3 Q s N G H 0 L X Q v d C 9 0 Y 8 u e 0 R E R C w y f S Z x d W 9 0 O y w m c X V v d D t T Z W N 0 a W 9 u M S 9 h b W l r Y W N p b i / Q l 9 C 8 0 Z b Q v d C 1 0 L 3 Q u N C 5 I N G C 0 L j Q v z E u e 1 U s M 3 0 m c X V v d D s s J n F 1 b 3 Q 7 U 2 V j d G l v b j E v Y W 1 p a 2 F j a W 4 v 0 J f Q v N G W 0 L 3 Q t d C 9 0 L j Q u S D R g t C 4 0 L 8 x L n t B Z G 0 u U i w 0 f S Z x d W 9 0 O y w m c X V v d D t T Z W N 0 a W 9 u M S 9 h b W l r Y W N p b i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W 1 p a 2 F j a W 4 v 0 J f Q v N G W 0 L 3 Q t d C 9 0 L j Q u S D R g t C 4 0 L 8 x L n t B V E M g Y 2 9 k Z S w w f S Z x d W 9 0 O y w m c X V v d D t T Z W N 0 a W 9 u M S 9 h b W l r Y W N p b i / Q l 9 C 8 0 Z b Q v d C 1 0 L 3 Q u N C 5 I N G C 0 L j Q v z E u e 0 5 h b W U s M X 0 m c X V v d D s s J n F 1 b 3 Q 7 U 2 V j d G l v b j E v Y W 1 p a 2 F j a W 4 v 0 J f Q s N C 8 0 Z b Q v d C 1 0 L 3 Q t S D Q t 9 C 9 0 L D R h 9 C 1 0 L 3 Q v d G P L n t E R E Q s M n 0 m c X V v d D s s J n F 1 b 3 Q 7 U 2 V j d G l v b j E v Y W 1 p a 2 F j a W 4 v 0 J f Q v N G W 0 L 3 Q t d C 9 0 L j Q u S D R g t C 4 0 L 8 x L n t V L D N 9 J n F 1 b 3 Q 7 L C Z x d W 9 0 O 1 N l Y 3 R p b 2 4 x L 2 F t a W t h Y 2 l u L 9 C X 0 L z R l t C 9 0 L X Q v d C 4 0 L k g 0 Y L Q u N C / M S 5 7 Q W R t L l I s N H 0 m c X V v d D s s J n F 1 b 3 Q 7 U 2 V j d G l v b j E v Y W 1 p a 2 F j a W 4 v 0 J f Q v N G W 0 L 3 Q t d C 9 0 L j Q u S D R g t C 4 0 L 8 x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b W l r Y W N p b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W l r Y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a W t h Y 2 l u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a W t h Y 2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a W t h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W l r Y W N p b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W 9 4 a W N p b G x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x N y I g L z 4 8 R W 5 0 c n k g V H l w Z T 0 i U m V j b 3 Z l c n l U Y X J n Z X R S b 3 c i I F Z h b H V l P S J s N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E 1 V D A 4 O j I w O j Q 4 L j c 5 O T M 3 O T R a I i A v P j x F b n R y e S B U e X B l P S J G a W x s Q 2 9 s d W 1 u V H l w Z X M i I F Z h b H V l P S J z Q m d Z R 0 J n W U c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F N 0 Y X R 1 c y I g V m F s d W U 9 I n N D b 2 1 w b G V 0 Z S I g L z 4 8 R W 5 0 c n k g V H l w Z T 0 i U X V l c n l J R C I g V m F s d W U 9 I n M z M G F i O G U y O C 1 j Y T B j L T R l Y z I t Y j Q z Y S 1 l Z D h h Z j U 4 N z d k Y j g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t b 3 h p Y 2 l s b G l u L 9 C X 0 L z R l t C 9 0 L X Q v d C 4 0 L k g 0 Y L Q u N C / M S 5 7 Q V R D I G N v Z G U s M H 0 m c X V v d D s s J n F 1 b 3 Q 7 U 2 V j d G l v b j E v Y W 1 v e G l j a W x s a W 4 v 0 J f Q v N G W 0 L 3 Q t d C 9 0 L j Q u S D R g t C 4 0 L 8 x L n t O Y W 1 l L D F 9 J n F 1 b 3 Q 7 L C Z x d W 9 0 O 1 N l Y 3 R p b 2 4 x L 2 F t b 3 h p Y 2 l s b G l u L 9 C X 0 L D Q v N G W 0 L 3 Q t d C 9 0 L U g 0 L f Q v d C w 0 Y f Q t d C 9 0 L 3 R j y 5 7 R E R E L D J 9 J n F 1 b 3 Q 7 L C Z x d W 9 0 O 1 N l Y 3 R p b 2 4 x L 2 F t b 3 h p Y 2 l s b G l u L 9 C X 0 L z R l t C 9 0 L X Q v d C 4 0 L k g 0 Y L Q u N C / M S 5 7 V S w z f S Z x d W 9 0 O y w m c X V v d D t T Z W N 0 a W 9 u M S 9 h b W 9 4 a W N p b G x p b i / Q l 9 C 8 0 Z b Q v d C 1 0 L 3 Q u N C 5 I N G C 0 L j Q v z E u e 0 F k b S 5 S L D R 9 J n F 1 b 3 Q 7 L C Z x d W 9 0 O 1 N l Y 3 R p b 2 4 x L 2 F t b 3 h p Y 2 l s b G l u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h b W 9 4 a W N p b G x p b i / Q l 9 C 8 0 Z b Q v d C 1 0 L 3 Q u N C 5 I N G C 0 L j Q v z E u e 0 F U Q y B j b 2 R l L D B 9 J n F 1 b 3 Q 7 L C Z x d W 9 0 O 1 N l Y 3 R p b 2 4 x L 2 F t b 3 h p Y 2 l s b G l u L 9 C X 0 L z R l t C 9 0 L X Q v d C 4 0 L k g 0 Y L Q u N C / M S 5 7 T m F t Z S w x f S Z x d W 9 0 O y w m c X V v d D t T Z W N 0 a W 9 u M S 9 h b W 9 4 a W N p b G x p b i / Q l 9 C w 0 L z R l t C 9 0 L X Q v d C 1 I N C 3 0 L 3 Q s N G H 0 L X Q v d C 9 0 Y 8 u e 0 R E R C w y f S Z x d W 9 0 O y w m c X V v d D t T Z W N 0 a W 9 u M S 9 h b W 9 4 a W N p b G x p b i / Q l 9 C 8 0 Z b Q v d C 1 0 L 3 Q u N C 5 I N G C 0 L j Q v z E u e 1 U s M 3 0 m c X V v d D s s J n F 1 b 3 Q 7 U 2 V j d G l v b j E v Y W 1 v e G l j a W x s a W 4 v 0 J f Q v N G W 0 L 3 Q t d C 9 0 L j Q u S D R g t C 4 0 L 8 x L n t B Z G 0 u U i w 0 f S Z x d W 9 0 O y w m c X V v d D t T Z W N 0 a W 9 u M S 9 h b W 9 4 a W N p b G x p b i / Q l 9 C 8 0 Z b Q v d C 1 0 L 3 Q u N C 5 I N G C 0 L j Q v z E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t b 3 h p Y 2 l s b G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b 3 h p Y 2 l s b G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v e G l j a W x s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v e G l j a W x s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v e G l j a W x s a W 4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b 3 h p Y 2 l s b G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b 3 h p Y 2 l s b G l u J T I w Y W 5 k J T I w Y m V 0 Y S 1 s Y W N 0 Y W 1 h c 2 U l M j B p b m h p Y m l 0 b 3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T c i I C 8 + P E V u d H J 5 I F R 5 c G U 9 I l J l Y 2 9 2 Z X J 5 V G F y Z 2 V 0 U m 9 3 I i B W Y W x 1 Z T 0 i b D c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x N V Q w O D o y M D o 0 O C 4 4 M T U w M D Q y W i I g L z 4 8 R W 5 0 c n k g V H l w Z T 0 i R m l s b E N v b H V t b l R 5 c G V z I i B W Y W x 1 Z T 0 i c 0 J n W U d C Z 1 l H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T d G F 0 d X M i I F Z h b H V l P S J z Q 2 9 t c G x l d G U i I C 8 + P E V u d H J 5 I F R 5 c G U 9 I l F 1 Z X J 5 S U Q i I F Z h b H V l P S J z Y z E 5 Z j Y 0 Z m M t O G F k Z S 0 0 N D Z h L W I 5 Y T g t Z j R j N 2 M 4 M 2 V i M D Q y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W 9 4 a W N p b G x p b i B h b m Q g Y m V 0 Y S 1 s Y W N 0 Y W 1 h c 2 U g a W 5 o a W J p d G 9 y L 9 C X 0 L z R l t C 9 0 L X Q v d C 4 0 L k g 0 Y L Q u N C / M S 5 7 Q V R D I G N v Z G U s M H 0 m c X V v d D s s J n F 1 b 3 Q 7 U 2 V j d G l v b j E v Y W 1 v e G l j a W x s a W 4 g Y W 5 k I G J l d G E t b G F j d G F t Y X N l I G l u a G l i a X R v c i / Q l 9 C 8 0 Z b Q v d C 1 0 L 3 Q u N C 5 I N G C 0 L j Q v z E u e 0 5 h b W U s M X 0 m c X V v d D s s J n F 1 b 3 Q 7 U 2 V j d G l v b j E v Y W 1 v e G l j a W x s a W 4 g Y W 5 k I G J l d G E t b G F j d G F t Y X N l I G l u a G l i a X R v c i / Q l 9 C w 0 L z R l t C 9 0 L X Q v d C 1 I N C 3 0 L 3 Q s N G H 0 L X Q v d C 9 0 Y 8 u e 0 R E R C w y f S Z x d W 9 0 O y w m c X V v d D t T Z W N 0 a W 9 u M S 9 h b W 9 4 a W N p b G x p b i B h b m Q g Y m V 0 Y S 1 s Y W N 0 Y W 1 h c 2 U g a W 5 o a W J p d G 9 y L 9 C X 0 L z R l t C 9 0 L X Q v d C 4 0 L k g 0 Y L Q u N C / M S 5 7 V S w z f S Z x d W 9 0 O y w m c X V v d D t T Z W N 0 a W 9 u M S 9 h b W 9 4 a W N p b G x p b i B h b m Q g Y m V 0 Y S 1 s Y W N 0 Y W 1 h c 2 U g a W 5 o a W J p d G 9 y L 9 C X 0 L z R l t C 9 0 L X Q v d C 4 0 L k g 0 Y L Q u N C / M S 5 7 Q W R t L l I s N H 0 m c X V v d D s s J n F 1 b 3 Q 7 U 2 V j d G l v b j E v Y W 1 v e G l j a W x s a W 4 g Y W 5 k I G J l d G E t b G F j d G F t Y X N l I G l u a G l i a X R v c i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W 1 v e G l j a W x s a W 4 g Y W 5 k I G J l d G E t b G F j d G F t Y X N l I G l u a G l i a X R v c i / Q l 9 C 8 0 Z b Q v d C 1 0 L 3 Q u N C 5 I N G C 0 L j Q v z E u e 0 F U Q y B j b 2 R l L D B 9 J n F 1 b 3 Q 7 L C Z x d W 9 0 O 1 N l Y 3 R p b 2 4 x L 2 F t b 3 h p Y 2 l s b G l u I G F u Z C B i Z X R h L W x h Y 3 R h b W F z Z S B p b m h p Y m l 0 b 3 I v 0 J f Q v N G W 0 L 3 Q t d C 9 0 L j Q u S D R g t C 4 0 L 8 x L n t O Y W 1 l L D F 9 J n F 1 b 3 Q 7 L C Z x d W 9 0 O 1 N l Y 3 R p b 2 4 x L 2 F t b 3 h p Y 2 l s b G l u I G F u Z C B i Z X R h L W x h Y 3 R h b W F z Z S B p b m h p Y m l 0 b 3 I v 0 J f Q s N C 8 0 Z b Q v d C 1 0 L 3 Q t S D Q t 9 C 9 0 L D R h 9 C 1 0 L 3 Q v d G P L n t E R E Q s M n 0 m c X V v d D s s J n F 1 b 3 Q 7 U 2 V j d G l v b j E v Y W 1 v e G l j a W x s a W 4 g Y W 5 k I G J l d G E t b G F j d G F t Y X N l I G l u a G l i a X R v c i / Q l 9 C 8 0 Z b Q v d C 1 0 L 3 Q u N C 5 I N G C 0 L j Q v z E u e 1 U s M 3 0 m c X V v d D s s J n F 1 b 3 Q 7 U 2 V j d G l v b j E v Y W 1 v e G l j a W x s a W 4 g Y W 5 k I G J l d G E t b G F j d G F t Y X N l I G l u a G l i a X R v c i / Q l 9 C 8 0 Z b Q v d C 1 0 L 3 Q u N C 5 I N G C 0 L j Q v z E u e 0 F k b S 5 S L D R 9 J n F 1 b 3 Q 7 L C Z x d W 9 0 O 1 N l Y 3 R p b 2 4 x L 2 F t b 3 h p Y 2 l s b G l u I G F u Z C B i Z X R h L W x h Y 3 R h b W F z Z S B p b m h p Y m l 0 b 3 I v 0 J f Q v N G W 0 L 3 Q t d C 9 0 L j Q u S D R g t C 4 0 L 8 x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b W 9 4 a W N p b G x p b i U y M G F u Z C U y M G J l d G E t b G F j d G F t Y X N l J T I w a W 5 o a W J p d G 9 y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b 3 h p Y 2 l s b G l u J T I w Y W 5 k J T I w Y m V 0 Y S 1 s Y W N 0 Y W 1 h c 2 U l M j B p b m h p Y m l 0 b 3 I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W 9 4 a W N p b G x p b i U y M G F u Z C U y M G J l d G E t b G F j d G F t Y X N l J T I w a W 5 o a W J p d G 9 y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b 3 h p Y 2 l s b G l u J T I w Y W 5 k J T I w Y m V 0 Y S 1 s Y W N 0 Y W 1 h c 2 U l M j B p b m h p Y m l 0 b 3 I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v e G l j a W x s a W 4 l M j B h b m Q l M j B i Z X R h L W x h Y 3 R h b W F z Z S U y M G l u a G l i a X R v c i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v e G l j a W x s a W 4 l M j B h b m Q l M j B i Z X R h L W x h Y 3 R h b W F z Z S U y M G l u a G l i a X R v c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X B p Y 2 l s b G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3 I i A v P j x F b n R y e S B U e X B l P S J S Z W N v d m V y e V R h c m d l d F J v d y I g V m F s d W U 9 I m w x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E 1 V D A 4 O j I w O j Q 4 L j g z M D Y y O T h a I i A v P j x F b n R y e S B U e X B l P S J G a W x s Q 2 9 s d W 1 u V H l w Z X M i I F Z h b H V l P S J z Q m d Z R 0 J n W U c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F N 0 Y X R 1 c y I g V m F s d W U 9 I n N D b 2 1 w b G V 0 Z S I g L z 4 8 R W 5 0 c n k g V H l w Z T 0 i U X V l c n l J R C I g V m F s d W U 9 I n M 5 Z W I 5 M D g z O C 1 j N W E 3 L T R h N T Q t O D I 2 O S 0 z N m M 0 M T A 1 M T M 4 M T Y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t c G l j a W x s a W 4 v 0 J f Q v N G W 0 L 3 Q t d C 9 0 L j Q u S D R g t C 4 0 L 8 u e 0 F U Q y B j b 2 R l L D B 9 J n F 1 b 3 Q 7 L C Z x d W 9 0 O 1 N l Y 3 R p b 2 4 x L 2 F t c G l j a W x s a W 4 v 0 J f Q v N G W 0 L 3 Q t d C 9 0 L j Q u S D R g t C 4 0 L 8 u e 0 5 h b W U s M X 0 m c X V v d D s s J n F 1 b 3 Q 7 U 2 V j d G l v b j E v Y W 1 w a W N p b G x p b i / Q l 9 C w 0 L z R l t C 9 0 L X Q v d C 1 I N C 3 0 L 3 Q s N G H 0 L X Q v d C 9 0 Y 8 u e 0 R E R C w y f S Z x d W 9 0 O y w m c X V v d D t T Z W N 0 a W 9 u M S 9 h b X B p Y 2 l s b G l u L 9 C X 0 L z R l t C 9 0 L X Q v d C 4 0 L k g 0 Y L Q u N C / L n t V L D N 9 J n F 1 b 3 Q 7 L C Z x d W 9 0 O 1 N l Y 3 R p b 2 4 x L 2 F t c G l j a W x s a W 4 v 0 J f Q v N G W 0 L 3 Q t d C 9 0 L j Q u S D R g t C 4 0 L 8 u e 0 F k b S 5 S L D R 9 J n F 1 b 3 Q 7 L C Z x d W 9 0 O 1 N l Y 3 R p b 2 4 x L 2 F t c G l j a W x s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W 1 w a W N p b G x p b i / Q l 9 C 8 0 Z b Q v d C 1 0 L 3 Q u N C 5 I N G C 0 L j Q v y 5 7 Q V R D I G N v Z G U s M H 0 m c X V v d D s s J n F 1 b 3 Q 7 U 2 V j d G l v b j E v Y W 1 w a W N p b G x p b i / Q l 9 C 8 0 Z b Q v d C 1 0 L 3 Q u N C 5 I N G C 0 L j Q v y 5 7 T m F t Z S w x f S Z x d W 9 0 O y w m c X V v d D t T Z W N 0 a W 9 u M S 9 h b X B p Y 2 l s b G l u L 9 C X 0 L D Q v N G W 0 L 3 Q t d C 9 0 L U g 0 L f Q v d C w 0 Y f Q t d C 9 0 L 3 R j y 5 7 R E R E L D J 9 J n F 1 b 3 Q 7 L C Z x d W 9 0 O 1 N l Y 3 R p b 2 4 x L 2 F t c G l j a W x s a W 4 v 0 J f Q v N G W 0 L 3 Q t d C 9 0 L j Q u S D R g t C 4 0 L 8 u e 1 U s M 3 0 m c X V v d D s s J n F 1 b 3 Q 7 U 2 V j d G l v b j E v Y W 1 w a W N p b G x p b i / Q l 9 C 8 0 Z b Q v d C 1 0 L 3 Q u N C 5 I N G C 0 L j Q v y 5 7 Q W R t L l I s N H 0 m c X V v d D s s J n F 1 b 3 Q 7 U 2 V j d G l v b j E v Y W 1 w a W N p b G x p b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1 w a W N p b G x p b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X B p Y 2 l s b G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w a W N p b G x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X B p Y 2 l s b G l u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c G l j a W x s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w a W N p b G x p b i U y M G F u Z C U y M G J l d G E t b G F j d G F t Y X N l J T I w a W 5 o a W J p d G 9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3 I i A v P j x F b n R y e S B U e X B l P S J S Z W N v d m V y e V R h c m d l d F J v d y I g V m F s d W U 9 I m w x N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E 1 V D A 4 O j I w O j Q 4 L j g 0 N j I 3 N T F a I i A v P j x F b n R y e S B U e X B l P S J G a W x s Q 2 9 s d W 1 u V H l w Z X M i I F Z h b H V l P S J z Q m d Z R 0 J n W U c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F N 0 Y X R 1 c y I g V m F s d W U 9 I n N D b 2 1 w b G V 0 Z S I g L z 4 8 R W 5 0 c n k g V H l w Z T 0 i U X V l c n l J R C I g V m F s d W U 9 I n M 3 M T c y M D I 1 N i 1 l Y W R h L T Q 2 O T k t Y j E 4 Z i 1 h Y j Z m M j l i Y j d i N T I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t c G l j a W x s a W 4 g Y W 5 k I G J l d G E t b G F j d G F t Y X N l I G l u a G l i a X R v c i / Q l 9 C 8 0 Z b Q v d C 1 0 L 3 Q u N C 5 I N G C 0 L j Q v y 5 7 Q V R D I G N v Z G U s M H 0 m c X V v d D s s J n F 1 b 3 Q 7 U 2 V j d G l v b j E v Y W 1 w a W N p b G x p b i B h b m Q g Y m V 0 Y S 1 s Y W N 0 Y W 1 h c 2 U g a W 5 o a W J p d G 9 y L 9 C X 0 L z R l t C 9 0 L X Q v d C 4 0 L k g 0 Y L Q u N C / L n t O Y W 1 l L D F 9 J n F 1 b 3 Q 7 L C Z x d W 9 0 O 1 N l Y 3 R p b 2 4 x L 2 F t c G l j a W x s a W 4 g Y W 5 k I G J l d G E t b G F j d G F t Y X N l I G l u a G l i a X R v c i / Q l 9 C w 0 L z R l t C 9 0 L X Q v d C 1 I N C 3 0 L 3 Q s N G H 0 L X Q v d C 9 0 Y 8 u e 0 R E R C w y f S Z x d W 9 0 O y w m c X V v d D t T Z W N 0 a W 9 u M S 9 h b X B p Y 2 l s b G l u I G F u Z C B i Z X R h L W x h Y 3 R h b W F z Z S B p b m h p Y m l 0 b 3 I v 0 J f Q v N G W 0 L 3 Q t d C 9 0 L j Q u S D R g t C 4 0 L 8 u e 1 U s M 3 0 m c X V v d D s s J n F 1 b 3 Q 7 U 2 V j d G l v b j E v Y W 1 w a W N p b G x p b i B h b m Q g Y m V 0 Y S 1 s Y W N 0 Y W 1 h c 2 U g a W 5 o a W J p d G 9 y L 9 C X 0 L z R l t C 9 0 L X Q v d C 4 0 L k g 0 Y L Q u N C / L n t B Z G 0 u U i w 0 f S Z x d W 9 0 O y w m c X V v d D t T Z W N 0 a W 9 u M S 9 h b X B p Y 2 l s b G l u I G F u Z C B i Z X R h L W x h Y 3 R h b W F z Z S B p b m h p Y m l 0 b 3 I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W 1 w a W N p b G x p b i B h b m Q g Y m V 0 Y S 1 s Y W N 0 Y W 1 h c 2 U g a W 5 o a W J p d G 9 y L 9 C X 0 L z R l t C 9 0 L X Q v d C 4 0 L k g 0 Y L Q u N C / L n t B V E M g Y 2 9 k Z S w w f S Z x d W 9 0 O y w m c X V v d D t T Z W N 0 a W 9 u M S 9 h b X B p Y 2 l s b G l u I G F u Z C B i Z X R h L W x h Y 3 R h b W F z Z S B p b m h p Y m l 0 b 3 I v 0 J f Q v N G W 0 L 3 Q t d C 9 0 L j Q u S D R g t C 4 0 L 8 u e 0 5 h b W U s M X 0 m c X V v d D s s J n F 1 b 3 Q 7 U 2 V j d G l v b j E v Y W 1 w a W N p b G x p b i B h b m Q g Y m V 0 Y S 1 s Y W N 0 Y W 1 h c 2 U g a W 5 o a W J p d G 9 y L 9 C X 0 L D Q v N G W 0 L 3 Q t d C 9 0 L U g 0 L f Q v d C w 0 Y f Q t d C 9 0 L 3 R j y 5 7 R E R E L D J 9 J n F 1 b 3 Q 7 L C Z x d W 9 0 O 1 N l Y 3 R p b 2 4 x L 2 F t c G l j a W x s a W 4 g Y W 5 k I G J l d G E t b G F j d G F t Y X N l I G l u a G l i a X R v c i / Q l 9 C 8 0 Z b Q v d C 1 0 L 3 Q u N C 5 I N G C 0 L j Q v y 5 7 V S w z f S Z x d W 9 0 O y w m c X V v d D t T Z W N 0 a W 9 u M S 9 h b X B p Y 2 l s b G l u I G F u Z C B i Z X R h L W x h Y 3 R h b W F z Z S B p b m h p Y m l 0 b 3 I v 0 J f Q v N G W 0 L 3 Q t d C 9 0 L j Q u S D R g t C 4 0 L 8 u e 0 F k b S 5 S L D R 9 J n F 1 b 3 Q 7 L C Z x d W 9 0 O 1 N l Y 3 R p b 2 4 x L 2 F t c G l j a W x s a W 4 g Y W 5 k I G J l d G E t b G F j d G F t Y X N l I G l u a G l i a X R v c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1 w a W N p b G x p b i U y M G F u Z C U y M G J l d G E t b G F j d G F t Y X N l J T I w a W 5 o a W J p d G 9 y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c G l j a W x s a W 4 l M j B h b m Q l M j B i Z X R h L W x h Y 3 R h b W F z Z S U y M G l u a G l i a X R v c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t c G l j a W x s a W 4 l M j B h b m Q l M j B i Z X R h L W x h Y 3 R h b W F z Z S U y M G l u a G l i a X R v c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X B p Y 2 l s b G l u J T I w Y W 5 k J T I w Y m V 0 Y S 1 s Y W N 0 Y W 1 h c 2 U l M j B p b m h p Y m l 0 b 3 I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1 w a W N p b G x p b i U y M G F u Z C U y M G J l d G E t b G F j d G F t Y X N l J T I w a W 5 o a W J p d G 9 y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l b n p 5 b H B l b m l j a W x s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T c i I C 8 + P E V u d H J 5 I F R 5 c G U 9 I l J l Y 2 9 2 Z X J 5 V G F y Z 2 V 0 U m 9 3 I i B W Y W x 1 Z T 0 i b D E 2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T V U M D g 6 M j A 6 N D g u O D Y x O D g 1 O F o i I C 8 + P E V u d H J 5 I F R 5 c G U 9 I k Z p b G x D b 2 x 1 b W 5 U e X B l c y I g V m F s d W U 9 I n N C Z 1 l H Q m d Z R y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U 3 R h d H V z I i B W Y W x 1 Z T 0 i c 0 N v b X B s Z X R l I i A v P j x F b n R y e S B U e X B l P S J R d W V y e U l E I i B W Y W x 1 Z T 0 i c z d l M m J m Z m R i L W M w Z j g t N G I 5 Z S 1 h Y z E 3 L W Q z Y 2 Q w Z G I w Z j Q y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m V u e n l s c G V u a W N p b G x p b i / Q l 9 C 8 0 Z b Q v d C 1 0 L 3 Q u N C 5 I N G C 0 L j Q v y 5 7 Q V R D I G N v Z G U s M H 0 m c X V v d D s s J n F 1 b 3 Q 7 U 2 V j d G l v b j E v Y m V u e n l s c G V u a W N p b G x p b i / Q l 9 C 8 0 Z b Q v d C 1 0 L 3 Q u N C 5 I N G C 0 L j Q v y 5 7 T m F t Z S w x f S Z x d W 9 0 O y w m c X V v d D t T Z W N 0 a W 9 u M S 9 i Z W 5 6 e W x w Z W 5 p Y 2 l s b G l u L 9 C X 0 L D Q v N G W 0 L 3 Q t d C 9 0 L U g 0 L f Q v d C w 0 Y f Q t d C 9 0 L 3 R j y 5 7 R E R E L D J 9 J n F 1 b 3 Q 7 L C Z x d W 9 0 O 1 N l Y 3 R p b 2 4 x L 2 J l b n p 5 b H B l b m l j a W x s a W 4 v 0 J f Q v N G W 0 L 3 Q t d C 9 0 L j Q u S D R g t C 4 0 L 8 u e 1 U s M 3 0 m c X V v d D s s J n F 1 b 3 Q 7 U 2 V j d G l v b j E v Y m V u e n l s c G V u a W N p b G x p b i / Q l 9 C 8 0 Z b Q v d C 1 0 L 3 Q u N C 5 I N G C 0 L j Q v y 5 7 Q W R t L l I s N H 0 m c X V v d D s s J n F 1 b 3 Q 7 U 2 V j d G l v b j E v Y m V u e n l s c G V u a W N p b G x p b i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i Z W 5 6 e W x w Z W 5 p Y 2 l s b G l u L 9 C X 0 L z R l t C 9 0 L X Q v d C 4 0 L k g 0 Y L Q u N C / L n t B V E M g Y 2 9 k Z S w w f S Z x d W 9 0 O y w m c X V v d D t T Z W N 0 a W 9 u M S 9 i Z W 5 6 e W x w Z W 5 p Y 2 l s b G l u L 9 C X 0 L z R l t C 9 0 L X Q v d C 4 0 L k g 0 Y L Q u N C / L n t O Y W 1 l L D F 9 J n F 1 b 3 Q 7 L C Z x d W 9 0 O 1 N l Y 3 R p b 2 4 x L 2 J l b n p 5 b H B l b m l j a W x s a W 4 v 0 J f Q s N C 8 0 Z b Q v d C 1 0 L 3 Q t S D Q t 9 C 9 0 L D R h 9 C 1 0 L 3 Q v d G P L n t E R E Q s M n 0 m c X V v d D s s J n F 1 b 3 Q 7 U 2 V j d G l v b j E v Y m V u e n l s c G V u a W N p b G x p b i / Q l 9 C 8 0 Z b Q v d C 1 0 L 3 Q u N C 5 I N G C 0 L j Q v y 5 7 V S w z f S Z x d W 9 0 O y w m c X V v d D t T Z W N 0 a W 9 u M S 9 i Z W 5 6 e W x w Z W 5 p Y 2 l s b G l u L 9 C X 0 L z R l t C 9 0 L X Q v d C 4 0 L k g 0 Y L Q u N C / L n t B Z G 0 u U i w 0 f S Z x d W 9 0 O y w m c X V v d D t T Z W N 0 a W 9 u M S 9 i Z W 5 6 e W x w Z W 5 p Y 2 l s b G l u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Z W 5 6 e W x w Z W 5 p Y 2 l s b G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l b n p 5 b H B l b m l j a W x s a W 4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Z W 5 6 e W x w Z W 5 p Y 2 l s b G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l b n p 5 b H B l b m l j a W x s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m V u e n l s c G V u a W N p b G x p b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Y W 5 j b 2 1 5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3 I i A v P j x F b n R y e S B U e X B l P S J S Z W N v d m V y e V R h c m d l d F J v d y I g V m F s d W U 9 I m w x O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O D k z M T U 0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5 Z j J l O D Z m M C 1 m Y 2 U 4 L T Q 2 O G M t O G M 0 Y i 1 m Z W E z N z Q 5 Y m E 0 M T Q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Z h b m N v b X l j a W 4 v 0 J f Q v N G W 0 L 3 Q t d C 9 0 L j Q u S D R g t C 4 0 L 8 u e 0 F U Q y B j b 2 R l L D B 9 J n F 1 b 3 Q 7 L C Z x d W 9 0 O 1 N l Y 3 R p b 2 4 x L 3 Z h b m N v b X l j a W 4 v 0 J f Q v N G W 0 L 3 Q t d C 9 0 L j Q u S D R g t C 4 0 L 8 u e 0 5 h b W U s M X 0 m c X V v d D s s J n F 1 b 3 Q 7 U 2 V j d G l v b j E v d m F u Y 2 9 t e W N p b i / Q l 9 C w 0 L z R l t C 9 0 L X Q v d C 1 I N C 3 0 L 3 Q s N G H 0 L X Q v d C 9 0 Y 8 u e 0 R E R C w y f S Z x d W 9 0 O y w m c X V v d D t T Z W N 0 a W 9 u M S 9 2 Y W 5 j b 2 1 5 Y 2 l u L 9 C X 0 L z R l t C 9 0 L X Q v d C 4 0 L k g 0 Y L Q u N C / L n t V L D N 9 J n F 1 b 3 Q 7 L C Z x d W 9 0 O 1 N l Y 3 R p b 2 4 x L 3 Z h b m N v b X l j a W 4 v 0 J f Q v N G W 0 L 3 Q t d C 9 0 L j Q u S D R g t C 4 0 L 8 u e 0 F k b S 5 S L D R 9 J n F 1 b 3 Q 7 L C Z x d W 9 0 O 1 N l Y 3 R p b 2 4 x L 3 Z h b m N v b X l j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d m F u Y 2 9 t e W N p b i / Q l 9 C 8 0 Z b Q v d C 1 0 L 3 Q u N C 5 I N G C 0 L j Q v y 5 7 Q V R D I G N v Z G U s M H 0 m c X V v d D s s J n F 1 b 3 Q 7 U 2 V j d G l v b j E v d m F u Y 2 9 t e W N p b i / Q l 9 C 8 0 Z b Q v d C 1 0 L 3 Q u N C 5 I N G C 0 L j Q v y 5 7 T m F t Z S w x f S Z x d W 9 0 O y w m c X V v d D t T Z W N 0 a W 9 u M S 9 2 Y W 5 j b 2 1 5 Y 2 l u L 9 C X 0 L D Q v N G W 0 L 3 Q t d C 9 0 L U g 0 L f Q v d C w 0 Y f Q t d C 9 0 L 3 R j y 5 7 R E R E L D J 9 J n F 1 b 3 Q 7 L C Z x d W 9 0 O 1 N l Y 3 R p b 2 4 x L 3 Z h b m N v b X l j a W 4 v 0 J f Q v N G W 0 L 3 Q t d C 9 0 L j Q u S D R g t C 4 0 L 8 u e 1 U s M 3 0 m c X V v d D s s J n F 1 b 3 Q 7 U 2 V j d G l v b j E v d m F u Y 2 9 t e W N p b i / Q l 9 C 8 0 Z b Q v d C 1 0 L 3 Q u N C 5 I N G C 0 L j Q v y 5 7 Q W R t L l I s N H 0 m c X V v d D s s J n F 1 b 3 Q 7 U 2 V j d G l v b j E v d m F u Y 2 9 t e W N p b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m F u Y 2 9 t e W N p b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Y W 5 j b 2 1 5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F u Y 2 9 t e W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Y W 5 j b 2 1 5 Y 2 l u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h b m N v b X l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2 F 0 a W Z s b 3 h h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3 I i A v P j x F b n R y e S B U e X B l P S J S Z W N v d m V y e V R h c m d l d F J v d y I g V m F s d W U 9 I m w y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O T I 0 N z A 1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S I g L z 4 8 R W 5 0 c n k g V H l w Z T 0 i U X V l c n l J R C I g V m F s d W U 9 I n M 4 Y T U 2 N m Y 1 N i 0 y N W J j L T Q x Y T g t Y j Z i M C 1 m Z j V j N G V k N T Z m O D Q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d h d G l m b G 9 4 Y W N p b i / Q l 9 C 8 0 Z b Q v d C 1 0 L 3 Q u N C 5 I N G C 0 L j Q v z E u e 0 F U Q y B j b 2 R l L D B 9 J n F 1 b 3 Q 7 L C Z x d W 9 0 O 1 N l Y 3 R p b 2 4 x L 2 d h d G l m b G 9 4 Y W N p b i / Q l 9 C 8 0 Z b Q v d C 1 0 L 3 Q u N C 5 I N G C 0 L j Q v z E u e 0 5 h b W U s M X 0 m c X V v d D s s J n F 1 b 3 Q 7 U 2 V j d G l v b j E v Z 2 F 0 a W Z s b 3 h h Y 2 l u L 9 C X 0 L D Q v N G W 0 L 3 Q t d C 9 0 L U g 0 L f Q v d C w 0 Y f Q t d C 9 0 L 3 R j y 5 7 R E R E L D J 9 J n F 1 b 3 Q 7 L C Z x d W 9 0 O 1 N l Y 3 R p b 2 4 x L 2 d h d G l m b G 9 4 Y W N p b i / Q l 9 C 8 0 Z b Q v d C 1 0 L 3 Q u N C 5 I N G C 0 L j Q v z E u e 1 U s M 3 0 m c X V v d D s s J n F 1 b 3 Q 7 U 2 V j d G l v b j E v Z 2 F 0 a W Z s b 3 h h Y 2 l u L 9 C X 0 L z R l t C 9 0 L X Q v d C 4 0 L k g 0 Y L Q u N C / M S 5 7 Q W R t L l I s N H 0 m c X V v d D s s J n F 1 b 3 Q 7 U 2 V j d G l v b j E v Z 2 F 0 a W Z s b 3 h h Y 2 l u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n Y X R p Z m x v e G F j a W 4 v 0 J f Q v N G W 0 L 3 Q t d C 9 0 L j Q u S D R g t C 4 0 L 8 x L n t B V E M g Y 2 9 k Z S w w f S Z x d W 9 0 O y w m c X V v d D t T Z W N 0 a W 9 u M S 9 n Y X R p Z m x v e G F j a W 4 v 0 J f Q v N G W 0 L 3 Q t d C 9 0 L j Q u S D R g t C 4 0 L 8 x L n t O Y W 1 l L D F 9 J n F 1 b 3 Q 7 L C Z x d W 9 0 O 1 N l Y 3 R p b 2 4 x L 2 d h d G l m b G 9 4 Y W N p b i / Q l 9 C w 0 L z R l t C 9 0 L X Q v d C 1 I N C 3 0 L 3 Q s N G H 0 L X Q v d C 9 0 Y 8 u e 0 R E R C w y f S Z x d W 9 0 O y w m c X V v d D t T Z W N 0 a W 9 u M S 9 n Y X R p Z m x v e G F j a W 4 v 0 J f Q v N G W 0 L 3 Q t d C 9 0 L j Q u S D R g t C 4 0 L 8 x L n t V L D N 9 J n F 1 b 3 Q 7 L C Z x d W 9 0 O 1 N l Y 3 R p b 2 4 x L 2 d h d G l m b G 9 4 Y W N p b i / Q l 9 C 8 0 Z b Q v d C 1 0 L 3 Q u N C 5 I N G C 0 L j Q v z E u e 0 F k b S 5 S L D R 9 J n F 1 b 3 Q 7 L C Z x d W 9 0 O 1 N l Y 3 R p b 2 4 x L 2 d h d G l m b G 9 4 Y W N p b i / Q l 9 C 8 0 Z b Q v d C 1 0 L 3 Q u N C 5 I N G C 0 L j Q v z E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d h d G l m b G 9 4 Y W N p b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p Z m x v e G F j a W 4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p Z m x v e G F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2 F 0 a W Z s b 3 h h Y 2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h d G l m b G 9 4 Y W N p b i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2 F 0 a W Z s b 3 h h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l b n R h b W l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T c i I C 8 + P E V u d H J 5 I F R 5 c G U 9 I l J l Y 2 9 2 Z X J 5 V G F y Z 2 V 0 U m 9 3 I i B W Y W x 1 Z T 0 i b D I z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C 4 5 N D A w M z A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z I x M z l k Z W Q 1 L W N j Z m U t N G I 4 Z C 1 h N T U x L T J m Z D R l M W I 5 Y z h m Z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2 V u d G F t a W N p b i / Q l 9 C 8 0 Z b Q v d C 1 0 L 3 Q u N C 5 I N G C 0 L j Q v z E u e 0 F U Q y B j b 2 R l L D B 9 J n F 1 b 3 Q 7 L C Z x d W 9 0 O 1 N l Y 3 R p b 2 4 x L 2 d l b n R h b W l j a W 4 v 0 J f Q v N G W 0 L 3 Q t d C 9 0 L j Q u S D R g t C 4 0 L 8 x L n t O Y W 1 l L D F 9 J n F 1 b 3 Q 7 L C Z x d W 9 0 O 1 N l Y 3 R p b 2 4 x L 2 d l b n R h b W l j a W 4 v 0 J f Q s N C 8 0 Z b Q v d C 1 0 L 3 Q t S D Q t 9 C 9 0 L D R h 9 C 1 0 L 3 Q v d G P L n t E R E Q s M n 0 m c X V v d D s s J n F 1 b 3 Q 7 U 2 V j d G l v b j E v Z 2 V u d G F t a W N p b i / Q l 9 C 8 0 Z b Q v d C 1 0 L 3 Q u N C 5 I N G C 0 L j Q v z E u e 1 U s M 3 0 m c X V v d D s s J n F 1 b 3 Q 7 U 2 V j d G l v b j E v Z 2 V u d G F t a W N p b i / Q l 9 C 8 0 Z b Q v d C 1 0 L 3 Q u N C 5 I N G C 0 L j Q v z E u e 0 F k b S 5 S L D R 9 J n F 1 b 3 Q 7 L C Z x d W 9 0 O 1 N l Y 3 R p b 2 4 x L 2 d l b n R h b W l j a W 4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d l b n R h b W l j a W 4 v 0 J f Q v N G W 0 L 3 Q t d C 9 0 L j Q u S D R g t C 4 0 L 8 x L n t B V E M g Y 2 9 k Z S w w f S Z x d W 9 0 O y w m c X V v d D t T Z W N 0 a W 9 u M S 9 n Z W 5 0 Y W 1 p Y 2 l u L 9 C X 0 L z R l t C 9 0 L X Q v d C 4 0 L k g 0 Y L Q u N C / M S 5 7 T m F t Z S w x f S Z x d W 9 0 O y w m c X V v d D t T Z W N 0 a W 9 u M S 9 n Z W 5 0 Y W 1 p Y 2 l u L 9 C X 0 L D Q v N G W 0 L 3 Q t d C 9 0 L U g 0 L f Q v d C w 0 Y f Q t d C 9 0 L 3 R j y 5 7 R E R E L D J 9 J n F 1 b 3 Q 7 L C Z x d W 9 0 O 1 N l Y 3 R p b 2 4 x L 2 d l b n R h b W l j a W 4 v 0 J f Q v N G W 0 L 3 Q t d C 9 0 L j Q u S D R g t C 4 0 L 8 x L n t V L D N 9 J n F 1 b 3 Q 7 L C Z x d W 9 0 O 1 N l Y 3 R p b 2 4 x L 2 d l b n R h b W l j a W 4 v 0 J f Q v N G W 0 L 3 Q t d C 9 0 L j Q u S D R g t C 4 0 L 8 x L n t B Z G 0 u U i w 0 f S Z x d W 9 0 O y w m c X V v d D t T Z W N 0 a W 9 u M S 9 n Z W 5 0 Y W 1 p Y 2 l u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2 V u d G F t a W N p b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W 5 0 Y W 1 p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2 V u d G F t a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W 5 0 Y W 1 p Y 2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l b n R h b W l j a W 4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l b n R h b W l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m 9 z Y W 1 5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3 I i A v P j x F b n R y e S B U e X B l P S J S Z W N v d m V y e V R h c m d l d F J v d y I g V m F s d W U 9 I m w y N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O T U 1 O T U 4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0 M z g z N j J m M i 0 2 M j g z L T Q 0 Y W Q t Y j V l M S 1 h Z T l i M j g 2 N G Z h N T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v c 2 F t e W N p b i / Q l 9 C 8 0 Z b Q v d C 1 0 L 3 Q u N C 5 I N G C 0 L j Q v y 5 7 Q V R D I G N v Z G U s M H 0 m c X V v d D s s J n F 1 b 3 Q 7 U 2 V j d G l v b j E v a m 9 z Y W 1 5 Y 2 l u L 9 C X 0 L z R l t C 9 0 L X Q v d C 4 0 L k g 0 Y L Q u N C / L n t O Y W 1 l L D F 9 J n F 1 b 3 Q 7 L C Z x d W 9 0 O 1 N l Y 3 R p b 2 4 x L 2 p v c 2 F t e W N p b i / Q l 9 C w 0 L z R l t C 9 0 L X Q v d C 1 I N C 3 0 L 3 Q s N G H 0 L X Q v d C 9 0 Y 8 u e 0 R E R C w y f S Z x d W 9 0 O y w m c X V v d D t T Z W N 0 a W 9 u M S 9 q b 3 N h b X l j a W 4 v 0 J f Q v N G W 0 L 3 Q t d C 9 0 L j Q u S D R g t C 4 0 L 8 u e 1 U s M 3 0 m c X V v d D s s J n F 1 b 3 Q 7 U 2 V j d G l v b j E v a m 9 z Y W 1 5 Y 2 l u L 9 C X 0 L z R l t C 9 0 L X Q v d C 4 0 L k g 0 Y L Q u N C / L n t B Z G 0 u U i w 0 f S Z x d W 9 0 O y w m c X V v d D t T Z W N 0 a W 9 u M S 9 q b 3 N h b X l j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a m 9 z Y W 1 5 Y 2 l u L 9 C X 0 L z R l t C 9 0 L X Q v d C 4 0 L k g 0 Y L Q u N C / L n t B V E M g Y 2 9 k Z S w w f S Z x d W 9 0 O y w m c X V v d D t T Z W N 0 a W 9 u M S 9 q b 3 N h b X l j a W 4 v 0 J f Q v N G W 0 L 3 Q t d C 9 0 L j Q u S D R g t C 4 0 L 8 u e 0 5 h b W U s M X 0 m c X V v d D s s J n F 1 b 3 Q 7 U 2 V j d G l v b j E v a m 9 z Y W 1 5 Y 2 l u L 9 C X 0 L D Q v N G W 0 L 3 Q t d C 9 0 L U g 0 L f Q v d C w 0 Y f Q t d C 9 0 L 3 R j y 5 7 R E R E L D J 9 J n F 1 b 3 Q 7 L C Z x d W 9 0 O 1 N l Y 3 R p b 2 4 x L 2 p v c 2 F t e W N p b i / Q l 9 C 8 0 Z b Q v d C 1 0 L 3 Q u N C 5 I N G C 0 L j Q v y 5 7 V S w z f S Z x d W 9 0 O y w m c X V v d D t T Z W N 0 a W 9 u M S 9 q b 3 N h b X l j a W 4 v 0 J f Q v N G W 0 L 3 Q t d C 9 0 L j Q u S D R g t C 4 0 L 8 u e 0 F k b S 5 S L D R 9 J n F 1 b 3 Q 7 L C Z x d W 9 0 O 1 N l Y 3 R p b 2 4 x L 2 p v c 2 F t e W N p b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m 9 z Y W 1 5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p v c 2 F t e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p v c 2 F t e W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3 N h b X l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m 9 z Y W 1 5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e H l j e W N s a W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3 I i A v P j x F b n R y e S B U e X B l P S J S Z W N v d m V y e V R h c m d l d F J v d y I g V m F s d W U 9 I m w y N y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g u O T g 5 N D Q 2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S I g L z 4 8 R W 5 0 c n k g V H l w Z T 0 i U X V l c n l J R C I g V m F s d W U 9 I n N l Y j Y y Y W Y 0 Z C 0 y Z j M z L T R m N G U t O D U 5 N i 0 y N j J k Y 2 U 5 M G Q 4 Z T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v e H l j e W N s a W 5 l L 9 C X 0 L z R l t C 9 0 L X Q v d C 4 0 L k g 0 Y L Q u N C / M S 5 7 Q V R D I G N v Z G U s M H 0 m c X V v d D s s J n F 1 b 3 Q 7 U 2 V j d G l v b j E v Z G 9 4 e W N 5 Y 2 x p b m U v 0 J f Q v N G W 0 L 3 Q t d C 9 0 L j Q u S D R g t C 4 0 L 8 x L n t O Y W 1 l L D F 9 J n F 1 b 3 Q 7 L C Z x d W 9 0 O 1 N l Y 3 R p b 2 4 x L 2 R v e H l j e W N s a W 5 l L 9 C X 0 L D Q v N G W 0 L 3 Q t d C 9 0 L U g 0 L f Q v d C w 0 Y f Q t d C 9 0 L 3 R j y 5 7 R E R E L D J 9 J n F 1 b 3 Q 7 L C Z x d W 9 0 O 1 N l Y 3 R p b 2 4 x L 2 R v e H l j e W N s a W 5 l L 9 C X 0 L z R l t C 9 0 L X Q v d C 4 0 L k g 0 Y L Q u N C / M S 5 7 V S w z f S Z x d W 9 0 O y w m c X V v d D t T Z W N 0 a W 9 u M S 9 k b 3 h 5 Y 3 l j b G l u Z S / Q l 9 C 8 0 Z b Q v d C 1 0 L 3 Q u N C 5 I N G C 0 L j Q v z E u e 0 F k b S 5 S L D R 9 J n F 1 b 3 Q 7 L C Z x d W 9 0 O 1 N l Y 3 R p b 2 4 x L 2 R v e H l j e W N s a W 5 l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k b 3 h 5 Y 3 l j b G l u Z S / Q l 9 C 8 0 Z b Q v d C 1 0 L 3 Q u N C 5 I N G C 0 L j Q v z E u e 0 F U Q y B j b 2 R l L D B 9 J n F 1 b 3 Q 7 L C Z x d W 9 0 O 1 N l Y 3 R p b 2 4 x L 2 R v e H l j e W N s a W 5 l L 9 C X 0 L z R l t C 9 0 L X Q v d C 4 0 L k g 0 Y L Q u N C / M S 5 7 T m F t Z S w x f S Z x d W 9 0 O y w m c X V v d D t T Z W N 0 a W 9 u M S 9 k b 3 h 5 Y 3 l j b G l u Z S / Q l 9 C w 0 L z R l t C 9 0 L X Q v d C 1 I N C 3 0 L 3 Q s N G H 0 L X Q v d C 9 0 Y 8 u e 0 R E R C w y f S Z x d W 9 0 O y w m c X V v d D t T Z W N 0 a W 9 u M S 9 k b 3 h 5 Y 3 l j b G l u Z S / Q l 9 C 8 0 Z b Q v d C 1 0 L 3 Q u N C 5 I N G C 0 L j Q v z E u e 1 U s M 3 0 m c X V v d D s s J n F 1 b 3 Q 7 U 2 V j d G l v b j E v Z G 9 4 e W N 5 Y 2 x p b m U v 0 J f Q v N G W 0 L 3 Q t d C 9 0 L j Q u S D R g t C 4 0 L 8 x L n t B Z G 0 u U i w 0 f S Z x d W 9 0 O y w m c X V v d D t T Z W N 0 a W 9 u M S 9 k b 3 h 5 Y 3 l j b G l u Z S / Q l 9 C 8 0 Z b Q v d C 1 0 L 3 Q u N C 5 I N G C 0 L j Q v z E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v e H l j e W N s a W 5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e H l j e W N s a W 5 l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9 4 e W N 5 Y 2 x p b m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9 4 e W N 5 Y 2 x p b m U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9 4 e W N 5 Y 2 x p b m U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e H l j e W N s a W 5 l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c m l w Z W 5 l b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x N y I g L z 4 8 R W 5 0 c n k g V H l w Z T 0 i U m V j b 3 Z l c n l U Y X J n Z X R S b 3 c i I F Z h b H V l P S J s M z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5 L j A w N T A 4 M z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E i I C 8 + P E V u d H J 5 I F R 5 c G U 9 I l F 1 Z X J 5 S U Q i I F Z h b H V l P S J z Z G U 3 O D I 5 N 2 Q t Y j Y w N C 0 0 Z T E y L W F i Y 2 E t Y j F l N W Z h Z D Y y N G U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b 3 J p c G V u Z W 0 v 0 J f Q v N G W 0 L 3 Q t d C 9 0 L j Q u S D R g t C 4 0 L 8 u e 0 F U Q y B j b 2 R l L D B 9 J n F 1 b 3 Q 7 L C Z x d W 9 0 O 1 N l Y 3 R p b 2 4 x L 2 R v c m l w Z W 5 l b S / Q l 9 C 8 0 Z b Q v d C 1 0 L 3 Q u N C 5 I N G C 0 L j Q v y 5 7 T m F t Z S w x f S Z x d W 9 0 O y w m c X V v d D t T Z W N 0 a W 9 u M S 9 k b 3 J p c G V u Z W 0 v 0 J f Q s N C 8 0 Z b Q v d C 1 0 L 3 Q t S D Q t 9 C 9 0 L D R h 9 C 1 0 L 3 Q v d G P L n t E R E Q s M n 0 m c X V v d D s s J n F 1 b 3 Q 7 U 2 V j d G l v b j E v Z G 9 y a X B l b m V t L 9 C X 0 L z R l t C 9 0 L X Q v d C 4 0 L k g 0 Y L Q u N C / L n t V L D N 9 J n F 1 b 3 Q 7 L C Z x d W 9 0 O 1 N l Y 3 R p b 2 4 x L 2 R v c m l w Z W 5 l b S / Q l 9 C 8 0 Z b Q v d C 1 0 L 3 Q u N C 5 I N G C 0 L j Q v y 5 7 Q W R t L l I s N H 0 m c X V v d D s s J n F 1 b 3 Q 7 U 2 V j d G l v b j E v Z G 9 y a X B l b m V t L 9 C X 0 L z R l t C 9 0 L X Q v d C 4 0 L k g 0 Y L Q u N C /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R v c m l w Z W 5 l b S / Q l 9 C 8 0 Z b Q v d C 1 0 L 3 Q u N C 5 I N G C 0 L j Q v y 5 7 Q V R D I G N v Z G U s M H 0 m c X V v d D s s J n F 1 b 3 Q 7 U 2 V j d G l v b j E v Z G 9 y a X B l b m V t L 9 C X 0 L z R l t C 9 0 L X Q v d C 4 0 L k g 0 Y L Q u N C / L n t O Y W 1 l L D F 9 J n F 1 b 3 Q 7 L C Z x d W 9 0 O 1 N l Y 3 R p b 2 4 x L 2 R v c m l w Z W 5 l b S / Q l 9 C w 0 L z R l t C 9 0 L X Q v d C 1 I N C 3 0 L 3 Q s N G H 0 L X Q v d C 9 0 Y 8 u e 0 R E R C w y f S Z x d W 9 0 O y w m c X V v d D t T Z W N 0 a W 9 u M S 9 k b 3 J p c G V u Z W 0 v 0 J f Q v N G W 0 L 3 Q t d C 9 0 L j Q u S D R g t C 4 0 L 8 u e 1 U s M 3 0 m c X V v d D s s J n F 1 b 3 Q 7 U 2 V j d G l v b j E v Z G 9 y a X B l b m V t L 9 C X 0 L z R l t C 9 0 L X Q v d C 4 0 L k g 0 Y L Q u N C / L n t B Z G 0 u U i w 0 f S Z x d W 9 0 O y w m c X V v d D t T Z W N 0 a W 9 u M S 9 k b 3 J p c G V u Z W 0 v 0 J f Q v N G W 0 L 3 Q t d C 9 0 L j Q u S D R g t C 4 0 L 8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v c m l w Z W 5 l b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3 J p c G V u Z W 0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3 J p c G V u Z W 0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9 y a X B l b m V t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c m l w Z W 5 l b S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c n l 0 a H J v b X l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T c i I C 8 + P E V u d H J 5 I F R 5 c G U 9 I l J l Y 2 9 2 Z X J 5 V G F y Z 2 V 0 U m 9 3 I i B W Y W x 1 Z T 0 i b D M y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w M j A 3 M D k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Q W R k Z W R U b 0 R h d G F N b 2 R l b C I g V m F s d W U 9 I m w x I i A v P j x F b n R y e S B U e X B l P S J R d W V y e U l E I i B W Y W x 1 Z T 0 i c z U 3 Y 2 Z l M z M 4 L W Z m Y W I t N G V m N C 0 4 N D E 4 L T g x M T Q 1 M W I 0 M G U 3 M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J 5 d G h y b 2 1 5 Y 2 l u L 9 C X 0 L z R l t C 9 0 L X Q v d C 4 0 L k g 0 Y L Q u N C / L n t B V E M g Y 2 9 k Z S w w f S Z x d W 9 0 O y w m c X V v d D t T Z W N 0 a W 9 u M S 9 l c n l 0 a H J v b X l j a W 4 v 0 J f Q v N G W 0 L 3 Q t d C 9 0 L j Q u S D R g t C 4 0 L 8 u e 0 5 h b W U s M X 0 m c X V v d D s s J n F 1 b 3 Q 7 U 2 V j d G l v b j E v Z X J 5 d G h y b 2 1 5 Y 2 l u L 9 C X 0 L D Q v N G W 0 L 3 Q t d C 9 0 L U g 0 L f Q v d C w 0 Y f Q t d C 9 0 L 3 R j y 5 7 R E R E L D J 9 J n F 1 b 3 Q 7 L C Z x d W 9 0 O 1 N l Y 3 R p b 2 4 x L 2 V y e X R o c m 9 t e W N p b i / Q l 9 C 8 0 Z b Q v d C 1 0 L 3 Q u N C 5 I N G C 0 L j Q v y 5 7 V S w z f S Z x d W 9 0 O y w m c X V v d D t T Z W N 0 a W 9 u M S 9 l c n l 0 a H J v b X l j a W 4 v 0 J f Q v N G W 0 L 3 Q t d C 9 0 L j Q u S D R g t C 4 0 L 8 u e 0 F k b S 5 S L D R 9 J n F 1 b 3 Q 7 L C Z x d W 9 0 O 1 N l Y 3 R p b 2 4 x L 2 V y e X R o c m 9 t e W N p b i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l c n l 0 a H J v b X l j a W 4 v 0 J f Q v N G W 0 L 3 Q t d C 9 0 L j Q u S D R g t C 4 0 L 8 u e 0 F U Q y B j b 2 R l L D B 9 J n F 1 b 3 Q 7 L C Z x d W 9 0 O 1 N l Y 3 R p b 2 4 x L 2 V y e X R o c m 9 t e W N p b i / Q l 9 C 8 0 Z b Q v d C 1 0 L 3 Q u N C 5 I N G C 0 L j Q v y 5 7 T m F t Z S w x f S Z x d W 9 0 O y w m c X V v d D t T Z W N 0 a W 9 u M S 9 l c n l 0 a H J v b X l j a W 4 v 0 J f Q s N C 8 0 Z b Q v d C 1 0 L 3 Q t S D Q t 9 C 9 0 L D R h 9 C 1 0 L 3 Q v d G P L n t E R E Q s M n 0 m c X V v d D s s J n F 1 b 3 Q 7 U 2 V j d G l v b j E v Z X J 5 d G h y b 2 1 5 Y 2 l u L 9 C X 0 L z R l t C 9 0 L X Q v d C 4 0 L k g 0 Y L Q u N C / L n t V L D N 9 J n F 1 b 3 Q 7 L C Z x d W 9 0 O 1 N l Y 3 R p b 2 4 x L 2 V y e X R o c m 9 t e W N p b i / Q l 9 C 8 0 Z b Q v d C 1 0 L 3 Q u N C 5 I N G C 0 L j Q v y 5 7 Q W R t L l I s N H 0 m c X V v d D s s J n F 1 b 3 Q 7 U 2 V j d G l v b j E v Z X J 5 d G h y b 2 1 5 Y 2 l u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c n l 0 a H J v b X l j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J 5 d G h y b 2 1 5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J 5 d G h y b 2 1 5 Y 2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y e X R o c m 9 t e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c n l 0 a H J v b X l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J 0 Y X B l b m V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E 3 I i A v P j x F b n R y e S B U e X B l P S J S Z W N v d m V y e V R h c m d l d F J v d y I g V m F s d W U 9 I m w z N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D M 2 M z M 2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w Z j F i Z G J i O S 0 w Y j I 1 L T Q z N j Q t Y T A z N S 1 k Z G E z Z G I x Y z M 5 Y j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y d G F w Z W 5 l b S / Q l 9 C 8 0 Z b Q v d C 1 0 L 3 Q u N C 5 I N G C 0 L j Q v y 5 7 Q V R D I G N v Z G U s M H 0 m c X V v d D s s J n F 1 b 3 Q 7 U 2 V j d G l v b j E v Z X J 0 Y X B l b m V t L 9 C X 0 L z R l t C 9 0 L X Q v d C 4 0 L k g 0 Y L Q u N C / L n t O Y W 1 l L D F 9 J n F 1 b 3 Q 7 L C Z x d W 9 0 O 1 N l Y 3 R p b 2 4 x L 2 V y d G F w Z W 5 l b S / Q l 9 C w 0 L z R l t C 9 0 L X Q v d C 1 I N C 3 0 L 3 Q s N G H 0 L X Q v d C 9 0 Y 8 u e 0 R E R C w y f S Z x d W 9 0 O y w m c X V v d D t T Z W N 0 a W 9 u M S 9 l c n R h c G V u Z W 0 v 0 J f Q v N G W 0 L 3 Q t d C 9 0 L j Q u S D R g t C 4 0 L 8 u e 1 U s M 3 0 m c X V v d D s s J n F 1 b 3 Q 7 U 2 V j d G l v b j E v Z X J 0 Y X B l b m V t L 9 C X 0 L z R l t C 9 0 L X Q v d C 4 0 L k g 0 Y L Q u N C / L n t B Z G 0 u U i w 0 f S Z x d W 9 0 O y w m c X V v d D t T Z W N 0 a W 9 u M S 9 l c n R h c G V u Z W 0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X J 0 Y X B l b m V t L 9 C X 0 L z R l t C 9 0 L X Q v d C 4 0 L k g 0 Y L Q u N C / L n t B V E M g Y 2 9 k Z S w w f S Z x d W 9 0 O y w m c X V v d D t T Z W N 0 a W 9 u M S 9 l c n R h c G V u Z W 0 v 0 J f Q v N G W 0 L 3 Q t d C 9 0 L j Q u S D R g t C 4 0 L 8 u e 0 5 h b W U s M X 0 m c X V v d D s s J n F 1 b 3 Q 7 U 2 V j d G l v b j E v Z X J 0 Y X B l b m V t L 9 C X 0 L D Q v N G W 0 L 3 Q t d C 9 0 L U g 0 L f Q v d C w 0 Y f Q t d C 9 0 L 3 R j y 5 7 R E R E L D J 9 J n F 1 b 3 Q 7 L C Z x d W 9 0 O 1 N l Y 3 R p b 2 4 x L 2 V y d G F w Z W 5 l b S / Q l 9 C 8 0 Z b Q v d C 1 0 L 3 Q u N C 5 I N G C 0 L j Q v y 5 7 V S w z f S Z x d W 9 0 O y w m c X V v d D t T Z W N 0 a W 9 u M S 9 l c n R h c G V u Z W 0 v 0 J f Q v N G W 0 L 3 Q t d C 9 0 L j Q u S D R g t C 4 0 L 8 u e 0 F k b S 5 S L D R 9 J n F 1 b 3 Q 7 L C Z x d W 9 0 O 1 N l Y 3 R p b 2 4 x L 2 V y d G F w Z W 5 l b S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X J 0 Y X B l b m V t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y d G F w Z W 5 l b S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y d G F w Z W 5 l b S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c n R h c G V u Z W 0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J 0 Y X B l b m V t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t a X B l b m V t J T I w Y W 5 k J T I w Y 2 l s Y X N 0 Y X R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y N i I g L z 4 8 R W 5 0 c n k g V H l w Z T 0 i U m V j b 3 Z l c n l U Y X J n Z X R S b 3 c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D U x O T Y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x Z m N m N z Q y M i 1 i Z T l m L T R l Y 2 Y t O W E 2 M y 0 5 Z T N k O T M 4 O W F k O G Q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l t a X B l b m V t I G F u Z C B j a W x h c 3 R h d G l u L 9 C X 0 L z R l t C 9 0 L X Q v d C 4 0 L k g 0 Y L Q u N C / L n t B V E M g Y 2 9 k Z S w w f S Z x d W 9 0 O y w m c X V v d D t T Z W N 0 a W 9 u M S 9 p b W l w Z W 5 l b S B h b m Q g Y 2 l s Y X N 0 Y X R p b i / Q l 9 C 8 0 Z b Q v d C 1 0 L 3 Q u N C 5 I N G C 0 L j Q v y 5 7 T m F t Z S w x f S Z x d W 9 0 O y w m c X V v d D t T Z W N 0 a W 9 u M S 9 p b W l w Z W 5 l b S B h b m Q g Y 2 l s Y X N 0 Y X R p b i / Q l 9 C w 0 L z R l t C 9 0 L X Q v d C 1 I N C 3 0 L 3 Q s N G H 0 L X Q v d C 9 0 Y 8 u e 0 R E R C w y f S Z x d W 9 0 O y w m c X V v d D t T Z W N 0 a W 9 u M S 9 p b W l w Z W 5 l b S B h b m Q g Y 2 l s Y X N 0 Y X R p b i / Q l 9 C 8 0 Z b Q v d C 1 0 L 3 Q u N C 5 I N G C 0 L j Q v y 5 7 V S w z f S Z x d W 9 0 O y w m c X V v d D t T Z W N 0 a W 9 u M S 9 p b W l w Z W 5 l b S B h b m Q g Y 2 l s Y X N 0 Y X R p b i / Q l 9 C 8 0 Z b Q v d C 1 0 L 3 Q u N C 5 I N G C 0 L j Q v y 5 7 Q W R t L l I s N H 0 m c X V v d D s s J n F 1 b 3 Q 7 U 2 V j d G l v b j E v a W 1 p c G V u Z W 0 g Y W 5 k I G N p b G F z d G F 0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a W 1 p c G V u Z W 0 g Y W 5 k I G N p b G F z d G F 0 a W 4 v 0 J f Q v N G W 0 L 3 Q t d C 9 0 L j Q u S D R g t C 4 0 L 8 u e 0 F U Q y B j b 2 R l L D B 9 J n F 1 b 3 Q 7 L C Z x d W 9 0 O 1 N l Y 3 R p b 2 4 x L 2 l t a X B l b m V t I G F u Z C B j a W x h c 3 R h d G l u L 9 C X 0 L z R l t C 9 0 L X Q v d C 4 0 L k g 0 Y L Q u N C / L n t O Y W 1 l L D F 9 J n F 1 b 3 Q 7 L C Z x d W 9 0 O 1 N l Y 3 R p b 2 4 x L 2 l t a X B l b m V t I G F u Z C B j a W x h c 3 R h d G l u L 9 C X 0 L D Q v N G W 0 L 3 Q t d C 9 0 L U g 0 L f Q v d C w 0 Y f Q t d C 9 0 L 3 R j y 5 7 R E R E L D J 9 J n F 1 b 3 Q 7 L C Z x d W 9 0 O 1 N l Y 3 R p b 2 4 x L 2 l t a X B l b m V t I G F u Z C B j a W x h c 3 R h d G l u L 9 C X 0 L z R l t C 9 0 L X Q v d C 4 0 L k g 0 Y L Q u N C / L n t V L D N 9 J n F 1 b 3 Q 7 L C Z x d W 9 0 O 1 N l Y 3 R p b 2 4 x L 2 l t a X B l b m V t I G F u Z C B j a W x h c 3 R h d G l u L 9 C X 0 L z R l t C 9 0 L X Q v d C 4 0 L k g 0 Y L Q u N C / L n t B Z G 0 u U i w 0 f S Z x d W 9 0 O y w m c X V v d D t T Z W N 0 a W 9 u M S 9 p b W l w Z W 5 l b S B h b m Q g Y 2 l s Y X N 0 Y X R p b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W 1 p c G V u Z W 0 l M j B h b m Q l M j B j a W x h c 3 R h d G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t a X B l b m V t J T I w Y W 5 k J T I w Y 2 l s Y X N 0 Y X R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t a X B l b m V t J T I w Y W 5 k J T I w Y 2 l s Y X N 0 Y X R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W l w Z W 5 l b S U y M G F u Z C U y M G N p b G F z d G F 0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1 p c G V u Z W 0 l M j B h b m Q l M j B j a W x h c 3 R h d G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h b m F t e W N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y N i I g L z 4 8 R W 5 0 c n k g V H l w Z T 0 i U m V j b 3 Z l c n l U Y X J n Z X R S b 3 c i I F Z h b H V l P S J s M y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D g z M j E z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2 M j k 4 O W V i O S 1 j O W F i L T Q 3 N 2 U t O D Q 1 M S 1 j Z W I y Z G I 2 M 2 Q 1 M T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t h b m F t e W N p b i / Q l 9 C 8 0 Z b Q v d C 1 0 L 3 Q u N C 5 I N G C 0 L j Q v y 5 7 Q V R D I G N v Z G U s M H 0 m c X V v d D s s J n F 1 b 3 Q 7 U 2 V j d G l v b j E v a 2 F u Y W 1 5 Y 2 l u L 9 C X 0 L z R l t C 9 0 L X Q v d C 4 0 L k g 0 Y L Q u N C / L n t O Y W 1 l L D F 9 J n F 1 b 3 Q 7 L C Z x d W 9 0 O 1 N l Y 3 R p b 2 4 x L 2 t h b m F t e W N p b i / Q l 9 C w 0 L z R l t C 9 0 L X Q v d C 1 I N C 3 0 L 3 Q s N G H 0 L X Q v d C 9 0 Y 8 u e 0 R E R C w y f S Z x d W 9 0 O y w m c X V v d D t T Z W N 0 a W 9 u M S 9 r Y W 5 h b X l j a W 4 v 0 J f Q v N G W 0 L 3 Q t d C 9 0 L j Q u S D R g t C 4 0 L 8 u e 1 U s M 3 0 m c X V v d D s s J n F 1 b 3 Q 7 U 2 V j d G l v b j E v a 2 F u Y W 1 5 Y 2 l u L 9 C X 0 L z R l t C 9 0 L X Q v d C 4 0 L k g 0 Y L Q u N C / L n t B Z G 0 u U i w 0 f S Z x d W 9 0 O y w m c X V v d D t T Z W N 0 a W 9 u M S 9 r Y W 5 h b X l j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a 2 F u Y W 1 5 Y 2 l u L 9 C X 0 L z R l t C 9 0 L X Q v d C 4 0 L k g 0 Y L Q u N C / L n t B V E M g Y 2 9 k Z S w w f S Z x d W 9 0 O y w m c X V v d D t T Z W N 0 a W 9 u M S 9 r Y W 5 h b X l j a W 4 v 0 J f Q v N G W 0 L 3 Q t d C 9 0 L j Q u S D R g t C 4 0 L 8 u e 0 5 h b W U s M X 0 m c X V v d D s s J n F 1 b 3 Q 7 U 2 V j d G l v b j E v a 2 F u Y W 1 5 Y 2 l u L 9 C X 0 L D Q v N G W 0 L 3 Q t d C 9 0 L U g 0 L f Q v d C w 0 Y f Q t d C 9 0 L 3 R j y 5 7 R E R E L D J 9 J n F 1 b 3 Q 7 L C Z x d W 9 0 O 1 N l Y 3 R p b 2 4 x L 2 t h b m F t e W N p b i / Q l 9 C 8 0 Z b Q v d C 1 0 L 3 Q u N C 5 I N G C 0 L j Q v y 5 7 V S w z f S Z x d W 9 0 O y w m c X V v d D t T Z W N 0 a W 9 u M S 9 r Y W 5 h b X l j a W 4 v 0 J f Q v N G W 0 L 3 Q t d C 9 0 L j Q u S D R g t C 4 0 L 8 u e 0 F k b S 5 S L D R 9 J n F 1 b 3 Q 7 L C Z x d W 9 0 O 1 N l Y 3 R p b 2 4 x L 2 t h b m F t e W N p b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2 F u Y W 1 5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h b m F t e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h b m F t e W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Y W 5 h b X l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F u Y W 1 5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s Y X J p d G h y b 2 1 5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I 2 I i A v P j x F b n R y e S B U e X B l P S J S Z W N v d m V y e V R h c m d l d F J v d y I g V m F s d W U 9 I m w 1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w O T g 4 M j Q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x I i A v P j x F b n R y e S B U e X B l P S J R d W V y e U l E I i B W Y W x 1 Z T 0 i c z Z h Z j J j Y T c 1 L T N k M m Q t N D k w N S 0 5 M D N l L T V l M j I 4 Y j E 1 M D Z i O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x h c m l 0 a H J v b X l j a W 4 v 0 J f Q v N G W 0 L 3 Q t d C 9 0 L j Q u S D R g t C 4 0 L 8 x L n t B V E M g Y 2 9 k Z S w w f S Z x d W 9 0 O y w m c X V v d D t T Z W N 0 a W 9 u M S 9 j b G F y a X R o c m 9 t e W N p b i / Q l 9 C 8 0 Z b Q v d C 1 0 L 3 Q u N C 5 I N G C 0 L j Q v z E u e 0 5 h b W U s M X 0 m c X V v d D s s J n F 1 b 3 Q 7 U 2 V j d G l v b j E v Y 2 x h c m l 0 a H J v b X l j a W 4 v 0 J f Q s N C 8 0 Z b Q v d C 1 0 L 3 Q t S D Q t 9 C 9 0 L D R h 9 C 1 0 L 3 Q v d G P L n t E R E Q s M n 0 m c X V v d D s s J n F 1 b 3 Q 7 U 2 V j d G l v b j E v Y 2 x h c m l 0 a H J v b X l j a W 4 v 0 J f Q v N G W 0 L 3 Q t d C 9 0 L j Q u S D R g t C 4 0 L 8 x L n t V L D N 9 J n F 1 b 3 Q 7 L C Z x d W 9 0 O 1 N l Y 3 R p b 2 4 x L 2 N s Y X J p d G h y b 2 1 5 Y 2 l u L 9 C X 0 L z R l t C 9 0 L X Q v d C 4 0 L k g 0 Y L Q u N C / M S 5 7 Q W R t L l I s N H 0 m c X V v d D s s J n F 1 b 3 Q 7 U 2 V j d G l v b j E v Y 2 x h c m l 0 a H J v b X l j a W 4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s Y X J p d G h y b 2 1 5 Y 2 l u L 9 C X 0 L z R l t C 9 0 L X Q v d C 4 0 L k g 0 Y L Q u N C / M S 5 7 Q V R D I G N v Z G U s M H 0 m c X V v d D s s J n F 1 b 3 Q 7 U 2 V j d G l v b j E v Y 2 x h c m l 0 a H J v b X l j a W 4 v 0 J f Q v N G W 0 L 3 Q t d C 9 0 L j Q u S D R g t C 4 0 L 8 x L n t O Y W 1 l L D F 9 J n F 1 b 3 Q 7 L C Z x d W 9 0 O 1 N l Y 3 R p b 2 4 x L 2 N s Y X J p d G h y b 2 1 5 Y 2 l u L 9 C X 0 L D Q v N G W 0 L 3 Q t d C 9 0 L U g 0 L f Q v d C w 0 Y f Q t d C 9 0 L 3 R j y 5 7 R E R E L D J 9 J n F 1 b 3 Q 7 L C Z x d W 9 0 O 1 N l Y 3 R p b 2 4 x L 2 N s Y X J p d G h y b 2 1 5 Y 2 l u L 9 C X 0 L z R l t C 9 0 L X Q v d C 4 0 L k g 0 Y L Q u N C / M S 5 7 V S w z f S Z x d W 9 0 O y w m c X V v d D t T Z W N 0 a W 9 u M S 9 j b G F y a X R o c m 9 t e W N p b i / Q l 9 C 8 0 Z b Q v d C 1 0 L 3 Q u N C 5 I N G C 0 L j Q v z E u e 0 F k b S 5 S L D R 9 J n F 1 b 3 Q 7 L C Z x d W 9 0 O 1 N l Y 3 R p b 2 4 x L 2 N s Y X J p d G h y b 2 1 5 Y 2 l u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x h c m l 0 a H J v b X l j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h c m l 0 a H J v b X l j a W 4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G F y a X R o c m 9 t e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G F y a X R o c m 9 t e W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G F y a X R o c m 9 t e W N p b i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h c m l 0 a H J v b X l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p b m R h b X l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j Y i I C 8 + P E V u d H J 5 I F R 5 c G U 9 I l J l Y 2 9 2 Z X J 5 V G F y Z 2 V 0 U m 9 3 I i B W Y W x 1 Z T 0 i b D g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5 L j E z M D A 3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E i I C 8 + P E V u d H J 5 I F R 5 c G U 9 I l F 1 Z X J 5 S U Q i I F Z h b H V l P S J z Z W Q y Y z R m N z M t Z W E 4 Y i 0 0 Y z U 4 L W F m Y 2 I t Y j U 2 N G V i M z M 0 N j c z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G l u Z G F t e W N p b i / Q l 9 C 8 0 Z b Q v d C 1 0 L 3 Q u N C 5 I N G C 0 L j Q v y 5 7 Q V R D I G N v Z G U s M H 0 m c X V v d D s s J n F 1 b 3 Q 7 U 2 V j d G l v b j E v Y 2 x p b m R h b X l j a W 4 v 0 J f Q v N G W 0 L 3 Q t d C 9 0 L j Q u S D R g t C 4 0 L 8 u e 0 5 h b W U s M X 0 m c X V v d D s s J n F 1 b 3 Q 7 U 2 V j d G l v b j E v Y 2 x p b m R h b X l j a W 4 v 0 J f Q s N C 8 0 Z b Q v d C 1 0 L 3 Q t S D Q t 9 C 9 0 L D R h 9 C 1 0 L 3 Q v d G P L n t E R E Q s M n 0 m c X V v d D s s J n F 1 b 3 Q 7 U 2 V j d G l v b j E v Y 2 x p b m R h b X l j a W 4 v 0 J f Q v N G W 0 L 3 Q t d C 9 0 L j Q u S D R g t C 4 0 L 8 u e 1 U s M 3 0 m c X V v d D s s J n F 1 b 3 Q 7 U 2 V j d G l v b j E v Y 2 x p b m R h b X l j a W 4 v 0 J f Q v N G W 0 L 3 Q t d C 9 0 L j Q u S D R g t C 4 0 L 8 u e 0 F k b S 5 S L D R 9 J n F 1 b 3 Q 7 L C Z x d W 9 0 O 1 N l Y 3 R p b 2 4 x L 2 N s a W 5 k Y W 1 5 Y 2 l u L 9 C X 0 L z R l t C 9 0 L X Q v d C 4 0 L k g 0 Y L Q u N C /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s a W 5 k Y W 1 5 Y 2 l u L 9 C X 0 L z R l t C 9 0 L X Q v d C 4 0 L k g 0 Y L Q u N C / L n t B V E M g Y 2 9 k Z S w w f S Z x d W 9 0 O y w m c X V v d D t T Z W N 0 a W 9 u M S 9 j b G l u Z G F t e W N p b i / Q l 9 C 8 0 Z b Q v d C 1 0 L 3 Q u N C 5 I N G C 0 L j Q v y 5 7 T m F t Z S w x f S Z x d W 9 0 O y w m c X V v d D t T Z W N 0 a W 9 u M S 9 j b G l u Z G F t e W N p b i / Q l 9 C w 0 L z R l t C 9 0 L X Q v d C 1 I N C 3 0 L 3 Q s N G H 0 L X Q v d C 9 0 Y 8 u e 0 R E R C w y f S Z x d W 9 0 O y w m c X V v d D t T Z W N 0 a W 9 u M S 9 j b G l u Z G F t e W N p b i / Q l 9 C 8 0 Z b Q v d C 1 0 L 3 Q u N C 5 I N G C 0 L j Q v y 5 7 V S w z f S Z x d W 9 0 O y w m c X V v d D t T Z W N 0 a W 9 u M S 9 j b G l u Z G F t e W N p b i / Q l 9 C 8 0 Z b Q v d C 1 0 L 3 Q u N C 5 I N G C 0 L j Q v y 5 7 Q W R t L l I s N H 0 m c X V v d D s s J n F 1 b 3 Q 7 U 2 V j d G l v b j E v Y 2 x p b m R h b X l j a W 4 v 0 J f Q v N G W 0 L 3 Q t d C 9 0 L j Q u S D R g t C 4 0 L 8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s a W 5 k Y W 1 5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s a W 5 k Y W 1 5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p b m R h b X l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p b m R h b X l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p b m R h b X l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h s b 3 J h b X B o Z W 5 p Y 2 9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I 2 I i A v P j x F b n R y e S B U e X B l P S J S Z W N v d m V y e V R h c m d l d F J v d y I g V m F s d W U 9 I m w x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T Q 1 N z A w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S I g L z 4 8 R W 5 0 c n k g V H l w Z T 0 i U X V l c n l J R C I g V m F s d W U 9 I n M 1 M G Y 0 N m N i N y 1 i Z m M 4 L T Q 2 M T Q t Y W Z h N C 0 0 Z j g 3 N W U x O T U x N T k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o b G 9 y Y W 1 w a G V u a W N v b C / Q l 9 C 8 0 Z b Q v d C 1 0 L 3 Q u N C 5 I N G C 0 L j Q v y 5 7 Q V R D I G N v Z G U s M H 0 m c X V v d D s s J n F 1 b 3 Q 7 U 2 V j d G l v b j E v Y 2 h s b 3 J h b X B o Z W 5 p Y 2 9 s L 9 C X 0 L z R l t C 9 0 L X Q v d C 4 0 L k g 0 Y L Q u N C / L n t O Y W 1 l L D F 9 J n F 1 b 3 Q 7 L C Z x d W 9 0 O 1 N l Y 3 R p b 2 4 x L 2 N o b G 9 y Y W 1 w a G V u a W N v b C / Q l 9 C w 0 L z R l t C 9 0 L X Q v d C 1 I N C 3 0 L 3 Q s N G H 0 L X Q v d C 9 0 Y 8 u e 0 R E R C w y f S Z x d W 9 0 O y w m c X V v d D t T Z W N 0 a W 9 u M S 9 j a G x v c m F t c G h l b m l j b 2 w v 0 J f Q v N G W 0 L 3 Q t d C 9 0 L j Q u S D R g t C 4 0 L 8 u e 1 U s M 3 0 m c X V v d D s s J n F 1 b 3 Q 7 U 2 V j d G l v b j E v Y 2 h s b 3 J h b X B o Z W 5 p Y 2 9 s L 9 C X 0 L z R l t C 9 0 L X Q v d C 4 0 L k g 0 Y L Q u N C / L n t B Z G 0 u U i w 0 f S Z x d W 9 0 O y w m c X V v d D t T Z W N 0 a W 9 u M S 9 j a G x v c m F t c G h l b m l j b 2 w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h s b 3 J h b X B o Z W 5 p Y 2 9 s L 9 C X 0 L z R l t C 9 0 L X Q v d C 4 0 L k g 0 Y L Q u N C / L n t B V E M g Y 2 9 k Z S w w f S Z x d W 9 0 O y w m c X V v d D t T Z W N 0 a W 9 u M S 9 j a G x v c m F t c G h l b m l j b 2 w v 0 J f Q v N G W 0 L 3 Q t d C 9 0 L j Q u S D R g t C 4 0 L 8 u e 0 5 h b W U s M X 0 m c X V v d D s s J n F 1 b 3 Q 7 U 2 V j d G l v b j E v Y 2 h s b 3 J h b X B o Z W 5 p Y 2 9 s L 9 C X 0 L D Q v N G W 0 L 3 Q t d C 9 0 L U g 0 L f Q v d C w 0 Y f Q t d C 9 0 L 3 R j y 5 7 R E R E L D J 9 J n F 1 b 3 Q 7 L C Z x d W 9 0 O 1 N l Y 3 R p b 2 4 x L 2 N o b G 9 y Y W 1 w a G V u a W N v b C / Q l 9 C 8 0 Z b Q v d C 1 0 L 3 Q u N C 5 I N G C 0 L j Q v y 5 7 V S w z f S Z x d W 9 0 O y w m c X V v d D t T Z W N 0 a W 9 u M S 9 j a G x v c m F t c G h l b m l j b 2 w v 0 J f Q v N G W 0 L 3 Q t d C 9 0 L j Q u S D R g t C 4 0 L 8 u e 0 F k b S 5 S L D R 9 J n F 1 b 3 Q 7 L C Z x d W 9 0 O 1 N l Y 3 R p b 2 4 x L 2 N o b G 9 y Y W 1 w a G V u a W N v b C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h s b 3 J h b X B o Z W 5 p Y 2 9 s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o b G 9 y Y W 1 w a G V u a W N v b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o b G 9 y Y W 1 w a G V u a W N v b C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G x v c m F t c G h l b m l j b 2 w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h s b 3 J h b X B o Z W 5 p Y 2 9 s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b m N v b X l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j Y i I C 8 + P E V u d H J 5 I F R 5 c G U 9 I l J l Y 2 9 2 Z X J 5 V G F y Z 2 V 0 U m 9 3 I i B W Y W x 1 Z T 0 i b D E 0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x N j E z M j U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x I i A v P j x F b n R y e S B U e X B l P S J R d W V y e U l E I i B W Y W x 1 Z T 0 i c z V h N D F l Y T h h L T V i Y T Y t N G Y 2 O S 0 5 Z D Q 0 L W J m M 2 Q 4 N j Z k Z D I 2 Z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l u Y 2 9 t e W N p b i / Q l 9 C 8 0 Z b Q v d C 1 0 L 3 Q u N C 5 I N G C 0 L j Q v y 5 7 Q V R D I G N v Z G U s M H 0 m c X V v d D s s J n F 1 b 3 Q 7 U 2 V j d G l v b j E v b G l u Y 2 9 t e W N p b i / Q l 9 C 8 0 Z b Q v d C 1 0 L 3 Q u N C 5 I N G C 0 L j Q v y 5 7 T m F t Z S w x f S Z x d W 9 0 O y w m c X V v d D t T Z W N 0 a W 9 u M S 9 s a W 5 j b 2 1 5 Y 2 l u L 9 C X 0 L D Q v N G W 0 L 3 Q t d C 9 0 L U g 0 L f Q v d C w 0 Y f Q t d C 9 0 L 3 R j y 5 7 R E R E L D J 9 J n F 1 b 3 Q 7 L C Z x d W 9 0 O 1 N l Y 3 R p b 2 4 x L 2 x p b m N v b X l j a W 4 v 0 J f Q v N G W 0 L 3 Q t d C 9 0 L j Q u S D R g t C 4 0 L 8 u e 1 U s M 3 0 m c X V v d D s s J n F 1 b 3 Q 7 U 2 V j d G l v b j E v b G l u Y 2 9 t e W N p b i / Q l 9 C 8 0 Z b Q v d C 1 0 L 3 Q u N C 5 I N G C 0 L j Q v y 5 7 Q W R t L l I s N H 0 m c X V v d D s s J n F 1 b 3 Q 7 U 2 V j d G l v b j E v b G l u Y 2 9 t e W N p b i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a W 5 j b 2 1 5 Y 2 l u L 9 C X 0 L z R l t C 9 0 L X Q v d C 4 0 L k g 0 Y L Q u N C / L n t B V E M g Y 2 9 k Z S w w f S Z x d W 9 0 O y w m c X V v d D t T Z W N 0 a W 9 u M S 9 s a W 5 j b 2 1 5 Y 2 l u L 9 C X 0 L z R l t C 9 0 L X Q v d C 4 0 L k g 0 Y L Q u N C / L n t O Y W 1 l L D F 9 J n F 1 b 3 Q 7 L C Z x d W 9 0 O 1 N l Y 3 R p b 2 4 x L 2 x p b m N v b X l j a W 4 v 0 J f Q s N C 8 0 Z b Q v d C 1 0 L 3 Q t S D Q t 9 C 9 0 L D R h 9 C 1 0 L 3 Q v d G P L n t E R E Q s M n 0 m c X V v d D s s J n F 1 b 3 Q 7 U 2 V j d G l v b j E v b G l u Y 2 9 t e W N p b i / Q l 9 C 8 0 Z b Q v d C 1 0 L 3 Q u N C 5 I N G C 0 L j Q v y 5 7 V S w z f S Z x d W 9 0 O y w m c X V v d D t T Z W N 0 a W 9 u M S 9 s a W 5 j b 2 1 5 Y 2 l u L 9 C X 0 L z R l t C 9 0 L X Q v d C 4 0 L k g 0 Y L Q u N C / L n t B Z G 0 u U i w 0 f S Z x d W 9 0 O y w m c X V v d D t T Z W N 0 a W 9 u M S 9 s a W 5 j b 2 1 5 Y 2 l u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a W 5 j b 2 1 5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b m N v b X l j a W 4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5 j b 2 1 5 Y 2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b m N v b X l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l u Y 2 9 t e W N p b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b 2 1 l Z m x v e G F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j Y i I C 8 + P E V u d H J 5 I F R 5 c G U 9 I l J l Y 2 9 2 Z X J 5 V G F y Z 2 V 0 U m 9 3 I i B W Y W x 1 Z T 0 i b D E 3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x O T I 4 M T c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z V h Y z U 1 N D d m L T c x M z Y t N D k 1 O C 0 5 N W E 5 L T c 0 Z W U 1 M W U 5 N j Y z O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9 t Z W Z s b 3 h h Y 2 l u L 9 C X 0 L z R l t C 9 0 L X Q v d C 4 0 L k g 0 Y L Q u N C / M S 5 7 Q V R D I G N v Z G U s M H 0 m c X V v d D s s J n F 1 b 3 Q 7 U 2 V j d G l v b j E v b G 9 t Z W Z s b 3 h h Y 2 l u L 9 C X 0 L z R l t C 9 0 L X Q v d C 4 0 L k g 0 Y L Q u N C / M S 5 7 T m F t Z S w x f S Z x d W 9 0 O y w m c X V v d D t T Z W N 0 a W 9 u M S 9 s b 2 1 l Z m x v e G F j a W 4 v 0 J f Q s N C 8 0 Z b Q v d C 1 0 L 3 Q t S D Q t 9 C 9 0 L D R h 9 C 1 0 L 3 Q v d G P L n t E R E Q s M n 0 m c X V v d D s s J n F 1 b 3 Q 7 U 2 V j d G l v b j E v b G 9 t Z W Z s b 3 h h Y 2 l u L 9 C X 0 L z R l t C 9 0 L X Q v d C 4 0 L k g 0 Y L Q u N C / M S 5 7 V S w z f S Z x d W 9 0 O y w m c X V v d D t T Z W N 0 a W 9 u M S 9 s b 2 1 l Z m x v e G F j a W 4 v 0 J f Q v N G W 0 L 3 Q t d C 9 0 L j Q u S D R g t C 4 0 L 8 x L n t B Z G 0 u U i w 0 f S Z x d W 9 0 O y w m c X V v d D t T Z W N 0 a W 9 u M S 9 s b 2 1 l Z m x v e G F j a W 4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x v b W V m b G 9 4 Y W N p b i / Q l 9 C 8 0 Z b Q v d C 1 0 L 3 Q u N C 5 I N G C 0 L j Q v z E u e 0 F U Q y B j b 2 R l L D B 9 J n F 1 b 3 Q 7 L C Z x d W 9 0 O 1 N l Y 3 R p b 2 4 x L 2 x v b W V m b G 9 4 Y W N p b i / Q l 9 C 8 0 Z b Q v d C 1 0 L 3 Q u N C 5 I N G C 0 L j Q v z E u e 0 5 h b W U s M X 0 m c X V v d D s s J n F 1 b 3 Q 7 U 2 V j d G l v b j E v b G 9 t Z W Z s b 3 h h Y 2 l u L 9 C X 0 L D Q v N G W 0 L 3 Q t d C 9 0 L U g 0 L f Q v d C w 0 Y f Q t d C 9 0 L 3 R j y 5 7 R E R E L D J 9 J n F 1 b 3 Q 7 L C Z x d W 9 0 O 1 N l Y 3 R p b 2 4 x L 2 x v b W V m b G 9 4 Y W N p b i / Q l 9 C 8 0 Z b Q v d C 1 0 L 3 Q u N C 5 I N G C 0 L j Q v z E u e 1 U s M 3 0 m c X V v d D s s J n F 1 b 3 Q 7 U 2 V j d G l v b j E v b G 9 t Z W Z s b 3 h h Y 2 l u L 9 C X 0 L z R l t C 9 0 L X Q v d C 4 0 L k g 0 Y L Q u N C / M S 5 7 Q W R t L l I s N H 0 m c X V v d D s s J n F 1 b 3 Q 7 U 2 V j d G l v b j E v b G 9 t Z W Z s b 3 h h Y 2 l u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G 9 t Z W Z s b 3 h h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v b W V m b G 9 4 Y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v b W V m b G 9 4 Y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b 2 1 l Z m x v e G F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9 t Z W Z s b 3 h h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b 2 1 l Z m x v e G F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0 c m 9 u a W R h e m 9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y N i I g L z 4 8 R W 5 0 c n k g V H l w Z T 0 i U m V j b 3 Z l c n l U Y X J n Z X R S b 3 c i I F Z h b H V l P S J s M T k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5 L j I z O T Q 1 O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E i I C 8 + P E V u d H J 5 I F R 5 c G U 9 I l F 1 Z X J 5 S U Q i I F Z h b H V l P S J z Y T I 2 Z W M 5 Z D Q t Z j V i Z C 0 0 Y m U 0 L W F j Z m U t N D N j M j c 3 M z M w N D h j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X R y b 2 5 p Z G F 6 b 2 x l L 9 C X 0 L z R l t C 9 0 L X Q v d C 4 0 L k g 0 Y L Q u N C / L n t B V E M g Y 2 9 k Z S w w f S Z x d W 9 0 O y w m c X V v d D t T Z W N 0 a W 9 u M S 9 t Z X R y b 2 5 p Z G F 6 b 2 x l L 9 C X 0 L z R l t C 9 0 L X Q v d C 4 0 L k g 0 Y L Q u N C / L n t O Y W 1 l L D F 9 J n F 1 b 3 Q 7 L C Z x d W 9 0 O 1 N l Y 3 R p b 2 4 x L 2 1 l d H J v b m l k Y X p v b G U v 0 J f Q s N C 8 0 Z b Q v d C 1 0 L 3 Q t S D Q t 9 C 9 0 L D R h 9 C 1 0 L 3 Q v d G P L n t E R E Q s M n 0 m c X V v d D s s J n F 1 b 3 Q 7 U 2 V j d G l v b j E v b W V 0 c m 9 u a W R h e m 9 s Z S / Q l 9 C 8 0 Z b Q v d C 1 0 L 3 Q u N C 5 I N G C 0 L j Q v y 5 7 V S w z f S Z x d W 9 0 O y w m c X V v d D t T Z W N 0 a W 9 u M S 9 t Z X R y b 2 5 p Z G F 6 b 2 x l L 9 C X 0 L z R l t C 9 0 L X Q v d C 4 0 L k g 0 Y L Q u N C / L n t B Z G 0 u U i w 0 f S Z x d W 9 0 O y w m c X V v d D t T Z W N 0 a W 9 u M S 9 t Z X R y b 2 5 p Z G F 6 b 2 x l L 9 C X 0 L z R l t C 9 0 L X Q v d C 4 0 L k g 0 Y L Q u N C /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1 l d H J v b m l k Y X p v b G U v 0 J f Q v N G W 0 L 3 Q t d C 9 0 L j Q u S D R g t C 4 0 L 8 u e 0 F U Q y B j b 2 R l L D B 9 J n F 1 b 3 Q 7 L C Z x d W 9 0 O 1 N l Y 3 R p b 2 4 x L 2 1 l d H J v b m l k Y X p v b G U v 0 J f Q v N G W 0 L 3 Q t d C 9 0 L j Q u S D R g t C 4 0 L 8 u e 0 5 h b W U s M X 0 m c X V v d D s s J n F 1 b 3 Q 7 U 2 V j d G l v b j E v b W V 0 c m 9 u a W R h e m 9 s Z S / Q l 9 C w 0 L z R l t C 9 0 L X Q v d C 1 I N C 3 0 L 3 Q s N G H 0 L X Q v d C 9 0 Y 8 u e 0 R E R C w y f S Z x d W 9 0 O y w m c X V v d D t T Z W N 0 a W 9 u M S 9 t Z X R y b 2 5 p Z G F 6 b 2 x l L 9 C X 0 L z R l t C 9 0 L X Q v d C 4 0 L k g 0 Y L Q u N C / L n t V L D N 9 J n F 1 b 3 Q 7 L C Z x d W 9 0 O 1 N l Y 3 R p b 2 4 x L 2 1 l d H J v b m l k Y X p v b G U v 0 J f Q v N G W 0 L 3 Q t d C 9 0 L j Q u S D R g t C 4 0 L 8 u e 0 F k b S 5 S L D R 9 J n F 1 b 3 Q 7 L C Z x d W 9 0 O 1 N l Y 3 R p b 2 4 x L 2 1 l d H J v b m l k Y X p v b G U v 0 J f Q v N G W 0 L 3 Q t d C 9 0 L j Q u S D R g t C 4 0 L 8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1 l d H J v b m l k Y X p v b G U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0 c m 9 u a W R h e m 9 s Z S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d H J v b m l k Y X p v b G U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0 c m 9 u a W R h e m 9 s Z S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R y b 2 5 p Z G F 6 b 2 x l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p d H J v Z n V y Y W 5 0 b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I 2 I i A v P j x F b n R y e S B U e X B l P S J S Z W N v d m V y e V R h c m d l d F J v d y I g V m F s d W U 9 I m w y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j c w N z E 4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4 N G U z M T g 3 Z C 0 0 Z G I 0 L T R h M T k t O T c 3 O C 1 i M W J i N z h k O T Z l Z D Y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p d H J v Z n V y Y W 5 0 b 2 l u L 9 C X 0 L z R l t C 9 0 L X Q v d C 4 0 L k g 0 Y L Q u N C / M S 5 7 Q V R D I G N v Z G U s M H 0 m c X V v d D s s J n F 1 b 3 Q 7 U 2 V j d G l v b j E v b m l 0 c m 9 m d X J h b n R v a W 4 v 0 J f Q v N G W 0 L 3 Q t d C 9 0 L j Q u S D R g t C 4 0 L 8 x L n t O Y W 1 l L D F 9 J n F 1 b 3 Q 7 L C Z x d W 9 0 O 1 N l Y 3 R p b 2 4 x L 2 5 p d H J v Z n V y Y W 5 0 b 2 l u L 9 C X 0 L D Q v N G W 0 L 3 Q t d C 9 0 L U g 0 L f Q v d C w 0 Y f Q t d C 9 0 L 3 R j y 5 7 R E R E L D J 9 J n F 1 b 3 Q 7 L C Z x d W 9 0 O 1 N l Y 3 R p b 2 4 x L 2 5 p d H J v Z n V y Y W 5 0 b 2 l u L 9 C X 0 L z R l t C 9 0 L X Q v d C 4 0 L k g 0 Y L Q u N C / M S 5 7 V S w z f S Z x d W 9 0 O y w m c X V v d D t T Z W N 0 a W 9 u M S 9 u a X R y b 2 Z 1 c m F u d G 9 p b i / Q l 9 C 8 0 Z b Q v d C 1 0 L 3 Q u N C 5 I N G C 0 L j Q v z E u e 0 F k b S 5 S L D R 9 J n F 1 b 3 Q 7 L C Z x d W 9 0 O 1 N l Y 3 R p b 2 4 x L 2 5 p d H J v Z n V y Y W 5 0 b 2 l u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a X R y b 2 Z 1 c m F u d G 9 p b i / Q l 9 C 8 0 Z b Q v d C 1 0 L 3 Q u N C 5 I N G C 0 L j Q v z E u e 0 F U Q y B j b 2 R l L D B 9 J n F 1 b 3 Q 7 L C Z x d W 9 0 O 1 N l Y 3 R p b 2 4 x L 2 5 p d H J v Z n V y Y W 5 0 b 2 l u L 9 C X 0 L z R l t C 9 0 L X Q v d C 4 0 L k g 0 Y L Q u N C / M S 5 7 T m F t Z S w x f S Z x d W 9 0 O y w m c X V v d D t T Z W N 0 a W 9 u M S 9 u a X R y b 2 Z 1 c m F u d G 9 p b i / Q l 9 C w 0 L z R l t C 9 0 L X Q v d C 1 I N C 3 0 L 3 Q s N G H 0 L X Q v d C 9 0 Y 8 u e 0 R E R C w y f S Z x d W 9 0 O y w m c X V v d D t T Z W N 0 a W 9 u M S 9 u a X R y b 2 Z 1 c m F u d G 9 p b i / Q l 9 C 8 0 Z b Q v d C 1 0 L 3 Q u N C 5 I N G C 0 L j Q v z E u e 1 U s M 3 0 m c X V v d D s s J n F 1 b 3 Q 7 U 2 V j d G l v b j E v b m l 0 c m 9 m d X J h b n R v a W 4 v 0 J f Q v N G W 0 L 3 Q t d C 9 0 L j Q u S D R g t C 4 0 L 8 x L n t B Z G 0 u U i w 0 f S Z x d W 9 0 O y w m c X V v d D t T Z W N 0 a W 9 u M S 9 u a X R y b 2 Z 1 c m F u d G 9 p b i / Q l 9 C 8 0 Z b Q v d C 1 0 L 3 Q u N C 5 I N G C 0 L j Q v z E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5 p d H J v Z n V y Y W 5 0 b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p d H J v Z n V y Y W 5 0 b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l 0 c m 9 m d X J h b n R v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l 0 c m 9 m d X J h b n R v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l 0 c m 9 m d X J h b n R v a W 4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p d H J v Z n V y Y W 5 0 b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v c m Z s b 3 h h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I 2 I i A v P j x F b n R y e S B U e X B l P S J S Z W N v d m V y e V R h c m d l d F J v d y I g V m F s d W U 9 I m w y M y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j g 2 M z U x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1 M m U 5 N G R k N C 0 0 O W U 5 L T Q 4 N T c t O D d i M y 0 1 O T d h O T E 5 Z j A 3 Y 2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v c m Z s b 3 h h Y 2 l u L 9 C X 0 L z R l t C 9 0 L X Q v d C 4 0 L k g 0 Y L Q u N C / M S 5 7 Q V R D I G N v Z G U s M H 0 m c X V v d D s s J n F 1 b 3 Q 7 U 2 V j d G l v b j E v b m 9 y Z m x v e G F j a W 4 v 0 J f Q v N G W 0 L 3 Q t d C 9 0 L j Q u S D R g t C 4 0 L 8 x L n t O Y W 1 l L D F 9 J n F 1 b 3 Q 7 L C Z x d W 9 0 O 1 N l Y 3 R p b 2 4 x L 2 5 v c m Z s b 3 h h Y 2 l u L 9 C X 0 L D Q v N G W 0 L 3 Q t d C 9 0 L U g 0 L f Q v d C w 0 Y f Q t d C 9 0 L 3 R j y 5 7 R E R E L D J 9 J n F 1 b 3 Q 7 L C Z x d W 9 0 O 1 N l Y 3 R p b 2 4 x L 2 5 v c m Z s b 3 h h Y 2 l u L 9 C X 0 L z R l t C 9 0 L X Q v d C 4 0 L k g 0 Y L Q u N C / M S 5 7 V S w z f S Z x d W 9 0 O y w m c X V v d D t T Z W N 0 a W 9 u M S 9 u b 3 J m b G 9 4 Y W N p b i / Q l 9 C 8 0 Z b Q v d C 1 0 L 3 Q u N C 5 I N G C 0 L j Q v z E u e 0 F k b S 5 S L D R 9 J n F 1 b 3 Q 7 L C Z x d W 9 0 O 1 N l Y 3 R p b 2 4 x L 2 5 v c m Z s b 3 h h Y 2 l u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b 3 J m b G 9 4 Y W N p b i / Q l 9 C 8 0 Z b Q v d C 1 0 L 3 Q u N C 5 I N G C 0 L j Q v z E u e 0 F U Q y B j b 2 R l L D B 9 J n F 1 b 3 Q 7 L C Z x d W 9 0 O 1 N l Y 3 R p b 2 4 x L 2 5 v c m Z s b 3 h h Y 2 l u L 9 C X 0 L z R l t C 9 0 L X Q v d C 4 0 L k g 0 Y L Q u N C / M S 5 7 T m F t Z S w x f S Z x d W 9 0 O y w m c X V v d D t T Z W N 0 a W 9 u M S 9 u b 3 J m b G 9 4 Y W N p b i / Q l 9 C w 0 L z R l t C 9 0 L X Q v d C 1 I N C 3 0 L 3 Q s N G H 0 L X Q v d C 9 0 Y 8 u e 0 R E R C w y f S Z x d W 9 0 O y w m c X V v d D t T Z W N 0 a W 9 u M S 9 u b 3 J m b G 9 4 Y W N p b i / Q l 9 C 8 0 Z b Q v d C 1 0 L 3 Q u N C 5 I N G C 0 L j Q v z E u e 1 U s M 3 0 m c X V v d D s s J n F 1 b 3 Q 7 U 2 V j d G l v b j E v b m 9 y Z m x v e G F j a W 4 v 0 J f Q v N G W 0 L 3 Q t d C 9 0 L j Q u S D R g t C 4 0 L 8 x L n t B Z G 0 u U i w 0 f S Z x d W 9 0 O y w m c X V v d D t T Z W N 0 a W 9 u M S 9 u b 3 J m b G 9 4 Y W N p b i / Q l 9 C 8 0 Z b Q v d C 1 0 L 3 Q u N C 5 I N G C 0 L j Q v z E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5 v c m Z s b 3 h h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v c m Z s b 3 h h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9 y Z m x v e G F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9 y Z m x v e G F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9 y Z m x v e G F j a W 4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v c m Z s b 3 h h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b m l k Y X p v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j Y i I C 8 + P E V u d H J 5 I F R 5 c G U 9 I l J l Y 2 9 2 Z X J 5 V G F y Z 2 V 0 U m 9 3 I i B W Y W x 1 Z T 0 i b D I 1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z M T c 2 M D Q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z g 2 O D R i M G F i L T Q 4 Y T E t N D k x N y 0 4 N T I 2 L T U 3 Y T V l O D g y N j V i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3 J u a W R h e m 9 s Z S / Q l 9 C 8 0 Z b Q v d C 1 0 L 3 Q u N C 5 I N G C 0 L j Q v y 5 7 Q V R D I G N v Z G U s M H 0 m c X V v d D s s J n F 1 b 3 Q 7 U 2 V j d G l v b j E v b 3 J u a W R h e m 9 s Z S / Q l 9 C 8 0 Z b Q v d C 1 0 L 3 Q u N C 5 I N G C 0 L j Q v y 5 7 T m F t Z S w x f S Z x d W 9 0 O y w m c X V v d D t T Z W N 0 a W 9 u M S 9 v c m 5 p Z G F 6 b 2 x l L 9 C X 0 L D Q v N G W 0 L 3 Q t d C 9 0 L U g 0 L f Q v d C w 0 Y f Q t d C 9 0 L 3 R j y 5 7 R E R E L D J 9 J n F 1 b 3 Q 7 L C Z x d W 9 0 O 1 N l Y 3 R p b 2 4 x L 2 9 y b m l k Y X p v b G U v 0 J f Q v N G W 0 L 3 Q t d C 9 0 L j Q u S D R g t C 4 0 L 8 u e 1 U s M 3 0 m c X V v d D s s J n F 1 b 3 Q 7 U 2 V j d G l v b j E v b 3 J u a W R h e m 9 s Z S / Q l 9 C 8 0 Z b Q v d C 1 0 L 3 Q u N C 5 I N G C 0 L j Q v y 5 7 Q W R t L l I s N H 0 m c X V v d D s s J n F 1 b 3 Q 7 U 2 V j d G l v b j E v b 3 J u a W R h e m 9 s Z S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v c m 5 p Z G F 6 b 2 x l L 9 C X 0 L z R l t C 9 0 L X Q v d C 4 0 L k g 0 Y L Q u N C / L n t B V E M g Y 2 9 k Z S w w f S Z x d W 9 0 O y w m c X V v d D t T Z W N 0 a W 9 u M S 9 v c m 5 p Z G F 6 b 2 x l L 9 C X 0 L z R l t C 9 0 L X Q v d C 4 0 L k g 0 Y L Q u N C / L n t O Y W 1 l L D F 9 J n F 1 b 3 Q 7 L C Z x d W 9 0 O 1 N l Y 3 R p b 2 4 x L 2 9 y b m l k Y X p v b G U v 0 J f Q s N C 8 0 Z b Q v d C 1 0 L 3 Q t S D Q t 9 C 9 0 L D R h 9 C 1 0 L 3 Q v d G P L n t E R E Q s M n 0 m c X V v d D s s J n F 1 b 3 Q 7 U 2 V j d G l v b j E v b 3 J u a W R h e m 9 s Z S / Q l 9 C 8 0 Z b Q v d C 1 0 L 3 Q u N C 5 I N G C 0 L j Q v y 5 7 V S w z f S Z x d W 9 0 O y w m c X V v d D t T Z W N 0 a W 9 u M S 9 v c m 5 p Z G F 6 b 2 x l L 9 C X 0 L z R l t C 9 0 L X Q v d C 4 0 L k g 0 Y L Q u N C / L n t B Z G 0 u U i w 0 f S Z x d W 9 0 O y w m c X V v d D t T Z W N 0 a W 9 u M S 9 v c m 5 p Z G F 6 b 2 x l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c m 5 p Z G F 6 b 2 x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b m l k Y X p v b G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5 p Z G F 6 b 2 x l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y b m l k Y X p v b G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J u a W R h e m 9 s Z S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Z m x v e G F j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j Y i I C 8 + P E V u d H J 5 I F R 5 c G U 9 I l J l Y 2 9 2 Z X J 5 V G F y Z 2 V 0 U m 9 3 I i B W Y W x 1 Z T 0 i b D I 3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z M z M y M j k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x I i A v P j x F b n R y e S B U e X B l P S J R d W V y e U l E I i B W Y W x 1 Z T 0 i c z R k N z J m Z m F h L T N k O D U t N D E y Z S 1 i Y W Z m L T R l O D Y z Z D k w N 2 I x O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2 Z s b 3 h h Y 2 l u L 9 C X 0 L z R l t C 9 0 L X Q v d C 4 0 L k g 0 Y L Q u N C / M S 5 7 Q V R D I G N v Z G U s M H 0 m c X V v d D s s J n F 1 b 3 Q 7 U 2 V j d G l v b j E v b 2 Z s b 3 h h Y 2 l u L 9 C X 0 L z R l t C 9 0 L X Q v d C 4 0 L k g 0 Y L Q u N C / M S 5 7 T m F t Z S w x f S Z x d W 9 0 O y w m c X V v d D t T Z W N 0 a W 9 u M S 9 v Z m x v e G F j a W 4 v 0 J f Q s N C 8 0 Z b Q v d C 1 0 L 3 Q t S D Q t 9 C 9 0 L D R h 9 C 1 0 L 3 Q v d G P L n t E R E Q s M n 0 m c X V v d D s s J n F 1 b 3 Q 7 U 2 V j d G l v b j E v b 2 Z s b 3 h h Y 2 l u L 9 C X 0 L z R l t C 9 0 L X Q v d C 4 0 L k g 0 Y L Q u N C / M S 5 7 V S w z f S Z x d W 9 0 O y w m c X V v d D t T Z W N 0 a W 9 u M S 9 v Z m x v e G F j a W 4 v 0 J f Q v N G W 0 L 3 Q t d C 9 0 L j Q u S D R g t C 4 0 L 8 x L n t B Z G 0 u U i w 0 f S Z x d W 9 0 O y w m c X V v d D t T Z W N 0 a W 9 u M S 9 v Z m x v e G F j a W 4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9 m b G 9 4 Y W N p b i / Q l 9 C 8 0 Z b Q v d C 1 0 L 3 Q u N C 5 I N G C 0 L j Q v z E u e 0 F U Q y B j b 2 R l L D B 9 J n F 1 b 3 Q 7 L C Z x d W 9 0 O 1 N l Y 3 R p b 2 4 x L 2 9 m b G 9 4 Y W N p b i / Q l 9 C 8 0 Z b Q v d C 1 0 L 3 Q u N C 5 I N G C 0 L j Q v z E u e 0 5 h b W U s M X 0 m c X V v d D s s J n F 1 b 3 Q 7 U 2 V j d G l v b j E v b 2 Z s b 3 h h Y 2 l u L 9 C X 0 L D Q v N G W 0 L 3 Q t d C 9 0 L U g 0 L f Q v d C w 0 Y f Q t d C 9 0 L 3 R j y 5 7 R E R E L D J 9 J n F 1 b 3 Q 7 L C Z x d W 9 0 O 1 N l Y 3 R p b 2 4 x L 2 9 m b G 9 4 Y W N p b i / Q l 9 C 8 0 Z b Q v d C 1 0 L 3 Q u N C 5 I N G C 0 L j Q v z E u e 1 U s M 3 0 m c X V v d D s s J n F 1 b 3 Q 7 U 2 V j d G l v b j E v b 2 Z s b 3 h h Y 2 l u L 9 C X 0 L z R l t C 9 0 L X Q v d C 4 0 L k g 0 Y L Q u N C / M S 5 7 Q W R t L l I s N H 0 m c X V v d D s s J n F 1 b 3 Q 7 U 2 V j d G l v b j E v b 2 Z s b 3 h h Y 2 l u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2 Z s b 3 h h Y 2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m b G 9 4 Y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m b G 9 4 Y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Z m x v e G F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Z s b 3 h h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Z m x v e G F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l w Z X J h Y 2 l s b G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I 2 I i A v P j x F b n R y e S B U e X B l P S J S Z W N v d m V y e V R h c m d l d F J v d y I g V m F s d W U 9 I m w z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z Q 4 O D U 1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N h N j M 2 M z E 1 O C 0 4 M z Q 3 L T R l M W U t O T Y 4 Z S 1 i M j V l N D c 1 N T E 5 Z T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p c G V y Y W N p b G x p b i / Q l 9 C 8 0 Z b Q v d C 1 0 L 3 Q u N C 5 I N G C 0 L j Q v y 5 7 Q V R D I G N v Z G U s M H 0 m c X V v d D s s J n F 1 b 3 Q 7 U 2 V j d G l v b j E v c G l w Z X J h Y 2 l s b G l u L 9 C X 0 L z R l t C 9 0 L X Q v d C 4 0 L k g 0 Y L Q u N C / L n t O Y W 1 l L D F 9 J n F 1 b 3 Q 7 L C Z x d W 9 0 O 1 N l Y 3 R p b 2 4 x L 3 B p c G V y Y W N p b G x p b i / Q l 9 C w 0 L z R l t C 9 0 L X Q v d C 1 I N C 3 0 L 3 Q s N G H 0 L X Q v d C 9 0 Y 8 u e 0 R E R C w y f S Z x d W 9 0 O y w m c X V v d D t T Z W N 0 a W 9 u M S 9 w a X B l c m F j a W x s a W 4 v 0 J f Q v N G W 0 L 3 Q t d C 9 0 L j Q u S D R g t C 4 0 L 8 u e 1 U s M 3 0 m c X V v d D s s J n F 1 b 3 Q 7 U 2 V j d G l v b j E v c G l w Z X J h Y 2 l s b G l u L 9 C X 0 L z R l t C 9 0 L X Q v d C 4 0 L k g 0 Y L Q u N C / L n t B Z G 0 u U i w 0 f S Z x d W 9 0 O y w m c X V v d D t T Z W N 0 a W 9 u M S 9 w a X B l c m F j a W x s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G l w Z X J h Y 2 l s b G l u L 9 C X 0 L z R l t C 9 0 L X Q v d C 4 0 L k g 0 Y L Q u N C / L n t B V E M g Y 2 9 k Z S w w f S Z x d W 9 0 O y w m c X V v d D t T Z W N 0 a W 9 u M S 9 w a X B l c m F j a W x s a W 4 v 0 J f Q v N G W 0 L 3 Q t d C 9 0 L j Q u S D R g t C 4 0 L 8 u e 0 5 h b W U s M X 0 m c X V v d D s s J n F 1 b 3 Q 7 U 2 V j d G l v b j E v c G l w Z X J h Y 2 l s b G l u L 9 C X 0 L D Q v N G W 0 L 3 Q t d C 9 0 L U g 0 L f Q v d C w 0 Y f Q t d C 9 0 L 3 R j y 5 7 R E R E L D J 9 J n F 1 b 3 Q 7 L C Z x d W 9 0 O 1 N l Y 3 R p b 2 4 x L 3 B p c G V y Y W N p b G x p b i / Q l 9 C 8 0 Z b Q v d C 1 0 L 3 Q u N C 5 I N G C 0 L j Q v y 5 7 V S w z f S Z x d W 9 0 O y w m c X V v d D t T Z W N 0 a W 9 u M S 9 w a X B l c m F j a W x s a W 4 v 0 J f Q v N G W 0 L 3 Q t d C 9 0 L j Q u S D R g t C 4 0 L 8 u e 0 F k b S 5 S L D R 9 J n F 1 b 3 Q 7 L C Z x d W 9 0 O 1 N l Y 3 R p b 2 4 x L 3 B p c G V y Y W N p b G x p b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G l w Z X J h Y 2 l s b G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p c G V y Y W N p b G x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p c G V y Y W N p b G x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B l c m F j a W x s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l w Z X J h Y 2 l s b G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p c G V y Y W N p b G x p b i U y M G F u Z C U y M G J l d G E t b G F j d G F t Y X N l J T I w a W 5 o a W J p d G 9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I 2 I i A v P j x F b n R y e S B U e X B l P S J S Z W N v d m V y e V R h c m d l d F J v d y I g V m F s d W U 9 I m w z M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z Y 0 N D g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0 Y W I y N G U 2 M C 0 4 Y 2 J l L T Q 1 N T M t O G I y N C 0 z N z M 2 Z W I w N G V l Y j Y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p c G V y Y W N p b G x p b i B h b m Q g Y m V 0 Y S 1 s Y W N 0 Y W 1 h c 2 U g a W 5 o a W J p d G 9 y L 9 C X 0 L z R l t C 9 0 L X Q v d C 4 0 L k g 0 Y L Q u N C / L n t B V E M g Y 2 9 k Z S w w f S Z x d W 9 0 O y w m c X V v d D t T Z W N 0 a W 9 u M S 9 w a X B l c m F j a W x s a W 4 g Y W 5 k I G J l d G E t b G F j d G F t Y X N l I G l u a G l i a X R v c i / Q l 9 C 8 0 Z b Q v d C 1 0 L 3 Q u N C 5 I N G C 0 L j Q v y 5 7 T m F t Z S w x f S Z x d W 9 0 O y w m c X V v d D t T Z W N 0 a W 9 u M S 9 w a X B l c m F j a W x s a W 4 g Y W 5 k I G J l d G E t b G F j d G F t Y X N l I G l u a G l i a X R v c i / Q l 9 C w 0 L z R l t C 9 0 L X Q v d C 1 I N C 3 0 L 3 Q s N G H 0 L X Q v d C 9 0 Y 8 u e 0 R E R C w y f S Z x d W 9 0 O y w m c X V v d D t T Z W N 0 a W 9 u M S 9 w a X B l c m F j a W x s a W 4 g Y W 5 k I G J l d G E t b G F j d G F t Y X N l I G l u a G l i a X R v c i / Q l 9 C 8 0 Z b Q v d C 1 0 L 3 Q u N C 5 I N G C 0 L j Q v y 5 7 V S w z f S Z x d W 9 0 O y w m c X V v d D t T Z W N 0 a W 9 u M S 9 w a X B l c m F j a W x s a W 4 g Y W 5 k I G J l d G E t b G F j d G F t Y X N l I G l u a G l i a X R v c i / Q l 9 C 8 0 Z b Q v d C 1 0 L 3 Q u N C 5 I N G C 0 L j Q v y 5 7 Q W R t L l I s N H 0 m c X V v d D s s J n F 1 b 3 Q 7 U 2 V j d G l v b j E v c G l w Z X J h Y 2 l s b G l u I G F u Z C B i Z X R h L W x h Y 3 R h b W F z Z S B p b m h p Y m l 0 b 3 I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G l w Z X J h Y 2 l s b G l u I G F u Z C B i Z X R h L W x h Y 3 R h b W F z Z S B p b m h p Y m l 0 b 3 I v 0 J f Q v N G W 0 L 3 Q t d C 9 0 L j Q u S D R g t C 4 0 L 8 u e 0 F U Q y B j b 2 R l L D B 9 J n F 1 b 3 Q 7 L C Z x d W 9 0 O 1 N l Y 3 R p b 2 4 x L 3 B p c G V y Y W N p b G x p b i B h b m Q g Y m V 0 Y S 1 s Y W N 0 Y W 1 h c 2 U g a W 5 o a W J p d G 9 y L 9 C X 0 L z R l t C 9 0 L X Q v d C 4 0 L k g 0 Y L Q u N C / L n t O Y W 1 l L D F 9 J n F 1 b 3 Q 7 L C Z x d W 9 0 O 1 N l Y 3 R p b 2 4 x L 3 B p c G V y Y W N p b G x p b i B h b m Q g Y m V 0 Y S 1 s Y W N 0 Y W 1 h c 2 U g a W 5 o a W J p d G 9 y L 9 C X 0 L D Q v N G W 0 L 3 Q t d C 9 0 L U g 0 L f Q v d C w 0 Y f Q t d C 9 0 L 3 R j y 5 7 R E R E L D J 9 J n F 1 b 3 Q 7 L C Z x d W 9 0 O 1 N l Y 3 R p b 2 4 x L 3 B p c G V y Y W N p b G x p b i B h b m Q g Y m V 0 Y S 1 s Y W N 0 Y W 1 h c 2 U g a W 5 o a W J p d G 9 y L 9 C X 0 L z R l t C 9 0 L X Q v d C 4 0 L k g 0 Y L Q u N C / L n t V L D N 9 J n F 1 b 3 Q 7 L C Z x d W 9 0 O 1 N l Y 3 R p b 2 4 x L 3 B p c G V y Y W N p b G x p b i B h b m Q g Y m V 0 Y S 1 s Y W N 0 Y W 1 h c 2 U g a W 5 o a W J p d G 9 y L 9 C X 0 L z R l t C 9 0 L X Q v d C 4 0 L k g 0 Y L Q u N C / L n t B Z G 0 u U i w 0 f S Z x d W 9 0 O y w m c X V v d D t T Z W N 0 a W 9 u M S 9 w a X B l c m F j a W x s a W 4 g Y W 5 k I G J l d G E t b G F j d G F t Y X N l I G l u a G l i a X R v c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G l w Z X J h Y 2 l s b G l u J T I w Y W 5 k J T I w Y m V 0 Y S 1 s Y W N 0 Y W 1 h c 2 U l M j B p b m h p Y m l 0 b 3 I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l w Z X J h Y 2 l s b G l u J T I w Y W 5 k J T I w Y m V 0 Y S 1 s Y W N 0 Y W 1 h c 2 U l M j B p b m h p Y m l 0 b 3 I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B l c m F j a W x s a W 4 l M j B h b m Q l M j B i Z X R h L W x h Y 3 R h b W F z Z S U y M G l u a G l i a X R v c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B l c m F j a W x s a W 4 l M j B h b m Q l M j B i Z X R h L W x h Y 3 R h b W F z Z S U y M G l u a G l i a X R v c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B l c m F j a W x s a W 4 l M j B h b m Q l M j B i Z X R h L W x h Y 3 R h b W F z Z S U y M G l u a G l i a X R v c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G V j d G l u b 2 1 5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I 2 I i A v P j x F b n R y e S B U e X B l P S J S Z W N v d m V y e V R h c m d l d F J v d y I g V m F s d W U 9 I m w z N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M z k 1 N z M 0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N h Y T M w Z m F l Z i 0 1 Z j k 1 L T Q 1 Y T A t Y T A y N i 0 5 N j M x N 2 I x M z Z i Z j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w Z W N 0 a W 5 v b X l j a W 4 v 0 J f Q v N G W 0 L 3 Q t d C 9 0 L j Q u S D R g t C 4 0 L 8 u e 0 F U Q y B j b 2 R l L D B 9 J n F 1 b 3 Q 7 L C Z x d W 9 0 O 1 N l Y 3 R p b 2 4 x L 3 N w Z W N 0 a W 5 v b X l j a W 4 v 0 J f Q v N G W 0 L 3 Q t d C 9 0 L j Q u S D R g t C 4 0 L 8 u e 0 5 h b W U s M X 0 m c X V v d D s s J n F 1 b 3 Q 7 U 2 V j d G l v b j E v c 3 B l Y 3 R p b m 9 t e W N p b i / Q l 9 C w 0 L z R l t C 9 0 L X Q v d C 1 I N C 3 0 L 3 Q s N G H 0 L X Q v d C 9 0 Y 8 u e 0 R E R C w y f S Z x d W 9 0 O y w m c X V v d D t T Z W N 0 a W 9 u M S 9 z c G V j d G l u b 2 1 5 Y 2 l u L 9 C X 0 L z R l t C 9 0 L X Q v d C 4 0 L k g 0 Y L Q u N C / L n t V L D N 9 J n F 1 b 3 Q 7 L C Z x d W 9 0 O 1 N l Y 3 R p b 2 4 x L 3 N w Z W N 0 a W 5 v b X l j a W 4 v 0 J f Q v N G W 0 L 3 Q t d C 9 0 L j Q u S D R g t C 4 0 L 8 u e 0 F k b S 5 S L D R 9 J n F 1 b 3 Q 7 L C Z x d W 9 0 O 1 N l Y 3 R p b 2 4 x L 3 N w Z W N 0 a W 5 v b X l j a W 4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3 B l Y 3 R p b m 9 t e W N p b i / Q l 9 C 8 0 Z b Q v d C 1 0 L 3 Q u N C 5 I N G C 0 L j Q v y 5 7 Q V R D I G N v Z G U s M H 0 m c X V v d D s s J n F 1 b 3 Q 7 U 2 V j d G l v b j E v c 3 B l Y 3 R p b m 9 t e W N p b i / Q l 9 C 8 0 Z b Q v d C 1 0 L 3 Q u N C 5 I N G C 0 L j Q v y 5 7 T m F t Z S w x f S Z x d W 9 0 O y w m c X V v d D t T Z W N 0 a W 9 u M S 9 z c G V j d G l u b 2 1 5 Y 2 l u L 9 C X 0 L D Q v N G W 0 L 3 Q t d C 9 0 L U g 0 L f Q v d C w 0 Y f Q t d C 9 0 L 3 R j y 5 7 R E R E L D J 9 J n F 1 b 3 Q 7 L C Z x d W 9 0 O 1 N l Y 3 R p b 2 4 x L 3 N w Z W N 0 a W 5 v b X l j a W 4 v 0 J f Q v N G W 0 L 3 Q t d C 9 0 L j Q u S D R g t C 4 0 L 8 u e 1 U s M 3 0 m c X V v d D s s J n F 1 b 3 Q 7 U 2 V j d G l v b j E v c 3 B l Y 3 R p b m 9 t e W N p b i / Q l 9 C 8 0 Z b Q v d C 1 0 L 3 Q u N C 5 I N G C 0 L j Q v y 5 7 Q W R t L l I s N H 0 m c X V v d D s s J n F 1 b 3 Q 7 U 2 V j d G l v b j E v c 3 B l Y 3 R p b m 9 t e W N p b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B l Y 3 R p b m 9 t e W N p b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G V j d G l u b 2 1 5 Y 2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B l Y 3 R p b m 9 t e W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G V j d G l u b 2 1 5 Y 2 l u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w Z W N 0 a W 5 v b X l j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B p c m F t e W N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y N i I g L z 4 8 R W 5 0 c n k g V H l w Z T 0 i U m V j b 3 Z l c n l U Y X J n Z X R S b 3 c i I F Z h b H V l P S J s M z Y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5 L j Q x M T M 2 M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E i I C 8 + P E V u d H J 5 I F R 5 c G U 9 I l F 1 Z X J 5 S U Q i I F Z h b H V l P S J z Z T Q 5 O T E 5 M m I t M W J j Y S 0 0 M j N j L T h m N m E t O D J i Z G Q 1 M D A w Y T I z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c G l y Y W 1 5 Y 2 l u L 9 C X 0 L z R l t C 9 0 L X Q v d C 4 0 L k g 0 Y L Q u N C / L n t B V E M g Y 2 9 k Z S w w f S Z x d W 9 0 O y w m c X V v d D t T Z W N 0 a W 9 u M S 9 z c G l y Y W 1 5 Y 2 l u L 9 C X 0 L z R l t C 9 0 L X Q v d C 4 0 L k g 0 Y L Q u N C / L n t O Y W 1 l L D F 9 J n F 1 b 3 Q 7 L C Z x d W 9 0 O 1 N l Y 3 R p b 2 4 x L 3 N w a X J h b X l j a W 4 v 0 J f Q s N C 8 0 Z b Q v d C 1 0 L 3 Q t S D Q t 9 C 9 0 L D R h 9 C 1 0 L 3 Q v d G P L n t E R E Q s M n 0 m c X V v d D s s J n F 1 b 3 Q 7 U 2 V j d G l v b j E v c 3 B p c m F t e W N p b i / Q l 9 C 8 0 Z b Q v d C 1 0 L 3 Q u N C 5 I N G C 0 L j Q v y 5 7 V S w z f S Z x d W 9 0 O y w m c X V v d D t T Z W N 0 a W 9 u M S 9 z c G l y Y W 1 5 Y 2 l u L 9 C X 0 L z R l t C 9 0 L X Q v d C 4 0 L k g 0 Y L Q u N C / L n t B Z G 0 u U i w 0 f S Z x d W 9 0 O y w m c X V v d D t T Z W N 0 a W 9 u M S 9 z c G l y Y W 1 5 Y 2 l u L 9 C X 0 L z R l t C 9 0 L X Q v d C 4 0 L k g 0 Y L Q u N C /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3 N w a X J h b X l j a W 4 v 0 J f Q v N G W 0 L 3 Q t d C 9 0 L j Q u S D R g t C 4 0 L 8 u e 0 F U Q y B j b 2 R l L D B 9 J n F 1 b 3 Q 7 L C Z x d W 9 0 O 1 N l Y 3 R p b 2 4 x L 3 N w a X J h b X l j a W 4 v 0 J f Q v N G W 0 L 3 Q t d C 9 0 L j Q u S D R g t C 4 0 L 8 u e 0 5 h b W U s M X 0 m c X V v d D s s J n F 1 b 3 Q 7 U 2 V j d G l v b j E v c 3 B p c m F t e W N p b i / Q l 9 C w 0 L z R l t C 9 0 L X Q v d C 1 I N C 3 0 L 3 Q s N G H 0 L X Q v d C 9 0 Y 8 u e 0 R E R C w y f S Z x d W 9 0 O y w m c X V v d D t T Z W N 0 a W 9 u M S 9 z c G l y Y W 1 5 Y 2 l u L 9 C X 0 L z R l t C 9 0 L X Q v d C 4 0 L k g 0 Y L Q u N C / L n t V L D N 9 J n F 1 b 3 Q 7 L C Z x d W 9 0 O 1 N l Y 3 R p b 2 4 x L 3 N w a X J h b X l j a W 4 v 0 J f Q v N G W 0 L 3 Q t d C 9 0 L j Q u S D R g t C 4 0 L 8 u e 0 F k b S 5 S L D R 9 J n F 1 b 3 Q 7 L C Z x d W 9 0 O 1 N l Y 3 R p b 2 4 x L 3 N w a X J h b X l j a W 4 v 0 J f Q v N G W 0 L 3 Q t d C 9 0 L j Q u S D R g t C 4 0 L 8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w a X J h b X l j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B p c m F t e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w a X J h b X l j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B p c m F t e W N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G l y Y W 1 5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b G Z h Z G l t Z X R o b 3 h p b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z Q i I C 8 + P E V u d H J 5 I F R 5 c G U 9 I l J l Y 2 9 2 Z X J 5 V G F y Z 2 V 0 U m 9 3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5 L j Q 1 O D I y N j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E i I C 8 + P E V u d H J 5 I F R 5 c G U 9 I l F 1 Z X J 5 S U Q i I F Z h b H V l P S J z O T Y w Z D Y w Y j Y t M m J m Z i 0 0 Y z Y w L W E z Z T k t Z j c z O G M z Y z I x N T g 0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x m Y W R p b W V 0 a G 9 4 a W 5 l L 9 C X 0 L z R l t C 9 0 L X Q v d C 4 0 L k g 0 Y L Q u N C / M S 5 7 Q V R D I G N v Z G U s M H 0 m c X V v d D s s J n F 1 b 3 Q 7 U 2 V j d G l v b j E v c 3 V s Z m F k a W 1 l d G h v e G l u Z S / Q l 9 C 8 0 Z b Q v d C 1 0 L 3 Q u N C 5 I N G C 0 L j Q v z E u e 0 5 h b W U s M X 0 m c X V v d D s s J n F 1 b 3 Q 7 U 2 V j d G l v b j E v c 3 V s Z m F k a W 1 l d G h v e G l u Z S / Q l 9 C w 0 L z R l t C 9 0 L X Q v d C 1 I N C 3 0 L 3 Q s N G H 0 L X Q v d C 9 0 Y 8 u e 0 R E R C w y f S Z x d W 9 0 O y w m c X V v d D t T Z W N 0 a W 9 u M S 9 z d W x m Y W R p b W V 0 a G 9 4 a W 5 l L 9 C X 0 L z R l t C 9 0 L X Q v d C 4 0 L k g 0 Y L Q u N C / M S 5 7 V S w z f S Z x d W 9 0 O y w m c X V v d D t T Z W N 0 a W 9 u M S 9 z d W x m Y W R p b W V 0 a G 9 4 a W 5 l L 9 C X 0 L z R l t C 9 0 L X Q v d C 4 0 L k g 0 Y L Q u N C / M S 5 7 Q W R t L l I s N H 0 m c X V v d D s s J n F 1 b 3 Q 7 U 2 V j d G l v b j E v c 3 V s Z m F k a W 1 l d G h v e G l u Z S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3 V s Z m F k a W 1 l d G h v e G l u Z S / Q l 9 C 8 0 Z b Q v d C 1 0 L 3 Q u N C 5 I N G C 0 L j Q v z E u e 0 F U Q y B j b 2 R l L D B 9 J n F 1 b 3 Q 7 L C Z x d W 9 0 O 1 N l Y 3 R p b 2 4 x L 3 N 1 b G Z h Z G l t Z X R o b 3 h p b m U v 0 J f Q v N G W 0 L 3 Q t d C 9 0 L j Q u S D R g t C 4 0 L 8 x L n t O Y W 1 l L D F 9 J n F 1 b 3 Q 7 L C Z x d W 9 0 O 1 N l Y 3 R p b 2 4 x L 3 N 1 b G Z h Z G l t Z X R o b 3 h p b m U v 0 J f Q s N C 8 0 Z b Q v d C 1 0 L 3 Q t S D Q t 9 C 9 0 L D R h 9 C 1 0 L 3 Q v d G P L n t E R E Q s M n 0 m c X V v d D s s J n F 1 b 3 Q 7 U 2 V j d G l v b j E v c 3 V s Z m F k a W 1 l d G h v e G l u Z S / Q l 9 C 8 0 Z b Q v d C 1 0 L 3 Q u N C 5 I N G C 0 L j Q v z E u e 1 U s M 3 0 m c X V v d D s s J n F 1 b 3 Q 7 U 2 V j d G l v b j E v c 3 V s Z m F k a W 1 l d G h v e G l u Z S / Q l 9 C 8 0 Z b Q v d C 1 0 L 3 Q u N C 5 I N G C 0 L j Q v z E u e 0 F k b S 5 S L D R 9 J n F 1 b 3 Q 7 L C Z x d W 9 0 O 1 N l Y 3 R p b 2 4 x L 3 N 1 b G Z h Z G l t Z X R o b 3 h p b m U v 0 J f Q v N G W 0 L 3 Q t d C 9 0 L j Q u S D R g t C 4 0 L 8 x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d W x m Y W R p b W V 0 a G 9 4 a W 5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b G Z h Z G l t Z X R o b 3 h p b m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x m Y W R p b W V 0 a G 9 4 a W 5 l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b G Z h Z G l t Z X R o b 3 h p b m U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s Z m F k a W 1 l d G h v e G l u Z S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s Z m F k a W 1 l d G h v e G l u Z S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x m Y W R p b W l k a W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M 0 I i A v P j x F b n R y e S B U e X B l P S J S Z W N v d m V y e V R h c m d l d F J v d y I g V m F s d W U 9 I m w z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2 M T Q 2 O T Q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z h h Z G V i N W F m L T c y M D M t N D A 3 Y y 1 i Z G V i L T M 5 N j Y w M T c 1 M z A x M y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V s Z m F k a W 1 p Z G l u Z S / Q l 9 C 8 0 Z b Q v d C 1 0 L 3 Q u N C 5 I N G C 0 L j Q v y 5 7 Q V R D I G N v Z G U s M H 0 m c X V v d D s s J n F 1 b 3 Q 7 U 2 V j d G l v b j E v c 3 V s Z m F k a W 1 p Z G l u Z S / Q l 9 C 8 0 Z b Q v d C 1 0 L 3 Q u N C 5 I N G C 0 L j Q v y 5 7 T m F t Z S w x f S Z x d W 9 0 O y w m c X V v d D t T Z W N 0 a W 9 u M S 9 z d W x m Y W R p b W l k a W 5 l L 9 C X 0 L D Q v N G W 0 L 3 Q t d C 9 0 L U g 0 L f Q v d C w 0 Y f Q t d C 9 0 L 3 R j y 5 7 R E R E L D J 9 J n F 1 b 3 Q 7 L C Z x d W 9 0 O 1 N l Y 3 R p b 2 4 x L 3 N 1 b G Z h Z G l t a W R p b m U v 0 J f Q v N G W 0 L 3 Q t d C 9 0 L j Q u S D R g t C 4 0 L 8 u e 1 U s M 3 0 m c X V v d D s s J n F 1 b 3 Q 7 U 2 V j d G l v b j E v c 3 V s Z m F k a W 1 p Z G l u Z S / Q l 9 C 8 0 Z b Q v d C 1 0 L 3 Q u N C 5 I N G C 0 L j Q v y 5 7 Q W R t L l I s N H 0 m c X V v d D s s J n F 1 b 3 Q 7 U 2 V j d G l v b j E v c 3 V s Z m F k a W 1 p Z G l u Z S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z d W x m Y W R p b W l k a W 5 l L 9 C X 0 L z R l t C 9 0 L X Q v d C 4 0 L k g 0 Y L Q u N C / L n t B V E M g Y 2 9 k Z S w w f S Z x d W 9 0 O y w m c X V v d D t T Z W N 0 a W 9 u M S 9 z d W x m Y W R p b W l k a W 5 l L 9 C X 0 L z R l t C 9 0 L X Q v d C 4 0 L k g 0 Y L Q u N C / L n t O Y W 1 l L D F 9 J n F 1 b 3 Q 7 L C Z x d W 9 0 O 1 N l Y 3 R p b 2 4 x L 3 N 1 b G Z h Z G l t a W R p b m U v 0 J f Q s N C 8 0 Z b Q v d C 1 0 L 3 Q t S D Q t 9 C 9 0 L D R h 9 C 1 0 L 3 Q v d G P L n t E R E Q s M n 0 m c X V v d D s s J n F 1 b 3 Q 7 U 2 V j d G l v b j E v c 3 V s Z m F k a W 1 p Z G l u Z S / Q l 9 C 8 0 Z b Q v d C 1 0 L 3 Q u N C 5 I N G C 0 L j Q v y 5 7 V S w z f S Z x d W 9 0 O y w m c X V v d D t T Z W N 0 a W 9 u M S 9 z d W x m Y W R p b W l k a W 5 l L 9 C X 0 L z R l t C 9 0 L X Q v d C 4 0 L k g 0 Y L Q u N C / L n t B Z G 0 u U i w 0 f S Z x d W 9 0 O y w m c X V v d D t T Z W N 0 a W 9 u M S 9 z d W x m Y W R p b W l k a W 5 l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d W x m Y W R p b W l k a W 5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b G Z h Z G l t a W R p b m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x m Y W R p b W l k a W 5 l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b G Z h Z G l t a W R p b m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s Z m F k a W 1 p Z G l u Z S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l j b 3 B s Y W 5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z N C I g L z 4 8 R W 5 0 c n k g V H l w Z T 0 i U m V j b 3 Z l c n l U Y X J n Z X R S b 3 c i I F Z h b H V l P S J s N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N j M w M T I 0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M w M z k 5 M G I 4 M y 1 h N T I 4 L T Q 3 Y z Y t Y T V i O C 0 4 N z M 1 Y j I 3 Z G Y w Z j g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a W N v c G x h b m l u L 9 C X 0 L z R l t C 9 0 L X Q v d C 4 0 L k g 0 Y L Q u N C / M S 5 7 Q V R D I G N v Z G U s M H 0 m c X V v d D s s J n F 1 b 3 Q 7 U 2 V j d G l v b j E v d G V p Y 2 9 w b G F u a W 4 v 0 J f Q v N G W 0 L 3 Q t d C 9 0 L j Q u S D R g t C 4 0 L 8 x L n t O Y W 1 l L D F 9 J n F 1 b 3 Q 7 L C Z x d W 9 0 O 1 N l Y 3 R p b 2 4 x L 3 R l a W N v c G x h b m l u L 9 C X 0 L D Q v N G W 0 L 3 Q t d C 9 0 L U g 0 L f Q v d C w 0 Y f Q t d C 9 0 L 3 R j y 5 7 R E R E L D J 9 J n F 1 b 3 Q 7 L C Z x d W 9 0 O 1 N l Y 3 R p b 2 4 x L 3 R l a W N v c G x h b m l u L 9 C X 0 L z R l t C 9 0 L X Q v d C 4 0 L k g 0 Y L Q u N C / M S 5 7 V S w z f S Z x d W 9 0 O y w m c X V v d D t T Z W N 0 a W 9 u M S 9 0 Z W l j b 3 B s Y W 5 p b i / Q l 9 C 8 0 Z b Q v d C 1 0 L 3 Q u N C 5 I N G C 0 L j Q v z E u e 0 F k b S 5 S L D R 9 J n F 1 b 3 Q 7 L C Z x d W 9 0 O 1 N l Y 3 R p b 2 4 x L 3 R l a W N v c G x h b m l u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0 Z W l j b 3 B s Y W 5 p b i / Q l 9 C 8 0 Z b Q v d C 1 0 L 3 Q u N C 5 I N G C 0 L j Q v z E u e 0 F U Q y B j b 2 R l L D B 9 J n F 1 b 3 Q 7 L C Z x d W 9 0 O 1 N l Y 3 R p b 2 4 x L 3 R l a W N v c G x h b m l u L 9 C X 0 L z R l t C 9 0 L X Q v d C 4 0 L k g 0 Y L Q u N C / M S 5 7 T m F t Z S w x f S Z x d W 9 0 O y w m c X V v d D t T Z W N 0 a W 9 u M S 9 0 Z W l j b 3 B s Y W 5 p b i / Q l 9 C w 0 L z R l t C 9 0 L X Q v d C 1 I N C 3 0 L 3 Q s N G H 0 L X Q v d C 9 0 Y 8 u e 0 R E R C w y f S Z x d W 9 0 O y w m c X V v d D t T Z W N 0 a W 9 u M S 9 0 Z W l j b 3 B s Y W 5 p b i / Q l 9 C 8 0 Z b Q v d C 1 0 L 3 Q u N C 5 I N G C 0 L j Q v z E u e 1 U s M 3 0 m c X V v d D s s J n F 1 b 3 Q 7 U 2 V j d G l v b j E v d G V p Y 2 9 w b G F u a W 4 v 0 J f Q v N G W 0 L 3 Q t d C 9 0 L j Q u S D R g t C 4 0 L 8 x L n t B Z G 0 u U i w 0 f S Z x d W 9 0 O y w m c X V v d D t T Z W N 0 a W 9 u M S 9 0 Z W l j b 3 B s Y W 5 p b i / Q l 9 C 8 0 Z b Q v d C 1 0 L 3 Q u N C 5 I N G C 0 L j Q v z E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l a W N v c G x h b m l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a W N v c G x h b m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p Y 2 9 w b G F u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p Y 2 9 w b G F u a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p Y 2 9 w b G F u a W 4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a W N v c G x h b m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Y 2 F y Y 2 l s b G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M 0 I i A v P j x F b n R y e S B U e X B l P S J S Z W N v d m V y e V R h c m d l d F J v d y I g V m F s d W U 9 I m w 3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2 N D U 3 N T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z A z O W N i Y z k 0 L T Z l Y 2 Y t N G E 0 N C 1 h N j g 1 L T U 1 M W U 3 Z W V j N m E 1 Y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j Y X J j a W x s a W 4 v 0 J f Q v N G W 0 L 3 Q t d C 9 0 L j Q u S D R g t C 4 0 L 8 u e 0 F U Q y B j b 2 R l L D B 9 J n F 1 b 3 Q 7 L C Z x d W 9 0 O 1 N l Y 3 R p b 2 4 x L 3 R p Y 2 F y Y 2 l s b G l u L 9 C X 0 L z R l t C 9 0 L X Q v d C 4 0 L k g 0 Y L Q u N C / L n t O Y W 1 l L D F 9 J n F 1 b 3 Q 7 L C Z x d W 9 0 O 1 N l Y 3 R p b 2 4 x L 3 R p Y 2 F y Y 2 l s b G l u L 9 C X 0 L D Q v N G W 0 L 3 Q t d C 9 0 L U g 0 L f Q v d C w 0 Y f Q t d C 9 0 L 3 R j y 5 7 R E R E L D J 9 J n F 1 b 3 Q 7 L C Z x d W 9 0 O 1 N l Y 3 R p b 2 4 x L 3 R p Y 2 F y Y 2 l s b G l u L 9 C X 0 L z R l t C 9 0 L X Q v d C 4 0 L k g 0 Y L Q u N C / L n t V L D N 9 J n F 1 b 3 Q 7 L C Z x d W 9 0 O 1 N l Y 3 R p b 2 4 x L 3 R p Y 2 F y Y 2 l s b G l u L 9 C X 0 L z R l t C 9 0 L X Q v d C 4 0 L k g 0 Y L Q u N C / L n t B Z G 0 u U i w 0 f S Z x d W 9 0 O y w m c X V v d D t T Z W N 0 a W 9 u M S 9 0 a W N h c m N p b G x p b i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0 a W N h c m N p b G x p b i / Q l 9 C 8 0 Z b Q v d C 1 0 L 3 Q u N C 5 I N G C 0 L j Q v y 5 7 Q V R D I G N v Z G U s M H 0 m c X V v d D s s J n F 1 b 3 Q 7 U 2 V j d G l v b j E v d G l j Y X J j a W x s a W 4 v 0 J f Q v N G W 0 L 3 Q t d C 9 0 L j Q u S D R g t C 4 0 L 8 u e 0 5 h b W U s M X 0 m c X V v d D s s J n F 1 b 3 Q 7 U 2 V j d G l v b j E v d G l j Y X J j a W x s a W 4 v 0 J f Q s N C 8 0 Z b Q v d C 1 0 L 3 Q t S D Q t 9 C 9 0 L D R h 9 C 1 0 L 3 Q v d G P L n t E R E Q s M n 0 m c X V v d D s s J n F 1 b 3 Q 7 U 2 V j d G l v b j E v d G l j Y X J j a W x s a W 4 v 0 J f Q v N G W 0 L 3 Q t d C 9 0 L j Q u S D R g t C 4 0 L 8 u e 1 U s M 3 0 m c X V v d D s s J n F 1 b 3 Q 7 U 2 V j d G l v b j E v d G l j Y X J j a W x s a W 4 v 0 J f Q v N G W 0 L 3 Q t d C 9 0 L j Q u S D R g t C 4 0 L 8 u e 0 F k b S 5 S L D R 9 J n F 1 b 3 Q 7 L C Z x d W 9 0 O 1 N l Y 3 R p b 2 4 x L 3 R p Y 2 F y Y 2 l s b G l u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a W N h c m N p b G x p b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a W N h c m N p b G x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Y 2 F y Y 2 l s b G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Y 2 F y Y 2 l s b G l u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Y 2 F y Y 2 l s b G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d H J h Y 3 l j b G l u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z N C I g L z 4 8 R W 5 0 c n k g V H l w Z T 0 i U m V j b 3 Z l c n l U Y X J n Z X R S b 3 c i I F Z h b H V l P S J s O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N j Y x M z c 2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S I g L z 4 8 R W 5 0 c n k g V H l w Z T 0 i U X V l c n l J R C I g V m F s d W U 9 I n N i Z j J k N D E 3 Y S 0 0 M D Y z L T Q 4 Z D M t O D Y 1 Y y 1 h Y z V m Y j Q 3 Z T Z h O T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d H J h Y 3 l j b G l u Z S / Q l 9 C 8 0 Z b Q v d C 1 0 L 3 Q u N C 5 I N G C 0 L j Q v y 5 7 Q V R D I G N v Z G U s M H 0 m c X V v d D s s J n F 1 b 3 Q 7 U 2 V j d G l v b j E v d G V 0 c m F j e W N s a W 5 l L 9 C X 0 L z R l t C 9 0 L X Q v d C 4 0 L k g 0 Y L Q u N C / L n t O Y W 1 l L D F 9 J n F 1 b 3 Q 7 L C Z x d W 9 0 O 1 N l Y 3 R p b 2 4 x L 3 R l d H J h Y 3 l j b G l u Z S / Q l 9 C w 0 L z R l t C 9 0 L X Q v d C 1 I N C 3 0 L 3 Q s N G H 0 L X Q v d C 9 0 Y 8 u e 0 R E R C w y f S Z x d W 9 0 O y w m c X V v d D t T Z W N 0 a W 9 u M S 9 0 Z X R y Y W N 5 Y 2 x p b m U v 0 J f Q v N G W 0 L 3 Q t d C 9 0 L j Q u S D R g t C 4 0 L 8 u e 1 U s M 3 0 m c X V v d D s s J n F 1 b 3 Q 7 U 2 V j d G l v b j E v d G V 0 c m F j e W N s a W 5 l L 9 C X 0 L z R l t C 9 0 L X Q v d C 4 0 L k g 0 Y L Q u N C / L n t B Z G 0 u U i w 0 f S Z x d W 9 0 O y w m c X V v d D t T Z W N 0 a W 9 u M S 9 0 Z X R y Y W N 5 Y 2 x p b m U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d G V 0 c m F j e W N s a W 5 l L 9 C X 0 L z R l t C 9 0 L X Q v d C 4 0 L k g 0 Y L Q u N C / L n t B V E M g Y 2 9 k Z S w w f S Z x d W 9 0 O y w m c X V v d D t T Z W N 0 a W 9 u M S 9 0 Z X R y Y W N 5 Y 2 x p b m U v 0 J f Q v N G W 0 L 3 Q t d C 9 0 L j Q u S D R g t C 4 0 L 8 u e 0 5 h b W U s M X 0 m c X V v d D s s J n F 1 b 3 Q 7 U 2 V j d G l v b j E v d G V 0 c m F j e W N s a W 5 l L 9 C X 0 L D Q v N G W 0 L 3 Q t d C 9 0 L U g 0 L f Q v d C w 0 Y f Q t d C 9 0 L 3 R j y 5 7 R E R E L D J 9 J n F 1 b 3 Q 7 L C Z x d W 9 0 O 1 N l Y 3 R p b 2 4 x L 3 R l d H J h Y 3 l j b G l u Z S / Q l 9 C 8 0 Z b Q v d C 1 0 L 3 Q u N C 5 I N G C 0 L j Q v y 5 7 V S w z f S Z x d W 9 0 O y w m c X V v d D t T Z W N 0 a W 9 u M S 9 0 Z X R y Y W N 5 Y 2 x p b m U v 0 J f Q v N G W 0 L 3 Q t d C 9 0 L j Q u S D R g t C 4 0 L 8 u e 0 F k b S 5 S L D R 9 J n F 1 b 3 Q 7 L C Z x d W 9 0 O 1 N l Y 3 R p b 2 4 x L 3 R l d H J h Y 3 l j b G l u Z S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V 0 c m F j e W N s a W 5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d H J h Y 3 l j b G l u Z S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d H J h Y 3 l j b G l u Z S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R y Y W N 5 Y 2 x p b m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0 c m F j e W N s a W 5 l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b m l k Y X p v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z Q i I C 8 + P E V u d H J 5 I F R 5 c G U 9 I l J l Y 2 9 2 Z X J 5 V G F y Z 2 V 0 U m 9 3 I i B W Y W x 1 Z T 0 i b D E y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2 O T I 2 M j k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z d i M W M 4 Z T R l L T E 2 Y T I t N D h l N C 0 5 M m N l L T Q 4 Z D U 1 Y j M 2 M T c 4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u a W R h e m 9 s Z S / Q l 9 C 8 0 Z b Q v d C 1 0 L 3 Q u N C 5 I N G C 0 L j Q v y 5 7 Q V R D I G N v Z G U s M H 0 m c X V v d D s s J n F 1 b 3 Q 7 U 2 V j d G l v b j E v d G l u a W R h e m 9 s Z S / Q l 9 C 8 0 Z b Q v d C 1 0 L 3 Q u N C 5 I N G C 0 L j Q v y 5 7 T m F t Z S w x f S Z x d W 9 0 O y w m c X V v d D t T Z W N 0 a W 9 u M S 9 0 a W 5 p Z G F 6 b 2 x l L 9 C X 0 L D Q v N G W 0 L 3 Q t d C 9 0 L U g 0 L f Q v d C w 0 Y f Q t d C 9 0 L 3 R j y 5 7 R E R E L D J 9 J n F 1 b 3 Q 7 L C Z x d W 9 0 O 1 N l Y 3 R p b 2 4 x L 3 R p b m l k Y X p v b G U v 0 J f Q v N G W 0 L 3 Q t d C 9 0 L j Q u S D R g t C 4 0 L 8 u e 1 U s M 3 0 m c X V v d D s s J n F 1 b 3 Q 7 U 2 V j d G l v b j E v d G l u a W R h e m 9 s Z S / Q l 9 C 8 0 Z b Q v d C 1 0 L 3 Q u N C 5 I N G C 0 L j Q v y 5 7 Q W R t L l I s N H 0 m c X V v d D s s J n F 1 b 3 Q 7 U 2 V j d G l v b j E v d G l u a W R h e m 9 s Z S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0 a W 5 p Z G F 6 b 2 x l L 9 C X 0 L z R l t C 9 0 L X Q v d C 4 0 L k g 0 Y L Q u N C / L n t B V E M g Y 2 9 k Z S w w f S Z x d W 9 0 O y w m c X V v d D t T Z W N 0 a W 9 u M S 9 0 a W 5 p Z G F 6 b 2 x l L 9 C X 0 L z R l t C 9 0 L X Q v d C 4 0 L k g 0 Y L Q u N C / L n t O Y W 1 l L D F 9 J n F 1 b 3 Q 7 L C Z x d W 9 0 O 1 N l Y 3 R p b 2 4 x L 3 R p b m l k Y X p v b G U v 0 J f Q s N C 8 0 Z b Q v d C 1 0 L 3 Q t S D Q t 9 C 9 0 L D R h 9 C 1 0 L 3 Q v d G P L n t E R E Q s M n 0 m c X V v d D s s J n F 1 b 3 Q 7 U 2 V j d G l v b j E v d G l u a W R h e m 9 s Z S / Q l 9 C 8 0 Z b Q v d C 1 0 L 3 Q u N C 5 I N G C 0 L j Q v y 5 7 V S w z f S Z x d W 9 0 O y w m c X V v d D t T Z W N 0 a W 9 u M S 9 0 a W 5 p Z G F 6 b 2 x l L 9 C X 0 L z R l t C 9 0 L X Q v d C 4 0 L k g 0 Y L Q u N C / L n t B Z G 0 u U i w 0 f S Z x d W 9 0 O y w m c X V v d D t T Z W N 0 a W 9 u M S 9 0 a W 5 p Z G F 6 b 2 x l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a W 5 p Z G F 6 b 2 x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b m l k Y X p v b G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a W 5 p Z G F 6 b 2 x l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b m l k Y X p v b G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l u a W R h e m 9 s Z S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2 J y Y W 1 5 Y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M 0 I i A v P j x F b n R y e S B U e X B l P S J S Z W N v d m V y e V R h c m d l d F J v d y I g V m F s d W U 9 I m w x N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N z A 4 M j U 0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S I g L z 4 8 R W 5 0 c n k g V H l w Z T 0 i U X V l c n l J R C I g V m F s d W U 9 I n M z Z m E 3 M z E 4 N y 0 4 N j M 0 L T R k O T A t Y T I 0 N S 0 4 Z T B l N T d k N z E z Y m Q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v Y n J h b X l j a W 4 v 0 J f Q v N G W 0 L 3 Q t d C 9 0 L j Q u S D R g t C 4 0 L 8 x L n t B V E M g Y 2 9 k Z S w w f S Z x d W 9 0 O y w m c X V v d D t T Z W N 0 a W 9 u M S 9 0 b 2 J y Y W 1 5 Y 2 l u L 9 C X 0 L z R l t C 9 0 L X Q v d C 4 0 L k g 0 Y L Q u N C / M S 5 7 T m F t Z S w x f S Z x d W 9 0 O y w m c X V v d D t T Z W N 0 a W 9 u M S 9 0 b 2 J y Y W 1 5 Y 2 l u L 9 C X 0 L D Q v N G W 0 L 3 Q t d C 9 0 L U g 0 L f Q v d C w 0 Y f Q t d C 9 0 L 3 R j y 5 7 R E R E L D J 9 J n F 1 b 3 Q 7 L C Z x d W 9 0 O 1 N l Y 3 R p b 2 4 x L 3 R v Y n J h b X l j a W 4 v 0 J f Q v N G W 0 L 3 Q t d C 9 0 L j Q u S D R g t C 4 0 L 8 x L n t V L D N 9 J n F 1 b 3 Q 7 L C Z x d W 9 0 O 1 N l Y 3 R p b 2 4 x L 3 R v Y n J h b X l j a W 4 v 0 J f Q v N G W 0 L 3 Q t d C 9 0 L j Q u S D R g t C 4 0 L 8 x L n t B Z G 0 u U i w 0 f S Z x d W 9 0 O y w m c X V v d D t T Z W N 0 a W 9 u M S 9 0 b 2 J y Y W 1 5 Y 2 l u L 9 C X 0 L z R l t C 9 0 L X Q v d C 4 0 L k g 0 Y L Q u N C / M S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0 b 2 J y Y W 1 5 Y 2 l u L 9 C X 0 L z R l t C 9 0 L X Q v d C 4 0 L k g 0 Y L Q u N C / M S 5 7 Q V R D I G N v Z G U s M H 0 m c X V v d D s s J n F 1 b 3 Q 7 U 2 V j d G l v b j E v d G 9 i c m F t e W N p b i / Q l 9 C 8 0 Z b Q v d C 1 0 L 3 Q u N C 5 I N G C 0 L j Q v z E u e 0 5 h b W U s M X 0 m c X V v d D s s J n F 1 b 3 Q 7 U 2 V j d G l v b j E v d G 9 i c m F t e W N p b i / Q l 9 C w 0 L z R l t C 9 0 L X Q v d C 1 I N C 3 0 L 3 Q s N G H 0 L X Q v d C 9 0 Y 8 u e 0 R E R C w y f S Z x d W 9 0 O y w m c X V v d D t T Z W N 0 a W 9 u M S 9 0 b 2 J y Y W 1 5 Y 2 l u L 9 C X 0 L z R l t C 9 0 L X Q v d C 4 0 L k g 0 Y L Q u N C / M S 5 7 V S w z f S Z x d W 9 0 O y w m c X V v d D t T Z W N 0 a W 9 u M S 9 0 b 2 J y Y W 1 5 Y 2 l u L 9 C X 0 L z R l t C 9 0 L X Q v d C 4 0 L k g 0 Y L Q u N C / M S 5 7 Q W R t L l I s N H 0 m c X V v d D s s J n F 1 b 3 Q 7 U 2 V j d G l v b j E v d G 9 i c m F t e W N p b i / Q l 9 C 8 0 Z b Q v d C 1 0 L 3 Q u N C 5 I N G C 0 L j Q v z E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v Y n J h b X l j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i c m F t e W N p b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v Y n J h b X l j a W 4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i c m F t e W N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2 J y Y W 1 5 Y 2 l u L y V E M C U 5 N y V E M C V C Q y V E M S U 5 N i V E M C V C R C V E M C V C N S V E M C V C R C V E M C V C O C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2 J y Y W 1 5 Y 2 l u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1 c m F 6 a W R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z N C I g L z 4 8 R W 5 0 c n k g V H l w Z T 0 i U m V j b 3 Z l c n l U Y X J n Z X R S b 3 c i I F Z h b H V l P S J s M T g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5 L j c z O T U x M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E i I C 8 + P E V u d H J 5 I F R 5 c G U 9 I l F 1 Z X J 5 S U Q i I F Z h b H V l P S J z N j Q x M j Q 0 Y m Y t N j N i O C 0 0 Z j R m L T l h N j I t Y m U z Z T M x Z D V j M D N k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d X J h e m l k a W 4 v 0 J f Q v N G W 0 L 3 Q t d C 9 0 L j Q u S D R g t C 4 0 L 8 x L n t B V E M g Y 2 9 k Z S w w f S Z x d W 9 0 O y w m c X V v d D t T Z W N 0 a W 9 u M S 9 m d X J h e m l k a W 4 v 0 J f Q v N G W 0 L 3 Q t d C 9 0 L j Q u S D R g t C 4 0 L 8 x L n t O Y W 1 l L D F 9 J n F 1 b 3 Q 7 L C Z x d W 9 0 O 1 N l Y 3 R p b 2 4 x L 2 Z 1 c m F 6 a W R p b i / Q l 9 C w 0 L z R l t C 9 0 L X Q v d C 1 I N C 3 0 L 3 Q s N G H 0 L X Q v d C 9 0 Y 8 u e 0 R E R C w y f S Z x d W 9 0 O y w m c X V v d D t T Z W N 0 a W 9 u M S 9 m d X J h e m l k a W 4 v 0 J f Q v N G W 0 L 3 Q t d C 9 0 L j Q u S D R g t C 4 0 L 8 x L n t V L D N 9 J n F 1 b 3 Q 7 L C Z x d W 9 0 O 1 N l Y 3 R p b 2 4 x L 2 Z 1 c m F 6 a W R p b i / Q l 9 C 8 0 Z b Q v d C 1 0 L 3 Q u N C 5 I N G C 0 L j Q v z E u e 0 F k b S 5 S L D R 9 J n F 1 b 3 Q 7 L C Z x d W 9 0 O 1 N l Y 3 R p b 2 4 x L 2 Z 1 c m F 6 a W R p b i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n V y Y X p p Z G l u L 9 C X 0 L z R l t C 9 0 L X Q v d C 4 0 L k g 0 Y L Q u N C / M S 5 7 Q V R D I G N v Z G U s M H 0 m c X V v d D s s J n F 1 b 3 Q 7 U 2 V j d G l v b j E v Z n V y Y X p p Z G l u L 9 C X 0 L z R l t C 9 0 L X Q v d C 4 0 L k g 0 Y L Q u N C / M S 5 7 T m F t Z S w x f S Z x d W 9 0 O y w m c X V v d D t T Z W N 0 a W 9 u M S 9 m d X J h e m l k a W 4 v 0 J f Q s N C 8 0 Z b Q v d C 1 0 L 3 Q t S D Q t 9 C 9 0 L D R h 9 C 1 0 L 3 Q v d G P L n t E R E Q s M n 0 m c X V v d D s s J n F 1 b 3 Q 7 U 2 V j d G l v b j E v Z n V y Y X p p Z G l u L 9 C X 0 L z R l t C 9 0 L X Q v d C 4 0 L k g 0 Y L Q u N C / M S 5 7 V S w z f S Z x d W 9 0 O y w m c X V v d D t T Z W N 0 a W 9 u M S 9 m d X J h e m l k a W 4 v 0 J f Q v N G W 0 L 3 Q t d C 9 0 L j Q u S D R g t C 4 0 L 8 x L n t B Z G 0 u U i w 0 f S Z x d W 9 0 O y w m c X V v d D t T Z W N 0 a W 9 u M S 9 m d X J h e m l k a W 4 v 0 J f Q v N G W 0 L 3 Q t d C 9 0 L j Q u S D R g t C 4 0 L 8 x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d X J h e m l k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V y Y X p p Z G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V y Y X p p Z G l u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1 c m F 6 a W R p b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d X J h e m l k a W 4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1 c m F 6 a W R p b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h b G V 4 a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z Q i I C 8 + P E V u d H J 5 I F R 5 c G U 9 I l J l Y 2 9 2 Z X J 5 V G F y Z 2 V 0 U m 9 3 I i B W Y W x 1 Z T 0 i b D I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3 N T U 0 O D A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2 U w M W M w Y 2 Q 4 L T Q 4 Z j I t N D c 5 Y y 0 4 N j g 1 L W M 0 M G J i Y z k 4 Y j E 2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V m Y W x l e G l u L 9 C X 0 L z R l t C 9 0 L X Q v d C 4 0 L k g 0 Y L Q u N C / L n t B V E M g Y 2 9 k Z S w w f S Z x d W 9 0 O y w m c X V v d D t T Z W N 0 a W 9 u M S 9 j Z W Z h b G V 4 a W 4 v 0 J f Q v N G W 0 L 3 Q t d C 9 0 L j Q u S D R g t C 4 0 L 8 u e 0 5 h b W U s M X 0 m c X V v d D s s J n F 1 b 3 Q 7 U 2 V j d G l v b j E v Y 2 V m Y W x l e G l u L 9 C X 0 L D Q v N G W 0 L 3 Q t d C 9 0 L U g 0 L f Q v d C w 0 Y f Q t d C 9 0 L 3 R j y 5 7 R E R E L D J 9 J n F 1 b 3 Q 7 L C Z x d W 9 0 O 1 N l Y 3 R p b 2 4 x L 2 N l Z m F s Z X h p b i / Q l 9 C 8 0 Z b Q v d C 1 0 L 3 Q u N C 5 I N G C 0 L j Q v y 5 7 V S w z f S Z x d W 9 0 O y w m c X V v d D t T Z W N 0 a W 9 u M S 9 j Z W Z h b G V 4 a W 4 v 0 J f Q v N G W 0 L 3 Q t d C 9 0 L j Q u S D R g t C 4 0 L 8 u e 0 F k b S 5 S L D R 9 J n F 1 b 3 Q 7 L C Z x d W 9 0 O 1 N l Y 3 R p b 2 4 x L 2 N l Z m F s Z X h p b i / Q l 9 C 8 0 Z b Q v d C 1 0 L 3 Q u N C 5 I N G C 0 L j Q v y 5 7 T m 9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Z W Z h b G V 4 a W 4 v 0 J f Q v N G W 0 L 3 Q t d C 9 0 L j Q u S D R g t C 4 0 L 8 u e 0 F U Q y B j b 2 R l L D B 9 J n F 1 b 3 Q 7 L C Z x d W 9 0 O 1 N l Y 3 R p b 2 4 x L 2 N l Z m F s Z X h p b i / Q l 9 C 8 0 Z b Q v d C 1 0 L 3 Q u N C 5 I N G C 0 L j Q v y 5 7 T m F t Z S w x f S Z x d W 9 0 O y w m c X V v d D t T Z W N 0 a W 9 u M S 9 j Z W Z h b G V 4 a W 4 v 0 J f Q s N C 8 0 Z b Q v d C 1 0 L 3 Q t S D Q t 9 C 9 0 L D R h 9 C 1 0 L 3 Q v d G P L n t E R E Q s M n 0 m c X V v d D s s J n F 1 b 3 Q 7 U 2 V j d G l v b j E v Y 2 V m Y W x l e G l u L 9 C X 0 L z R l t C 9 0 L X Q v d C 4 0 L k g 0 Y L Q u N C / L n t V L D N 9 J n F 1 b 3 Q 7 L C Z x d W 9 0 O 1 N l Y 3 R p b 2 4 x L 2 N l Z m F s Z X h p b i / Q l 9 C 8 0 Z b Q v d C 1 0 L 3 Q u N C 5 I N G C 0 L j Q v y 5 7 Q W R t L l I s N H 0 m c X V v d D s s J n F 1 b 3 Q 7 U 2 V j d G l v b j E v Y 2 V m Y W x l e G l u L 9 C X 0 L z R l t C 9 0 L X Q v d C 4 0 L k g 0 Y L Q u N C /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Z W Z h b G V 4 a W 4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Y W x l e G l u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Y W x l e G l u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F s Z X h p b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h b G V 4 a W 4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G l u a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z Q i I C 8 + P E V u d H J 5 I F R 5 c G U 9 I l J l Y 2 9 2 Z X J 5 V G F y Z 2 V 0 U m 9 3 I i B W Y W x 1 Z T 0 i b D I y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3 N z A 3 N D I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2 Y w N D Z k N z k 5 L W Q y M T Q t N G Z h M i 1 h O W V h L T A 1 Z W M 0 N T k 4 O G Q x N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V m Z G l u a X I v 0 J f Q v N G W 0 L 3 Q t d C 9 0 L j Q u S D R g t C 4 0 L 8 x L n t B V E M g Y 2 9 k Z S w w f S Z x d W 9 0 O y w m c X V v d D t T Z W N 0 a W 9 u M S 9 j Z W Z k a W 5 p c i / Q l 9 C 8 0 Z b Q v d C 1 0 L 3 Q u N C 5 I N G C 0 L j Q v z E u e 0 5 h b W U s M X 0 m c X V v d D s s J n F 1 b 3 Q 7 U 2 V j d G l v b j E v Y 2 V m Z G l u a X I v 0 J f Q s N C 8 0 Z b Q v d C 1 0 L 3 Q t S D Q t 9 C 9 0 L D R h 9 C 1 0 L 3 Q v d G P L n t E R E Q s M n 0 m c X V v d D s s J n F 1 b 3 Q 7 U 2 V j d G l v b j E v Y 2 V m Z G l u a X I v 0 J f Q v N G W 0 L 3 Q t d C 9 0 L j Q u S D R g t C 4 0 L 8 x L n t V L D N 9 J n F 1 b 3 Q 7 L C Z x d W 9 0 O 1 N l Y 3 R p b 2 4 x L 2 N l Z m R p b m l y L 9 C X 0 L z R l t C 9 0 L X Q v d C 4 0 L k g 0 Y L Q u N C / M S 5 7 Q W R t L l I s N H 0 m c X V v d D s s J n F 1 b 3 Q 7 U 2 V j d G l v b j E v Y 2 V m Z G l u a X I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l Z m R p b m l y L 9 C X 0 L z R l t C 9 0 L X Q v d C 4 0 L k g 0 Y L Q u N C / M S 5 7 Q V R D I G N v Z G U s M H 0 m c X V v d D s s J n F 1 b 3 Q 7 U 2 V j d G l v b j E v Y 2 V m Z G l u a X I v 0 J f Q v N G W 0 L 3 Q t d C 9 0 L j Q u S D R g t C 4 0 L 8 x L n t O Y W 1 l L D F 9 J n F 1 b 3 Q 7 L C Z x d W 9 0 O 1 N l Y 3 R p b 2 4 x L 2 N l Z m R p b m l y L 9 C X 0 L D Q v N G W 0 L 3 Q t d C 9 0 L U g 0 L f Q v d C w 0 Y f Q t d C 9 0 L 3 R j y 5 7 R E R E L D J 9 J n F 1 b 3 Q 7 L C Z x d W 9 0 O 1 N l Y 3 R p b 2 4 x L 2 N l Z m R p b m l y L 9 C X 0 L z R l t C 9 0 L X Q v d C 4 0 L k g 0 Y L Q u N C / M S 5 7 V S w z f S Z x d W 9 0 O y w m c X V v d D t T Z W N 0 a W 9 u M S 9 j Z W Z k a W 5 p c i / Q l 9 C 8 0 Z b Q v d C 1 0 L 3 Q u N C 5 I N G C 0 L j Q v z E u e 0 F k b S 5 S L D R 9 J n F 1 b 3 Q 7 L C Z x d W 9 0 O 1 N l Y 3 R p b 2 4 x L 2 N l Z m R p b m l y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V m Z G l u a X I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G l u a X I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k a W 5 p c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k a W 5 p c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k a W 5 p c i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G l u a X I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G l 0 b 3 J l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z N C I g L z 4 8 R W 5 0 c n k g V H l w Z T 0 i U m V j b 3 Z l c n l U Y X J n Z X R S b 3 c i I F Z h b H V l P S J s M j Q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5 L j c 4 N j M 2 N z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E i I C 8 + P E V u d H J 5 I F R 5 c G U 9 I l F 1 Z X J 5 S U Q i I F Z h b H V l P S J z N G M x Z T U 1 Y T c t M D E 1 Z i 0 0 Y W V l L T l k Y j c t N W U 1 O G Q z Y W I 0 Y 2 Z h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Z W Z k a X R v c m V u L 9 C X 0 L z R l t C 9 0 L X Q v d C 4 0 L k g 0 Y L Q u N C / M S 5 7 Q V R D I G N v Z G U s M H 0 m c X V v d D s s J n F 1 b 3 Q 7 U 2 V j d G l v b j E v Y 2 V m Z G l 0 b 3 J l b i / Q l 9 C 8 0 Z b Q v d C 1 0 L 3 Q u N C 5 I N G C 0 L j Q v z E u e 0 5 h b W U s M X 0 m c X V v d D s s J n F 1 b 3 Q 7 U 2 V j d G l v b j E v Y 2 V m Z G l 0 b 3 J l b i / Q l 9 C w 0 L z R l t C 9 0 L X Q v d C 1 I N C 3 0 L 3 Q s N G H 0 L X Q v d C 9 0 Y 8 u e 0 R E R C w y f S Z x d W 9 0 O y w m c X V v d D t T Z W N 0 a W 9 u M S 9 j Z W Z k a X R v c m V u L 9 C X 0 L z R l t C 9 0 L X Q v d C 4 0 L k g 0 Y L Q u N C / M S 5 7 V S w z f S Z x d W 9 0 O y w m c X V v d D t T Z W N 0 a W 9 u M S 9 j Z W Z k a X R v c m V u L 9 C X 0 L z R l t C 9 0 L X Q v d C 4 0 L k g 0 Y L Q u N C / M S 5 7 Q W R t L l I s N H 0 m c X V v d D s s J n F 1 b 3 Q 7 U 2 V j d G l v b j E v Y 2 V m Z G l 0 b 3 J l b i / Q l 9 C 8 0 Z b Q v d C 1 0 L 3 Q u N C 5 I N G C 0 L j Q v z E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V m Z G l 0 b 3 J l b i / Q l 9 C 8 0 Z b Q v d C 1 0 L 3 Q u N C 5 I N G C 0 L j Q v z E u e 0 F U Q y B j b 2 R l L D B 9 J n F 1 b 3 Q 7 L C Z x d W 9 0 O 1 N l Y 3 R p b 2 4 x L 2 N l Z m R p d G 9 y Z W 4 v 0 J f Q v N G W 0 L 3 Q t d C 9 0 L j Q u S D R g t C 4 0 L 8 x L n t O Y W 1 l L D F 9 J n F 1 b 3 Q 7 L C Z x d W 9 0 O 1 N l Y 3 R p b 2 4 x L 2 N l Z m R p d G 9 y Z W 4 v 0 J f Q s N C 8 0 Z b Q v d C 1 0 L 3 Q t S D Q t 9 C 9 0 L D R h 9 C 1 0 L 3 Q v d G P L n t E R E Q s M n 0 m c X V v d D s s J n F 1 b 3 Q 7 U 2 V j d G l v b j E v Y 2 V m Z G l 0 b 3 J l b i / Q l 9 C 8 0 Z b Q v d C 1 0 L 3 Q u N C 5 I N G C 0 L j Q v z E u e 1 U s M 3 0 m c X V v d D s s J n F 1 b 3 Q 7 U 2 V j d G l v b j E v Y 2 V m Z G l 0 b 3 J l b i / Q l 9 C 8 0 Z b Q v d C 1 0 L 3 Q u N C 5 I N G C 0 L j Q v z E u e 0 F k b S 5 S L D R 9 J n F 1 b 3 Q 7 L C Z x d W 9 0 O 1 N l Y 3 R p b 2 4 x L 2 N l Z m R p d G 9 y Z W 4 v 0 J f Q v N G W 0 L 3 Q t d C 9 0 L j Q u S D R g t C 4 0 L 8 x L n t O b 3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Z W Z k a X R v c m V u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R p d G 9 y Z W 4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k a X R v c m V u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R p d G 9 y Z W 4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G l 0 b 3 J l b i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G l 0 b 3 J l b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l c G l t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S Z W N v d m V y e V R h c m d l d F N o Z W V 0 I i B W Y W x 1 Z T 0 i c 9 C Q 0 Y D Q u t G D 0 Y g 1 I i A v P j x F b n R y e S B U e X B l P S J S Z W N v d m V y e V R h c m d l d E N v b H V t b i I g V m F s d W U 9 I m w z N C I g L z 4 8 R W 5 0 c n k g V H l w Z T 0 i U m V j b 3 Z l c n l U Y X J n Z X R S b 3 c i I F Z h b H V l P S J s M j Y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B V E M g Y 2 9 k Z S Z x d W 9 0 O y w m c X V v d D t O Y W 1 l J n F 1 b 3 Q 7 L C Z x d W 9 0 O 0 R E R C Z x d W 9 0 O y w m c X V v d D t V J n F 1 b 3 Q 7 L C Z x d W 9 0 O 0 F k b S 5 S J n F 1 b 3 Q 7 L C Z x d W 9 0 O 0 5 v d G U m c X V v d D t d I i A v P j x F b n R y e S B U e X B l P S J G a W x s Q 2 9 s d W 1 u V H l w Z X M i I F Z h b H V l P S J z Q m d Z R 0 J n W U c i I C 8 + P E V u d H J 5 I F R 5 c G U 9 I k Z p b G x M Y X N 0 V X B k Y X R l Z C I g V m F s d W U 9 I m Q y M D I 0 L T A 1 L T E 1 V D A 4 O j I w O j Q 5 L j g x N z Y y N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E i I C 8 + P E V u d H J 5 I F R 5 c G U 9 I l F 1 Z X J 5 S U Q i I F Z h b H V l P S J z Z m I y N z Q x Y j A t M m M z Z C 0 0 M z g 0 L W I y M T c t Y j I 3 Z j g y N z U 3 O G I y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Z W Z l c G l t Z S / Q l 9 C 8 0 Z b Q v d C 1 0 L 3 Q u N C 5 I N G C 0 L j Q v y 5 7 Q V R D I G N v Z G U s M H 0 m c X V v d D s s J n F 1 b 3 Q 7 U 2 V j d G l v b j E v Y 2 V m Z X B p b W U v 0 J f Q v N G W 0 L 3 Q t d C 9 0 L j Q u S D R g t C 4 0 L 8 u e 0 5 h b W U s M X 0 m c X V v d D s s J n F 1 b 3 Q 7 U 2 V j d G l v b j E v Y 2 V m Z X B p b W U v 0 J f Q s N C 8 0 Z b Q v d C 1 0 L 3 Q t S D Q t 9 C 9 0 L D R h 9 C 1 0 L 3 Q v d G P L n t E R E Q s M n 0 m c X V v d D s s J n F 1 b 3 Q 7 U 2 V j d G l v b j E v Y 2 V m Z X B p b W U v 0 J f Q v N G W 0 L 3 Q t d C 9 0 L j Q u S D R g t C 4 0 L 8 u e 1 U s M 3 0 m c X V v d D s s J n F 1 b 3 Q 7 U 2 V j d G l v b j E v Y 2 V m Z X B p b W U v 0 J f Q v N G W 0 L 3 Q t d C 9 0 L j Q u S D R g t C 4 0 L 8 u e 0 F k b S 5 S L D R 9 J n F 1 b 3 Q 7 L C Z x d W 9 0 O 1 N l Y 3 R p b 2 4 x L 2 N l Z m V w a W 1 l L 9 C X 0 L z R l t C 9 0 L X Q v d C 4 0 L k g 0 Y L Q u N C /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l Z m V w a W 1 l L 9 C X 0 L z R l t C 9 0 L X Q v d C 4 0 L k g 0 Y L Q u N C / L n t B V E M g Y 2 9 k Z S w w f S Z x d W 9 0 O y w m c X V v d D t T Z W N 0 a W 9 u M S 9 j Z W Z l c G l t Z S / Q l 9 C 8 0 Z b Q v d C 1 0 L 3 Q u N C 5 I N G C 0 L j Q v y 5 7 T m F t Z S w x f S Z x d W 9 0 O y w m c X V v d D t T Z W N 0 a W 9 u M S 9 j Z W Z l c G l t Z S / Q l 9 C w 0 L z R l t C 9 0 L X Q v d C 1 I N C 3 0 L 3 Q s N G H 0 L X Q v d C 9 0 Y 8 u e 0 R E R C w y f S Z x d W 9 0 O y w m c X V v d D t T Z W N 0 a W 9 u M S 9 j Z W Z l c G l t Z S / Q l 9 C 8 0 Z b Q v d C 1 0 L 3 Q u N C 5 I N G C 0 L j Q v y 5 7 V S w z f S Z x d W 9 0 O y w m c X V v d D t T Z W N 0 a W 9 u M S 9 j Z W Z l c G l t Z S / Q l 9 C 8 0 Z b Q v d C 1 0 L 3 Q u N C 5 I N G C 0 L j Q v y 5 7 Q W R t L l I s N H 0 m c X V v d D s s J n F 1 b 3 Q 7 U 2 V j d G l v b j E v Y 2 V m Z X B p b W U v 0 J f Q v N G W 0 L 3 Q t d C 9 0 L j Q u S D R g t C 4 0 L 8 u e 0 5 v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l Z m V w a W 1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V w a W 1 l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X B p b W U v J U Q w J T k 3 J U Q w J U I w J U Q w J U I z J U Q w J U J F J U Q w J U J C J U Q w J U J F J U Q w J U I y J U Q w J U J B J U Q w J U I 4 J T I w J U Q w J U I 3 J T I w J U Q w J U J G J U Q x J T k 2 J U Q w J U I 0 J U Q w J U I y J U Q w J U I 4 J U Q x J T g 5 J U Q w J U I 1 J U Q w J U J E J U Q w J U I 4 J U Q w J U J D J T I w J U Q x J T g w J U Q x J T k 2 J U Q w J U I y J U Q w J U J E J U Q w J U I 1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X B p b W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Z X B p b W U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a X h p b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z Q i I C 8 + P E V u d H J 5 I F R 5 c G U 9 I l J l Y 2 9 2 Z X J 5 V G F y Z 2 V 0 U m 9 3 I i B W Y W x 1 Z T 0 i b D I 4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R m l s b E N v b H V t b l R 5 c G V z I i B W Y W x 1 Z T 0 i c 0 J n W U d C Z 1 l H I i A v P j x F b n R y e S B U e X B l P S J G a W x s T G F z d F V w Z G F 0 Z W Q i I F Z h b H V l P S J k M j A y N C 0 w N S 0 x N V Q w O D o y M D o 0 O S 4 4 M z M y N T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R d W V y e U l E I i B W Y W x 1 Z T 0 i c z I y M z I w Y T d h L T U 4 Y T g t N D Y 0 Z C 1 i Y z k 1 L T Y x N j l l M G U 2 Z j M 2 N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V m a X h p b W U v 0 J f Q v N G W 0 L 3 Q t d C 9 0 L j Q u S D R g t C 4 0 L 8 x L n t B V E M g Y 2 9 k Z S w w f S Z x d W 9 0 O y w m c X V v d D t T Z W N 0 a W 9 u M S 9 j Z W Z p e G l t Z S / Q l 9 C 8 0 Z b Q v d C 1 0 L 3 Q u N C 5 I N G C 0 L j Q v z E u e 0 5 h b W U s M X 0 m c X V v d D s s J n F 1 b 3 Q 7 U 2 V j d G l v b j E v Y 2 V m a X h p b W U v 0 J f Q s N C 8 0 Z b Q v d C 1 0 L 3 Q t S D Q t 9 C 9 0 L D R h 9 C 1 0 L 3 Q v d G P L n t E R E Q s M n 0 m c X V v d D s s J n F 1 b 3 Q 7 U 2 V j d G l v b j E v Y 2 V m a X h p b W U v 0 J f Q v N G W 0 L 3 Q t d C 9 0 L j Q u S D R g t C 4 0 L 8 x L n t V L D N 9 J n F 1 b 3 Q 7 L C Z x d W 9 0 O 1 N l Y 3 R p b 2 4 x L 2 N l Z m l 4 a W 1 l L 9 C X 0 L z R l t C 9 0 L X Q v d C 4 0 L k g 0 Y L Q u N C / M S 5 7 Q W R t L l I s N H 0 m c X V v d D s s J n F 1 b 3 Q 7 U 2 V j d G l v b j E v Y 2 V m a X h p b W U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l Z m l 4 a W 1 l L 9 C X 0 L z R l t C 9 0 L X Q v d C 4 0 L k g 0 Y L Q u N C / M S 5 7 Q V R D I G N v Z G U s M H 0 m c X V v d D s s J n F 1 b 3 Q 7 U 2 V j d G l v b j E v Y 2 V m a X h p b W U v 0 J f Q v N G W 0 L 3 Q t d C 9 0 L j Q u S D R g t C 4 0 L 8 x L n t O Y W 1 l L D F 9 J n F 1 b 3 Q 7 L C Z x d W 9 0 O 1 N l Y 3 R p b 2 4 x L 2 N l Z m l 4 a W 1 l L 9 C X 0 L D Q v N G W 0 L 3 Q t d C 9 0 L U g 0 L f Q v d C w 0 Y f Q t d C 9 0 L 3 R j y 5 7 R E R E L D J 9 J n F 1 b 3 Q 7 L C Z x d W 9 0 O 1 N l Y 3 R p b 2 4 x L 2 N l Z m l 4 a W 1 l L 9 C X 0 L z R l t C 9 0 L X Q v d C 4 0 L k g 0 Y L Q u N C / M S 5 7 V S w z f S Z x d W 9 0 O y w m c X V v d D t T Z W N 0 a W 9 u M S 9 j Z W Z p e G l t Z S / Q l 9 C 8 0 Z b Q v d C 1 0 L 3 Q u N C 5 I N G C 0 L j Q v z E u e 0 F k b S 5 S L D R 9 J n F 1 b 3 Q 7 L C Z x d W 9 0 O 1 N l Y 3 R p b 2 4 x L 2 N l Z m l 4 a W 1 l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V m a X h p b W U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a X h p b W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p e G l t Z S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p e G l t Z S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p e G l t Z S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a X h p b W U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b 3 B l c m F 6 b 2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M 0 I i A v P j x F b n R y e S B U e X B l P S J S Z W N v d m V y e V R h c m d l d F J v d y I g V m F s d W U 9 I m w z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O D Q 4 O D c 1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N m M W N l N 2 E 3 Y y 0 2 Y T Q 4 L T R j Z T k t O W Q y O S 0 5 O W R h N j Q 0 M 2 Q y N m Q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l Z m 9 w Z X J h e m 9 u Z S / Q l 9 C 8 0 Z b Q v d C 1 0 L 3 Q u N C 5 I N G C 0 L j Q v y 5 7 Q V R D I G N v Z G U s M H 0 m c X V v d D s s J n F 1 b 3 Q 7 U 2 V j d G l v b j E v Y 2 V m b 3 B l c m F 6 b 2 5 l L 9 C X 0 L z R l t C 9 0 L X Q v d C 4 0 L k g 0 Y L Q u N C / L n t O Y W 1 l L D F 9 J n F 1 b 3 Q 7 L C Z x d W 9 0 O 1 N l Y 3 R p b 2 4 x L 2 N l Z m 9 w Z X J h e m 9 u Z S / Q l 9 C w 0 L z R l t C 9 0 L X Q v d C 1 I N C 3 0 L 3 Q s N G H 0 L X Q v d C 9 0 Y 8 u e 0 R E R C w y f S Z x d W 9 0 O y w m c X V v d D t T Z W N 0 a W 9 u M S 9 j Z W Z v c G V y Y X p v b m U v 0 J f Q v N G W 0 L 3 Q t d C 9 0 L j Q u S D R g t C 4 0 L 8 u e 1 U s M 3 0 m c X V v d D s s J n F 1 b 3 Q 7 U 2 V j d G l v b j E v Y 2 V m b 3 B l c m F 6 b 2 5 l L 9 C X 0 L z R l t C 9 0 L X Q v d C 4 0 L k g 0 Y L Q u N C / L n t B Z G 0 u U i w 0 f S Z x d W 9 0 O y w m c X V v d D t T Z W N 0 a W 9 u M S 9 j Z W Z v c G V y Y X p v b m U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V m b 3 B l c m F 6 b 2 5 l L 9 C X 0 L z R l t C 9 0 L X Q v d C 4 0 L k g 0 Y L Q u N C / L n t B V E M g Y 2 9 k Z S w w f S Z x d W 9 0 O y w m c X V v d D t T Z W N 0 a W 9 u M S 9 j Z W Z v c G V y Y X p v b m U v 0 J f Q v N G W 0 L 3 Q t d C 9 0 L j Q u S D R g t C 4 0 L 8 u e 0 5 h b W U s M X 0 m c X V v d D s s J n F 1 b 3 Q 7 U 2 V j d G l v b j E v Y 2 V m b 3 B l c m F 6 b 2 5 l L 9 C X 0 L D Q v N G W 0 L 3 Q t d C 9 0 L U g 0 L f Q v d C w 0 Y f Q t d C 9 0 L 3 R j y 5 7 R E R E L D J 9 J n F 1 b 3 Q 7 L C Z x d W 9 0 O 1 N l Y 3 R p b 2 4 x L 2 N l Z m 9 w Z X J h e m 9 u Z S / Q l 9 C 8 0 Z b Q v d C 1 0 L 3 Q u N C 5 I N G C 0 L j Q v y 5 7 V S w z f S Z x d W 9 0 O y w m c X V v d D t T Z W N 0 a W 9 u M S 9 j Z W Z v c G V y Y X p v b m U v 0 J f Q v N G W 0 L 3 Q t d C 9 0 L j Q u S D R g t C 4 0 L 8 u e 0 F k b S 5 S L D R 9 J n F 1 b 3 Q 7 L C Z x d W 9 0 O 1 N l Y 3 R p b 2 4 x L 2 N l Z m 9 w Z X J h e m 9 u Z S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V m b 3 B l c m F 6 b 2 5 l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9 w Z X J h e m 9 u Z S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9 w Z X J h e m 9 u Z S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v c G V y Y X p v b m U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b 3 B l c m F 6 b 2 5 l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9 w Z X J h e m 9 u Z S U y M G F u Z C U y M G J l d G E t b G F j d G F t Y X N l J T I w a W 5 o a W J p d G 9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M 0 I i A v P j x F b n R y e S B U e X B l P S J S Z W N v d m V y e V R h c m d l d F J v d y I g V m F s d W U 9 I m w z M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O D g w M T I 0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N l Z D k 2 M D A 0 N C 0 1 Z j V m L T R i Y T M t O D l j N i 0 2 M W I 1 O T F j O D M z Y z Y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l Z m 9 w Z X J h e m 9 u Z S B h b m Q g Y m V 0 Y S 1 s Y W N 0 Y W 1 h c 2 U g a W 5 o a W J p d G 9 y L 9 C X 0 L z R l t C 9 0 L X Q v d C 4 0 L k g 0 Y L Q u N C / L n t B V E M g Y 2 9 k Z S w w f S Z x d W 9 0 O y w m c X V v d D t T Z W N 0 a W 9 u M S 9 j Z W Z v c G V y Y X p v b m U g Y W 5 k I G J l d G E t b G F j d G F t Y X N l I G l u a G l i a X R v c i / Q l 9 C 8 0 Z b Q v d C 1 0 L 3 Q u N C 5 I N G C 0 L j Q v y 5 7 T m F t Z S w x f S Z x d W 9 0 O y w m c X V v d D t T Z W N 0 a W 9 u M S 9 j Z W Z v c G V y Y X p v b m U g Y W 5 k I G J l d G E t b G F j d G F t Y X N l I G l u a G l i a X R v c i / Q l 9 C w 0 L z R l t C 9 0 L X Q v d C 1 I N C 3 0 L 3 Q s N G H 0 L X Q v d C 9 0 Y 8 u e 0 R E R C w y f S Z x d W 9 0 O y w m c X V v d D t T Z W N 0 a W 9 u M S 9 j Z W Z v c G V y Y X p v b m U g Y W 5 k I G J l d G E t b G F j d G F t Y X N l I G l u a G l i a X R v c i / Q l 9 C 8 0 Z b Q v d C 1 0 L 3 Q u N C 5 I N G C 0 L j Q v y 5 7 V S w z f S Z x d W 9 0 O y w m c X V v d D t T Z W N 0 a W 9 u M S 9 j Z W Z v c G V y Y X p v b m U g Y W 5 k I G J l d G E t b G F j d G F t Y X N l I G l u a G l i a X R v c i / Q l 9 C 8 0 Z b Q v d C 1 0 L 3 Q u N C 5 I N G C 0 L j Q v y 5 7 Q W R t L l I s N H 0 m c X V v d D s s J n F 1 b 3 Q 7 U 2 V j d G l v b j E v Y 2 V m b 3 B l c m F 6 b 2 5 l I G F u Z C B i Z X R h L W x h Y 3 R h b W F z Z S B p b m h p Y m l 0 b 3 I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V m b 3 B l c m F 6 b 2 5 l I G F u Z C B i Z X R h L W x h Y 3 R h b W F z Z S B p b m h p Y m l 0 b 3 I v 0 J f Q v N G W 0 L 3 Q t d C 9 0 L j Q u S D R g t C 4 0 L 8 u e 0 F U Q y B j b 2 R l L D B 9 J n F 1 b 3 Q 7 L C Z x d W 9 0 O 1 N l Y 3 R p b 2 4 x L 2 N l Z m 9 w Z X J h e m 9 u Z S B h b m Q g Y m V 0 Y S 1 s Y W N 0 Y W 1 h c 2 U g a W 5 o a W J p d G 9 y L 9 C X 0 L z R l t C 9 0 L X Q v d C 4 0 L k g 0 Y L Q u N C / L n t O Y W 1 l L D F 9 J n F 1 b 3 Q 7 L C Z x d W 9 0 O 1 N l Y 3 R p b 2 4 x L 2 N l Z m 9 w Z X J h e m 9 u Z S B h b m Q g Y m V 0 Y S 1 s Y W N 0 Y W 1 h c 2 U g a W 5 o a W J p d G 9 y L 9 C X 0 L D Q v N G W 0 L 3 Q t d C 9 0 L U g 0 L f Q v d C w 0 Y f Q t d C 9 0 L 3 R j y 5 7 R E R E L D J 9 J n F 1 b 3 Q 7 L C Z x d W 9 0 O 1 N l Y 3 R p b 2 4 x L 2 N l Z m 9 w Z X J h e m 9 u Z S B h b m Q g Y m V 0 Y S 1 s Y W N 0 Y W 1 h c 2 U g a W 5 o a W J p d G 9 y L 9 C X 0 L z R l t C 9 0 L X Q v d C 4 0 L k g 0 Y L Q u N C / L n t V L D N 9 J n F 1 b 3 Q 7 L C Z x d W 9 0 O 1 N l Y 3 R p b 2 4 x L 2 N l Z m 9 w Z X J h e m 9 u Z S B h b m Q g Y m V 0 Y S 1 s Y W N 0 Y W 1 h c 2 U g a W 5 o a W J p d G 9 y L 9 C X 0 L z R l t C 9 0 L X Q v d C 4 0 L k g 0 Y L Q u N C / L n t B Z G 0 u U i w 0 f S Z x d W 9 0 O y w m c X V v d D t T Z W N 0 a W 9 u M S 9 j Z W Z v c G V y Y X p v b m U g Y W 5 k I G J l d G E t b G F j d G F t Y X N l I G l u a G l i a X R v c i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V m b 3 B l c m F 6 b 2 5 l J T I w Y W 5 k J T I w Y m V 0 Y S 1 s Y W N 0 Y W 1 h c 2 U l M j B p b m h p Y m l 0 b 3 I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b 3 B l c m F 6 b 2 5 l J T I w Y W 5 k J T I w Y m V 0 Y S 1 s Y W N 0 Y W 1 h c 2 U l M j B p b m h p Y m l 0 b 3 I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v c G V y Y X p v b m U l M j B h b m Q l M j B i Z X R h L W x h Y 3 R h b W F z Z S U y M G l u a G l i a X R v c i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v c G V y Y X p v b m U l M j B h b m Q l M j B i Z X R h L W x h Y 3 R h b W F z Z S U y M G l u a G l i a X R v c i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v c G V y Y X p v b m U l M j B h b m Q l M j B i Z X R h L W x h Y 3 R h b W F z Z S U y M G l u a G l i a X R v c i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v d G F 4 a W 1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R l t C z 0 L D R h t G W 0 Y 8 i I C 8 + P E V u d H J 5 I F R 5 c G U 9 I l J l Y 2 9 2 Z X J 5 V G F y Z 2 V 0 U 2 h l Z X Q i I F Z h b H V l P S J z 0 J D R g N C 6 0 Y P R i D U i I C 8 + P E V u d H J 5 I F R 5 c G U 9 I l J l Y 2 9 2 Z X J 5 V G F y Z 2 V 0 Q 2 9 s d W 1 u I i B W Y W x 1 Z T 0 i b D M 0 I i A v P j x F b n R y e S B U e X B l P S J S Z W N v d m V y e V R h c m d l d F J v d y I g V m F s d W U 9 I m w z N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F U Q y B j b 2 R l J n F 1 b 3 Q 7 L C Z x d W 9 0 O 0 5 h b W U m c X V v d D s s J n F 1 b 3 Q 7 R E R E J n F 1 b 3 Q 7 L C Z x d W 9 0 O 1 U m c X V v d D s s J n F 1 b 3 Q 7 Q W R t L l I m c X V v d D s s J n F 1 b 3 Q 7 T m 9 0 Z S Z x d W 9 0 O 1 0 i I C 8 + P E V u d H J 5 I F R 5 c G U 9 I k Z p b G x D b 2 x 1 b W 5 U e X B l c y I g V m F s d W U 9 I n N C Z 1 l H Q m d Z R y I g L z 4 8 R W 5 0 c n k g V H l w Z T 0 i R m l s b E x h c 3 R V c G R h d G V k I i B W Y W x 1 Z T 0 i Z D I w M j Q t M D U t M T V U M D g 6 M j A 6 N D k u O D k 1 N z U w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S I g L z 4 8 R W 5 0 c n k g V H l w Z T 0 i U X V l c n l J R C I g V m F s d W U 9 I n N h M T U x N m I z M y 0 1 Z j E 2 L T R i O T k t Y T d i N i 1 m O T M w M G U 4 O T c w O W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l Z m 9 0 Y X h p b W U v 0 J f Q v N G W 0 L 3 Q t d C 9 0 L j Q u S D R g t C 4 0 L 8 u e 0 F U Q y B j b 2 R l L D B 9 J n F 1 b 3 Q 7 L C Z x d W 9 0 O 1 N l Y 3 R p b 2 4 x L 2 N l Z m 9 0 Y X h p b W U v 0 J f Q v N G W 0 L 3 Q t d C 9 0 L j Q u S D R g t C 4 0 L 8 u e 0 5 h b W U s M X 0 m c X V v d D s s J n F 1 b 3 Q 7 U 2 V j d G l v b j E v Y 2 V m b 3 R h e G l t Z S / Q l 9 C w 0 L z R l t C 9 0 L X Q v d C 1 I N C 3 0 L 3 Q s N G H 0 L X Q v d C 9 0 Y 8 u e 0 R E R C w y f S Z x d W 9 0 O y w m c X V v d D t T Z W N 0 a W 9 u M S 9 j Z W Z v d G F 4 a W 1 l L 9 C X 0 L z R l t C 9 0 L X Q v d C 4 0 L k g 0 Y L Q u N C / L n t V L D N 9 J n F 1 b 3 Q 7 L C Z x d W 9 0 O 1 N l Y 3 R p b 2 4 x L 2 N l Z m 9 0 Y X h p b W U v 0 J f Q v N G W 0 L 3 Q t d C 9 0 L j Q u S D R g t C 4 0 L 8 u e 0 F k b S 5 S L D R 9 J n F 1 b 3 Q 7 L C Z x d W 9 0 O 1 N l Y 3 R p b 2 4 x L 2 N l Z m 9 0 Y X h p b W U v 0 J f Q v N G W 0 L 3 Q t d C 9 0 L j Q u S D R g t C 4 0 L 8 u e 0 5 v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V m b 3 R h e G l t Z S / Q l 9 C 8 0 Z b Q v d C 1 0 L 3 Q u N C 5 I N G C 0 L j Q v y 5 7 Q V R D I G N v Z G U s M H 0 m c X V v d D s s J n F 1 b 3 Q 7 U 2 V j d G l v b j E v Y 2 V m b 3 R h e G l t Z S / Q l 9 C 8 0 Z b Q v d C 1 0 L 3 Q u N C 5 I N G C 0 L j Q v y 5 7 T m F t Z S w x f S Z x d W 9 0 O y w m c X V v d D t T Z W N 0 a W 9 u M S 9 j Z W Z v d G F 4 a W 1 l L 9 C X 0 L D Q v N G W 0 L 3 Q t d C 9 0 L U g 0 L f Q v d C w 0 Y f Q t d C 9 0 L 3 R j y 5 7 R E R E L D J 9 J n F 1 b 3 Q 7 L C Z x d W 9 0 O 1 N l Y 3 R p b 2 4 x L 2 N l Z m 9 0 Y X h p b W U v 0 J f Q v N G W 0 L 3 Q t d C 9 0 L j Q u S D R g t C 4 0 L 8 u e 1 U s M 3 0 m c X V v d D s s J n F 1 b 3 Q 7 U 2 V j d G l v b j E v Y 2 V m b 3 R h e G l t Z S / Q l 9 C 8 0 Z b Q v d C 1 0 L 3 Q u N C 5 I N G C 0 L j Q v y 5 7 Q W R t L l I s N H 0 m c X V v d D s s J n F 1 b 3 Q 7 U 2 V j d G l v b j E v Y 2 V m b 3 R h e G l t Z S / Q l 9 C 8 0 Z b Q v d C 1 0 L 3 Q u N C 5 I N G C 0 L j Q v y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V m b 3 R h e G l t Z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v d G F 4 a W 1 l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b 3 R h e G l t Z S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v d G F 4 a W 1 l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Z m 9 0 Y X h p b W U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c G 9 k b 3 h p b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U m V j b 3 Z l c n l U Y X J n Z X R T a G V l d C I g V m F s d W U 9 I n P Q k N G A 0 L r R g 9 G I N S I g L z 4 8 R W 5 0 c n k g V H l w Z T 0 i U m V j b 3 Z l c n l U Y X J n Z X R D b 2 x 1 b W 4 i I F Z h b H V l P S J s M z Q i I C 8 + P E V u d H J 5 I F R 5 c G U 9 I l J l Y 2 9 2 Z X J 5 V G F y Z 2 V 0 U m 9 3 I i B W Y W x 1 Z T 0 i b D M 2 I i A v P j x F b n R y e S B U e X B l P S J G a W x s Z W R D b 2 1 w b G V 0 Z V J l c 3 V s d F R v V 2 9 y a 3 N o Z W V 0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E 1 V D A 4 O j I w O j Q 5 L j k x M T M 3 N z N a I i A v P j x F b n R y e S B U e X B l P S J G a W x s Q 2 9 s d W 1 u V H l w Z X M i I F Z h b H V l P S J z Q m d Z R 0 J n W U c i I C 8 + P E V u d H J 5 I F R 5 c G U 9 I k Z p b G x D b 2 x 1 b W 5 O Y W 1 l c y I g V m F s d W U 9 I n N b J n F 1 b 3 Q 7 Q V R D I G N v Z G U m c X V v d D s s J n F 1 b 3 Q 7 T m F t Z S Z x d W 9 0 O y w m c X V v d D t E R E Q m c X V v d D s s J n F 1 b 3 Q 7 V S Z x d W 9 0 O y w m c X V v d D t B Z G 0 u U i Z x d W 9 0 O y w m c X V v d D t O b 3 R l J n F 1 b 3 Q 7 X S I g L z 4 8 R W 5 0 c n k g V H l w Z T 0 i U X V l c n l J R C I g V m F s d W U 9 I n N i N z B h M m Y 5 Z S 0 2 M T I 4 L T R j M m Y t O T g y Z i 1 l N 2 Y y Y 2 I 5 M j k x M m E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V m c G 9 k b 3 h p b W U v 0 J f Q v N G W 0 L 3 Q t d C 9 0 L j Q u S D R g t C 4 0 L 8 x L n t B V E M g Y 2 9 k Z S w w f S Z x d W 9 0 O y w m c X V v d D t T Z W N 0 a W 9 u M S 9 j Z W Z w b 2 R v e G l t Z S / Q l 9 C 8 0 Z b Q v d C 1 0 L 3 Q u N C 5 I N G C 0 L j Q v z E u e 0 5 h b W U s M X 0 m c X V v d D s s J n F 1 b 3 Q 7 U 2 V j d G l v b j E v Y 2 V m c G 9 k b 3 h p b W U v 0 J f Q s N C 8 0 Z b Q v d C 1 0 L 3 Q t S D Q t 9 C 9 0 L D R h 9 C 1 0 L 3 Q v d G P L n t E R E Q s M n 0 m c X V v d D s s J n F 1 b 3 Q 7 U 2 V j d G l v b j E v Y 2 V m c G 9 k b 3 h p b W U v 0 J f Q v N G W 0 L 3 Q t d C 9 0 L j Q u S D R g t C 4 0 L 8 x L n t V L D N 9 J n F 1 b 3 Q 7 L C Z x d W 9 0 O 1 N l Y 3 R p b 2 4 x L 2 N l Z n B v Z G 9 4 a W 1 l L 9 C X 0 L z R l t C 9 0 L X Q v d C 4 0 L k g 0 Y L Q u N C / M S 5 7 Q W R t L l I s N H 0 m c X V v d D s s J n F 1 b 3 Q 7 U 2 V j d G l v b j E v Y 2 V m c G 9 k b 3 h p b W U v 0 J f Q v N G W 0 L 3 Q t d C 9 0 L j Q u S D R g t C 4 0 L 8 x L n t O b 3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l Z n B v Z G 9 4 a W 1 l L 9 C X 0 L z R l t C 9 0 L X Q v d C 4 0 L k g 0 Y L Q u N C / M S 5 7 Q V R D I G N v Z G U s M H 0 m c X V v d D s s J n F 1 b 3 Q 7 U 2 V j d G l v b j E v Y 2 V m c G 9 k b 3 h p b W U v 0 J f Q v N G W 0 L 3 Q t d C 9 0 L j Q u S D R g t C 4 0 L 8 x L n t O Y W 1 l L D F 9 J n F 1 b 3 Q 7 L C Z x d W 9 0 O 1 N l Y 3 R p b 2 4 x L 2 N l Z n B v Z G 9 4 a W 1 l L 9 C X 0 L D Q v N G W 0 L 3 Q t d C 9 0 L U g 0 L f Q v d C w 0 Y f Q t d C 9 0 L 3 R j y 5 7 R E R E L D J 9 J n F 1 b 3 Q 7 L C Z x d W 9 0 O 1 N l Y 3 R p b 2 4 x L 2 N l Z n B v Z G 9 4 a W 1 l L 9 C X 0 L z R l t C 9 0 L X Q v d C 4 0 L k g 0 Y L Q u N C / M S 5 7 V S w z f S Z x d W 9 0 O y w m c X V v d D t T Z W N 0 a W 9 u M S 9 j Z W Z w b 2 R v e G l t Z S / Q l 9 C 8 0 Z b Q v d C 1 0 L 3 Q u N C 5 I N G C 0 L j Q v z E u e 0 F k b S 5 S L D R 9 J n F 1 b 3 Q 7 L C Z x d W 9 0 O 1 N l Y 3 R p b 2 4 x L 2 N l Z n B v Z G 9 4 a W 1 l L 9 C X 0 L z R l t C 9 0 L X Q v d C 4 0 L k g 0 Y L Q u N C / M S 5 7 T m 9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V m c G 9 k b 3 h p b W U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c G 9 k b 3 h p b W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w b 2 R v e G l t Z S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w b 2 R v e G l t Z S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Z w b 2 R v e G l t Z S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m c G 9 k b 3 h p b W U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s Y X Z h b m N p b i 8 l R D A l O T Q l R D A l Q k U l R D A l Q j Q l R D A l Q j A l R D A l Q k Q l R D A l Q j g l R D A l Q j k l M j A l R D A l Q j c l R D A l Q j A l R D A l Q k Y l R D A l Q j g l R D E l O D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q 0 S D Q M u e 0 C 7 R f i R Y c 5 t v A A A A A A C A A A A A A A Q Z g A A A A E A A C A A A A A I A h 7 P 5 l l j l H j Z u N 7 E 7 M q h M K S 2 R 8 2 U + 5 G / + T n C K 9 z A L w A A A A A O g A A A A A I A A C A A A A C c X 1 R S i K k x r B + q l f g M h 6 W f N z Z q V 5 4 + Q D t g J G F H g e Q H Q l A A A A A r l a 9 + v k 9 R k s h V 6 Y X U A 0 K + D s E 2 + f s Q w B d o X z i 1 o 5 n R P X + 6 / x I y G q T 8 0 r 0 p P W E Z N S M S 9 z Q d I T W Z A 1 / 0 B s J v E H E l P C v U u L R E n i 4 K k o l H r n g N i U A A A A A R 7 c q D I 1 t q X Q L z U 3 Q y N z J r K k i P / T e T 1 H P R / P J 5 N T t K 4 F g L d 8 F g y Q s r W + / W B F B n M S P s n 5 T Q P o n H 2 + B 6 L P a W g f b i < / D a t a M a s h u p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 c e f t a z i d i m e   a n d   b e t a - l a c t a m a s e   i n h i b i t o r 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 c e f t a z i d i m e   a n d   b e t a - l a c t a m a s e   i n h i b i t o r 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 C o l u m n s \ A T C   c o d e < / K e y > < / D i a g r a m O b j e c t K e y > < D i a g r a m O b j e c t K e y > < K e y > C o l u m n s \ N a m e < / K e y > < / D i a g r a m O b j e c t K e y > < D i a g r a m O b j e c t K e y > < K e y > C o l u m n s \ D D D < / K e y > < / D i a g r a m O b j e c t K e y > < D i a g r a m O b j e c t K e y > < K e y > C o l u m n s \ U < / K e y > < / D i a g r a m O b j e c t K e y > < D i a g r a m O b j e c t K e y > < K e y > C o l u m n s \ A d m . R < / K e y > < / D i a g r a m O b j e c t K e y > < D i a g r a m O b j e c t K e y > < K e y > C o l u m n s \ N o t e 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 C o l u m n s \ A T C   c o d e 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 C o l u m n s \ D D D 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 C o l u m n s \ A d m . R 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 t e l a v a n c i n 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 t e l a v a n c i n 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 C o l u m n s \ A T C   c o d e < / K e y > < / D i a g r a m O b j e c t K e y > < D i a g r a m O b j e c t K e y > < K e y > C o l u m n s \ N a m e < / K e y > < / D i a g r a m O b j e c t K e y > < D i a g r a m O b j e c t K e y > < K e y > C o l u m n s \ D D D < / K e y > < / D i a g r a m O b j e c t K e y > < D i a g r a m O b j e c t K e y > < K e y > C o l u m n s \ U < / K e y > < / D i a g r a m O b j e c t K e y > < D i a g r a m O b j e c t K e y > < K e y > C o l u m n s \ A d m . R < / K e y > < / D i a g r a m O b j e c t K e y > < D i a g r a m O b j e c t K e y > < K e y > C o l u m n s \ N o t e 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 C o l u m n s \ A T C   c o d e 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 C o l u m n s \ D D D 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 C o l u m n s \ A d m . R 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 T a g s \ T a b l e s \ & l t ; T a b l e s \ c e f t a z i d i m e   a n d   b e t a - l a c t a m a s e   i n h i b i t o r & g t ; < / K e y > < / D i a g r a m O b j e c t K e y > < D i a g r a m O b j e c t K e y > < K e y > D y n a m i c   T a g s \ T a b l e s \ & l t ; T a b l e s \ c e f t a r o l i n e   f o s a m i l & g t ; < / K e y > < / D i a g r a m O b j e c t K e y > < D i a g r a m O b j e c t K e y > < K e y > D y n a m i c   T a g s \ T a b l e s \ & l t ; T a b l e s \ A z t r e o n a m & g t ; < / K e y > < / D i a g r a m O b j e c t K e y > < D i a g r a m O b j e c t K e y > < K e y > D y n a m i c   T a g s \ T a b l e s \ & l t ; T a b l e s \ c e f t a z i d i m e & g t ; < / K e y > < / D i a g r a m O b j e c t K e y > < D i a g r a m O b j e c t K e y > < K e y > D y n a m i c   T a g s \ T a b l e s \ & l t ; T a b l e s \ c e f t o b i p r o l e   m e d o c a r i l & g t ; < / K e y > < / D i a g r a m O b j e c t K e y > < D i a g r a m O b j e c t K e y > < K e y > D y n a m i c   T a g s \ T a b l e s \ & l t ; T a b l e s \ c e f t o l o z a n e   a n d   b e t a - l a c t a m a s e   i n h i b i t o r & g t ; < / K e y > < / D i a g r a m O b j e c t K e y > < D i a g r a m O b j e c t K e y > < K e y > D y n a m i c   T a g s \ T a b l e s \ & l t ; T a b l e s \ c o l i s t i n & g t ; < / K e y > < / D i a g r a m O b j e c t K e y > < D i a g r a m O b j e c t K e y > < K e y > D y n a m i c   T a g s \ T a b l e s \ & l t ; T a b l e s \ d a l b a v a n c i n & g t ; < / K e y > < / D i a g r a m O b j e c t K e y > < D i a g r a m O b j e c t K e y > < K e y > D y n a m i c   T a g s \ T a b l e s \ & l t ; T a b l e s \ q u i n u p r i s t i n   d a l f o p r i s t i n & g t ; < / K e y > < / D i a g r a m O b j e c t K e y > < D i a g r a m O b j e c t K e y > < K e y > D y n a m i c   T a g s \ T a b l e s \ & l t ; T a b l e s \ d a p t o m y c i n & g t ; < / K e y > < / D i a g r a m O b j e c t K e y > < D i a g r a m O b j e c t K e y > < K e y > D y n a m i c   T a g s \ T a b l e s \ & l t ; T a b l e s \ e r a v a c y c l i n e & g t ; < / K e y > < / D i a g r a m O b j e c t K e y > < D i a g r a m O b j e c t K e y > < K e y > D y n a m i c   T a g s \ T a b l e s \ & l t ; T a b l e s \ f a r o p e n e m & g t ; < / K e y > < / D i a g r a m O b j e c t K e y > < D i a g r a m O b j e c t K e y > < K e y > D y n a m i c   T a g s \ T a b l e s \ & l t ; T a b l e s \ f o s f o m y c i n & g t ; < / K e y > < / D i a g r a m O b j e c t K e y > < D i a g r a m O b j e c t K e y > < K e y > D y n a m i c   T a g s \ T a b l e s \ & l t ; T a b l e s \ l i n e z o l i d & g t ; < / K e y > < / D i a g r a m O b j e c t K e y > < D i a g r a m O b j e c t K e y > < K e y > D y n a m i c   T a g s \ T a b l e s \ & l t ; T a b l e s \ m e r o p e n e m   a n d   v a b o r b a c t a m & g t ; < / K e y > < / D i a g r a m O b j e c t K e y > < D i a g r a m O b j e c t K e y > < K e y > D y n a m i c   T a g s \ T a b l e s \ & l t ; T a b l e s \ m i n o c y c l i n e & g t ; < / K e y > < / D i a g r a m O b j e c t K e y > < D i a g r a m O b j e c t K e y > < K e y > D y n a m i c   T a g s \ T a b l e s \ & l t ; T a b l e s \ o m a d a c y c l i n e & g t ; < / K e y > < / D i a g r a m O b j e c t K e y > < D i a g r a m O b j e c t K e y > < K e y > D y n a m i c   T a g s \ T a b l e s \ & l t ; T a b l e s \ o r i t a v a n c i n & g t ; < / K e y > < / D i a g r a m O b j e c t K e y > < D i a g r a m O b j e c t K e y > < K e y > D y n a m i c   T a g s \ T a b l e s \ & l t ; T a b l e s \ p l a z o m i c i n & g t ; < / K e y > < / D i a g r a m O b j e c t K e y > < D i a g r a m O b j e c t K e y > < K e y > D y n a m i c   T a g s \ T a b l e s \ & l t ; T a b l e s \ p o l y m y x i n   B & g t ; < / K e y > < / D i a g r a m O b j e c t K e y > < D i a g r a m O b j e c t K e y > < K e y > D y n a m i c   T a g s \ T a b l e s \ & l t ; T a b l e s \ t e d i z o l i d & g t ; < / K e y > < / D i a g r a m O b j e c t K e y > < D i a g r a m O b j e c t K e y > < K e y > D y n a m i c   T a g s \ T a b l e s \ & l t ; T a b l e s \ t i g e c y c l i n e & g t ; < / K e y > < / D i a g r a m O b j e c t K e y > < D i a g r a m O b j e c t K e y > < K e y > D y n a m i c   T a g s \ T a b l e s \ & l t ; T a b l e s \ c e f t r i a x o n e & g t ; < / K e y > < / D i a g r a m O b j e c t K e y > < D i a g r a m O b j e c t K e y > < K e y > D y n a m i c   T a g s \ T a b l e s \ & l t ; T a b l e s \ c e f a z o l i n & g t ; < / K e y > < / D i a g r a m O b j e c t K e y > < D i a g r a m O b j e c t K e y > < K e y > D y n a m i c   T a g s \ T a b l e s \ & l t ; T a b l e s \ c e f u r o x i m e & g t ; < / K e y > < / D i a g r a m O b j e c t K e y > < D i a g r a m O b j e c t K e y > < K e y > D y n a m i c   T a g s \ T a b l e s \ & l t ; T a b l e s \ m e r o p e n e m & g t ; < / K e y > < / D i a g r a m O b j e c t K e y > < D i a g r a m O b j e c t K e y > < K e y > D y n a m i c   T a g s \ T a b l e s \ & l t ; T a b l e s \ c i p r o f l o x a c i n & g t ; < / K e y > < / D i a g r a m O b j e c t K e y > < D i a g r a m O b j e c t K e y > < K e y > D y n a m i c   T a g s \ T a b l e s \ & l t ; T a b l e s \ l e v o f l o x a c i n & g t ; < / K e y > < / D i a g r a m O b j e c t K e y > < D i a g r a m O b j e c t K e y > < K e y > D y n a m i c   T a g s \ T a b l e s \ & l t ; T a b l e s \ m o x i f l o x a c i n & g t ; < / K e y > < / D i a g r a m O b j e c t K e y > < D i a g r a m O b j e c t K e y > < K e y > D y n a m i c   T a g s \ T a b l e s \ & l t ; T a b l e s \ a z i t h r o m y c i n & g t ; < / K e y > < / D i a g r a m O b j e c t K e y > < D i a g r a m O b j e c t K e y > < K e y > D y n a m i c   T a g s \ T a b l e s \ & l t ; T a b l e s \ a m i k a c i n & g t ; < / K e y > < / D i a g r a m O b j e c t K e y > < D i a g r a m O b j e c t K e y > < K e y > D y n a m i c   T a g s \ T a b l e s \ & l t ; T a b l e s \ a m o x i c i l l i n & g t ; < / K e y > < / D i a g r a m O b j e c t K e y > < D i a g r a m O b j e c t K e y > < K e y > D y n a m i c   T a g s \ T a b l e s \ & l t ; T a b l e s \ a m o x i c i l l i n   a n d   b e t a - l a c t a m a s e   i n h i b i t o r & g t ; < / K e y > < / D i a g r a m O b j e c t K e y > < D i a g r a m O b j e c t K e y > < K e y > D y n a m i c   T a g s \ T a b l e s \ & l t ; T a b l e s \ a m p i c i l l i n & g t ; < / K e y > < / D i a g r a m O b j e c t K e y > < D i a g r a m O b j e c t K e y > < K e y > D y n a m i c   T a g s \ T a b l e s \ & l t ; T a b l e s \ a m p i c i l l i n   a n d   b e t a - l a c t a m a s e   i n h i b i t o r & g t ; < / K e y > < / D i a g r a m O b j e c t K e y > < D i a g r a m O b j e c t K e y > < K e y > D y n a m i c   T a g s \ T a b l e s \ & l t ; T a b l e s \ b e n z y l p e n i c i l l i n & g t ; < / K e y > < / D i a g r a m O b j e c t K e y > < D i a g r a m O b j e c t K e y > < K e y > D y n a m i c   T a g s \ T a b l e s \ & l t ; T a b l e s \ v a n c o m y c i n & g t ; < / K e y > < / D i a g r a m O b j e c t K e y > < D i a g r a m O b j e c t K e y > < K e y > D y n a m i c   T a g s \ T a b l e s \ & l t ; T a b l e s \ g a t i f l o x a c i n & g t ; < / K e y > < / D i a g r a m O b j e c t K e y > < D i a g r a m O b j e c t K e y > < K e y > D y n a m i c   T a g s \ T a b l e s \ & l t ; T a b l e s \ g e n t a m i c i n & g t ; < / K e y > < / D i a g r a m O b j e c t K e y > < D i a g r a m O b j e c t K e y > < K e y > D y n a m i c   T a g s \ T a b l e s \ & l t ; T a b l e s \ j o s a m y c i n & g t ; < / K e y > < / D i a g r a m O b j e c t K e y > < D i a g r a m O b j e c t K e y > < K e y > D y n a m i c   T a g s \ T a b l e s \ & l t ; T a b l e s \ d o x y c y c l i n e & g t ; < / K e y > < / D i a g r a m O b j e c t K e y > < D i a g r a m O b j e c t K e y > < K e y > D y n a m i c   T a g s \ T a b l e s \ & l t ; T a b l e s \ d o r i p e n e m & g t ; < / K e y > < / D i a g r a m O b j e c t K e y > < D i a g r a m O b j e c t K e y > < K e y > D y n a m i c   T a g s \ T a b l e s \ & l t ; T a b l e s \ e r y t h r o m y c i n & g t ; < / K e y > < / D i a g r a m O b j e c t K e y > < D i a g r a m O b j e c t K e y > < K e y > D y n a m i c   T a g s \ T a b l e s \ & l t ; T a b l e s \ e r t a p e n e m & g t ; < / K e y > < / D i a g r a m O b j e c t K e y > < D i a g r a m O b j e c t K e y > < K e y > D y n a m i c   T a g s \ T a b l e s \ & l t ; T a b l e s \ i m i p e n e m   a n d   c i l a s t a t i n & g t ; < / K e y > < / D i a g r a m O b j e c t K e y > < D i a g r a m O b j e c t K e y > < K e y > D y n a m i c   T a g s \ T a b l e s \ & l t ; T a b l e s \ k a n a m y c i n & g t ; < / K e y > < / D i a g r a m O b j e c t K e y > < D i a g r a m O b j e c t K e y > < K e y > D y n a m i c   T a g s \ T a b l e s \ & l t ; T a b l e s \ c l a r i t h r o m y c i n & g t ; < / K e y > < / D i a g r a m O b j e c t K e y > < D i a g r a m O b j e c t K e y > < K e y > D y n a m i c   T a g s \ T a b l e s \ & l t ; T a b l e s \ c l i n d a m y c i n & g t ; < / K e y > < / D i a g r a m O b j e c t K e y > < D i a g r a m O b j e c t K e y > < K e y > D y n a m i c   T a g s \ T a b l e s \ & l t ; T a b l e s \ c h l o r a m p h e n i c o l & g t ; < / K e y > < / D i a g r a m O b j e c t K e y > < D i a g r a m O b j e c t K e y > < K e y > D y n a m i c   T a g s \ T a b l e s \ & l t ; T a b l e s \ l i n c o m y c i n & g t ; < / K e y > < / D i a g r a m O b j e c t K e y > < D i a g r a m O b j e c t K e y > < K e y > D y n a m i c   T a g s \ T a b l e s \ & l t ; T a b l e s \ l o m e f l o x a c i n & g t ; < / K e y > < / D i a g r a m O b j e c t K e y > < D i a g r a m O b j e c t K e y > < K e y > D y n a m i c   T a g s \ T a b l e s \ & l t ; T a b l e s \ m e t r o n i d a z o l e & g t ; < / K e y > < / D i a g r a m O b j e c t K e y > < D i a g r a m O b j e c t K e y > < K e y > D y n a m i c   T a g s \ T a b l e s \ & l t ; T a b l e s \ n i t r o f u r a n t o i n & g t ; < / K e y > < / D i a g r a m O b j e c t K e y > < D i a g r a m O b j e c t K e y > < K e y > D y n a m i c   T a g s \ T a b l e s \ & l t ; T a b l e s \ n o r f l o x a c i n & g t ; < / K e y > < / D i a g r a m O b j e c t K e y > < D i a g r a m O b j e c t K e y > < K e y > D y n a m i c   T a g s \ T a b l e s \ & l t ; T a b l e s \ o r n i d a z o l e & g t ; < / K e y > < / D i a g r a m O b j e c t K e y > < D i a g r a m O b j e c t K e y > < K e y > D y n a m i c   T a g s \ T a b l e s \ & l t ; T a b l e s \ o f l o x a c i n & g t ; < / K e y > < / D i a g r a m O b j e c t K e y > < D i a g r a m O b j e c t K e y > < K e y > D y n a m i c   T a g s \ T a b l e s \ & l t ; T a b l e s \ p i p e r a c i l l i n & g t ; < / K e y > < / D i a g r a m O b j e c t K e y > < D i a g r a m O b j e c t K e y > < K e y > D y n a m i c   T a g s \ T a b l e s \ & l t ; T a b l e s \ p i p e r a c i l l i n   a n d   b e t a - l a c t a m a s e   i n h i b i t o r & g t ; < / K e y > < / D i a g r a m O b j e c t K e y > < D i a g r a m O b j e c t K e y > < K e y > D y n a m i c   T a g s \ T a b l e s \ & l t ; T a b l e s \ s p e c t i n o m y c i n & g t ; < / K e y > < / D i a g r a m O b j e c t K e y > < D i a g r a m O b j e c t K e y > < K e y > D y n a m i c   T a g s \ T a b l e s \ & l t ; T a b l e s \ s p i r a m y c i n & g t ; < / K e y > < / D i a g r a m O b j e c t K e y > < D i a g r a m O b j e c t K e y > < K e y > D y n a m i c   T a g s \ T a b l e s \ & l t ; T a b l e s \ s u l f a d i m e t h o x i n e & g t ; < / K e y > < / D i a g r a m O b j e c t K e y > < D i a g r a m O b j e c t K e y > < K e y > D y n a m i c   T a g s \ T a b l e s \ & l t ; T a b l e s \ s u l f a d i m i d i n e & g t ; < / K e y > < / D i a g r a m O b j e c t K e y > < D i a g r a m O b j e c t K e y > < K e y > D y n a m i c   T a g s \ T a b l e s \ & l t ; T a b l e s \ t e i c o p l a n i n & g t ; < / K e y > < / D i a g r a m O b j e c t K e y > < D i a g r a m O b j e c t K e y > < K e y > D y n a m i c   T a g s \ T a b l e s \ & l t ; T a b l e s \ t i c a r c i l l i n & g t ; < / K e y > < / D i a g r a m O b j e c t K e y > < D i a g r a m O b j e c t K e y > < K e y > D y n a m i c   T a g s \ T a b l e s \ & l t ; T a b l e s \ t e t r a c y c l i n e & g t ; < / K e y > < / D i a g r a m O b j e c t K e y > < D i a g r a m O b j e c t K e y > < K e y > D y n a m i c   T a g s \ T a b l e s \ & l t ; T a b l e s \ t i n i d a z o l e & g t ; < / K e y > < / D i a g r a m O b j e c t K e y > < D i a g r a m O b j e c t K e y > < K e y > D y n a m i c   T a g s \ T a b l e s \ & l t ; T a b l e s \ t o b r a m y c i n & g t ; < / K e y > < / D i a g r a m O b j e c t K e y > < D i a g r a m O b j e c t K e y > < K e y > D y n a m i c   T a g s \ T a b l e s \ & l t ; T a b l e s \ f u r a z i d i n & g t ; < / K e y > < / D i a g r a m O b j e c t K e y > < D i a g r a m O b j e c t K e y > < K e y > D y n a m i c   T a g s \ T a b l e s \ & l t ; T a b l e s \ c e f a l e x i n & g t ; < / K e y > < / D i a g r a m O b j e c t K e y > < D i a g r a m O b j e c t K e y > < K e y > D y n a m i c   T a g s \ T a b l e s \ & l t ; T a b l e s \ c e f d i n i r & g t ; < / K e y > < / D i a g r a m O b j e c t K e y > < D i a g r a m O b j e c t K e y > < K e y > D y n a m i c   T a g s \ T a b l e s \ & l t ; T a b l e s \ c e f d i t o r e n & g t ; < / K e y > < / D i a g r a m O b j e c t K e y > < D i a g r a m O b j e c t K e y > < K e y > D y n a m i c   T a g s \ T a b l e s \ & l t ; T a b l e s \ c e f e p i m e & g t ; < / K e y > < / D i a g r a m O b j e c t K e y > < D i a g r a m O b j e c t K e y > < K e y > D y n a m i c   T a g s \ T a b l e s \ & l t ; T a b l e s \ c e f i x i m e & g t ; < / K e y > < / D i a g r a m O b j e c t K e y > < D i a g r a m O b j e c t K e y > < K e y > D y n a m i c   T a g s \ T a b l e s \ & l t ; T a b l e s \ c e f o p e r a z o n e & g t ; < / K e y > < / D i a g r a m O b j e c t K e y > < D i a g r a m O b j e c t K e y > < K e y > D y n a m i c   T a g s \ T a b l e s \ & l t ; T a b l e s \ c e f o p e r a z o n e   a n d   b e t a - l a c t a m a s e   i n h i b i t o r & g t ; < / K e y > < / D i a g r a m O b j e c t K e y > < D i a g r a m O b j e c t K e y > < K e y > D y n a m i c   T a g s \ T a b l e s \ & l t ; T a b l e s \ c e f o t a x i m e & g t ; < / K e y > < / D i a g r a m O b j e c t K e y > < D i a g r a m O b j e c t K e y > < K e y > D y n a m i c   T a g s \ T a b l e s \ & l t ; T a b l e s \ c e f p o d o x i m e & g t ; < / K e y > < / D i a g r a m O b j e c t K e y > < D i a g r a m O b j e c t K e y > < K e y > D y n a m i c   T a g s \ T a b l e s \ & l t ; T a b l e s \ t e l a v a n c i n & g t ; < / K e y > < / D i a g r a m O b j e c t K e y > < D i a g r a m O b j e c t K e y > < K e y > T a b l e s \ c e f t a z i d i m e   a n d   b e t a - l a c t a m a s e   i n h i b i t o r < / K e y > < / D i a g r a m O b j e c t K e y > < D i a g r a m O b j e c t K e y > < K e y > T a b l e s \ c e f t a z i d i m e   a n d   b e t a - l a c t a m a s e   i n h i b i t o r \ C o l u m n s \ A T C   c o d e < / K e y > < / D i a g r a m O b j e c t K e y > < D i a g r a m O b j e c t K e y > < K e y > T a b l e s \ c e f t a z i d i m e   a n d   b e t a - l a c t a m a s e   i n h i b i t o r \ C o l u m n s \ N a m e < / K e y > < / D i a g r a m O b j e c t K e y > < D i a g r a m O b j e c t K e y > < K e y > T a b l e s \ c e f t a z i d i m e   a n d   b e t a - l a c t a m a s e   i n h i b i t o r \ C o l u m n s \ D D D < / K e y > < / D i a g r a m O b j e c t K e y > < D i a g r a m O b j e c t K e y > < K e y > T a b l e s \ c e f t a z i d i m e   a n d   b e t a - l a c t a m a s e   i n h i b i t o r \ C o l u m n s \ U < / K e y > < / D i a g r a m O b j e c t K e y > < D i a g r a m O b j e c t K e y > < K e y > T a b l e s \ c e f t a z i d i m e   a n d   b e t a - l a c t a m a s e   i n h i b i t o r \ C o l u m n s \ A d m . R < / K e y > < / D i a g r a m O b j e c t K e y > < D i a g r a m O b j e c t K e y > < K e y > T a b l e s \ c e f t a z i d i m e   a n d   b e t a - l a c t a m a s e   i n h i b i t o r \ C o l u m n s \ N o t e < / K e y > < / D i a g r a m O b j e c t K e y > < D i a g r a m O b j e c t K e y > < K e y > T a b l e s \ c e f t a r o l i n e   f o s a m i l < / K e y > < / D i a g r a m O b j e c t K e y > < D i a g r a m O b j e c t K e y > < K e y > T a b l e s \ c e f t a r o l i n e   f o s a m i l \ C o l u m n s \ A T C   c o d e < / K e y > < / D i a g r a m O b j e c t K e y > < D i a g r a m O b j e c t K e y > < K e y > T a b l e s \ c e f t a r o l i n e   f o s a m i l \ C o l u m n s \ N a m e < / K e y > < / D i a g r a m O b j e c t K e y > < D i a g r a m O b j e c t K e y > < K e y > T a b l e s \ c e f t a r o l i n e   f o s a m i l \ C o l u m n s \ D D D < / K e y > < / D i a g r a m O b j e c t K e y > < D i a g r a m O b j e c t K e y > < K e y > T a b l e s \ c e f t a r o l i n e   f o s a m i l \ C o l u m n s \ U < / K e y > < / D i a g r a m O b j e c t K e y > < D i a g r a m O b j e c t K e y > < K e y > T a b l e s \ c e f t a r o l i n e   f o s a m i l \ C o l u m n s \ A d m . R < / K e y > < / D i a g r a m O b j e c t K e y > < D i a g r a m O b j e c t K e y > < K e y > T a b l e s \ c e f t a r o l i n e   f o s a m i l \ C o l u m n s \ N o t e < / K e y > < / D i a g r a m O b j e c t K e y > < D i a g r a m O b j e c t K e y > < K e y > T a b l e s \ A z t r e o n a m < / K e y > < / D i a g r a m O b j e c t K e y > < D i a g r a m O b j e c t K e y > < K e y > T a b l e s \ A z t r e o n a m \ C o l u m n s \ A T C   c o d e < / K e y > < / D i a g r a m O b j e c t K e y > < D i a g r a m O b j e c t K e y > < K e y > T a b l e s \ A z t r e o n a m \ C o l u m n s \ N a m e < / K e y > < / D i a g r a m O b j e c t K e y > < D i a g r a m O b j e c t K e y > < K e y > T a b l e s \ A z t r e o n a m \ C o l u m n s \ D D D < / K e y > < / D i a g r a m O b j e c t K e y > < D i a g r a m O b j e c t K e y > < K e y > T a b l e s \ A z t r e o n a m \ C o l u m n s \ U < / K e y > < / D i a g r a m O b j e c t K e y > < D i a g r a m O b j e c t K e y > < K e y > T a b l e s \ A z t r e o n a m \ C o l u m n s \ A d m . R < / K e y > < / D i a g r a m O b j e c t K e y > < D i a g r a m O b j e c t K e y > < K e y > T a b l e s \ A z t r e o n a m \ C o l u m n s \ N o t e < / K e y > < / D i a g r a m O b j e c t K e y > < D i a g r a m O b j e c t K e y > < K e y > T a b l e s \ c e f t a z i d i m e < / K e y > < / D i a g r a m O b j e c t K e y > < D i a g r a m O b j e c t K e y > < K e y > T a b l e s \ c e f t a z i d i m e \ C o l u m n s \ A T C   c o d e < / K e y > < / D i a g r a m O b j e c t K e y > < D i a g r a m O b j e c t K e y > < K e y > T a b l e s \ c e f t a z i d i m e \ C o l u m n s \ N a m e < / K e y > < / D i a g r a m O b j e c t K e y > < D i a g r a m O b j e c t K e y > < K e y > T a b l e s \ c e f t a z i d i m e \ C o l u m n s \ D D D < / K e y > < / D i a g r a m O b j e c t K e y > < D i a g r a m O b j e c t K e y > < K e y > T a b l e s \ c e f t a z i d i m e \ C o l u m n s \ U < / K e y > < / D i a g r a m O b j e c t K e y > < D i a g r a m O b j e c t K e y > < K e y > T a b l e s \ c e f t a z i d i m e \ C o l u m n s \ A d m . R < / K e y > < / D i a g r a m O b j e c t K e y > < D i a g r a m O b j e c t K e y > < K e y > T a b l e s \ c e f t a z i d i m e \ C o l u m n s \ N o t e < / K e y > < / D i a g r a m O b j e c t K e y > < D i a g r a m O b j e c t K e y > < K e y > T a b l e s \ c e f t o b i p r o l e   m e d o c a r i l < / K e y > < / D i a g r a m O b j e c t K e y > < D i a g r a m O b j e c t K e y > < K e y > T a b l e s \ c e f t o b i p r o l e   m e d o c a r i l \ C o l u m n s \ A T C   c o d e < / K e y > < / D i a g r a m O b j e c t K e y > < D i a g r a m O b j e c t K e y > < K e y > T a b l e s \ c e f t o b i p r o l e   m e d o c a r i l \ C o l u m n s \ N a m e < / K e y > < / D i a g r a m O b j e c t K e y > < D i a g r a m O b j e c t K e y > < K e y > T a b l e s \ c e f t o b i p r o l e   m e d o c a r i l \ C o l u m n s \ D D D < / K e y > < / D i a g r a m O b j e c t K e y > < D i a g r a m O b j e c t K e y > < K e y > T a b l e s \ c e f t o b i p r o l e   m e d o c a r i l \ C o l u m n s \ U < / K e y > < / D i a g r a m O b j e c t K e y > < D i a g r a m O b j e c t K e y > < K e y > T a b l e s \ c e f t o b i p r o l e   m e d o c a r i l \ C o l u m n s \ A d m . R < / K e y > < / D i a g r a m O b j e c t K e y > < D i a g r a m O b j e c t K e y > < K e y > T a b l e s \ c e f t o b i p r o l e   m e d o c a r i l \ C o l u m n s \ N o t e < / K e y > < / D i a g r a m O b j e c t K e y > < D i a g r a m O b j e c t K e y > < K e y > T a b l e s \ c e f t o l o z a n e   a n d   b e t a - l a c t a m a s e   i n h i b i t o r < / K e y > < / D i a g r a m O b j e c t K e y > < D i a g r a m O b j e c t K e y > < K e y > T a b l e s \ c e f t o l o z a n e   a n d   b e t a - l a c t a m a s e   i n h i b i t o r \ C o l u m n s \ A T C   c o d e < / K e y > < / D i a g r a m O b j e c t K e y > < D i a g r a m O b j e c t K e y > < K e y > T a b l e s \ c e f t o l o z a n e   a n d   b e t a - l a c t a m a s e   i n h i b i t o r \ C o l u m n s \ N a m e < / K e y > < / D i a g r a m O b j e c t K e y > < D i a g r a m O b j e c t K e y > < K e y > T a b l e s \ c e f t o l o z a n e   a n d   b e t a - l a c t a m a s e   i n h i b i t o r \ C o l u m n s \ D D D < / K e y > < / D i a g r a m O b j e c t K e y > < D i a g r a m O b j e c t K e y > < K e y > T a b l e s \ c e f t o l o z a n e   a n d   b e t a - l a c t a m a s e   i n h i b i t o r \ C o l u m n s \ U < / K e y > < / D i a g r a m O b j e c t K e y > < D i a g r a m O b j e c t K e y > < K e y > T a b l e s \ c e f t o l o z a n e   a n d   b e t a - l a c t a m a s e   i n h i b i t o r \ C o l u m n s \ A d m . R < / K e y > < / D i a g r a m O b j e c t K e y > < D i a g r a m O b j e c t K e y > < K e y > T a b l e s \ c e f t o l o z a n e   a n d   b e t a - l a c t a m a s e   i n h i b i t o r \ C o l u m n s \ N o t e < / K e y > < / D i a g r a m O b j e c t K e y > < D i a g r a m O b j e c t K e y > < K e y > T a b l e s \ c o l i s t i n < / K e y > < / D i a g r a m O b j e c t K e y > < D i a g r a m O b j e c t K e y > < K e y > T a b l e s \ c o l i s t i n \ C o l u m n s \ A T C   c o d e < / K e y > < / D i a g r a m O b j e c t K e y > < D i a g r a m O b j e c t K e y > < K e y > T a b l e s \ c o l i s t i n \ C o l u m n s \ N a m e < / K e y > < / D i a g r a m O b j e c t K e y > < D i a g r a m O b j e c t K e y > < K e y > T a b l e s \ c o l i s t i n \ C o l u m n s \ D D D < / K e y > < / D i a g r a m O b j e c t K e y > < D i a g r a m O b j e c t K e y > < K e y > T a b l e s \ c o l i s t i n \ C o l u m n s \ U < / K e y > < / D i a g r a m O b j e c t K e y > < D i a g r a m O b j e c t K e y > < K e y > T a b l e s \ c o l i s t i n \ C o l u m n s \ A d m . R < / K e y > < / D i a g r a m O b j e c t K e y > < D i a g r a m O b j e c t K e y > < K e y > T a b l e s \ c o l i s t i n \ C o l u m n s \ N o t e < / K e y > < / D i a g r a m O b j e c t K e y > < D i a g r a m O b j e c t K e y > < K e y > T a b l e s \ d a l b a v a n c i n < / K e y > < / D i a g r a m O b j e c t K e y > < D i a g r a m O b j e c t K e y > < K e y > T a b l e s \ d a l b a v a n c i n \ C o l u m n s \ A T C   c o d e < / K e y > < / D i a g r a m O b j e c t K e y > < D i a g r a m O b j e c t K e y > < K e y > T a b l e s \ d a l b a v a n c i n \ C o l u m n s \ N a m e < / K e y > < / D i a g r a m O b j e c t K e y > < D i a g r a m O b j e c t K e y > < K e y > T a b l e s \ d a l b a v a n c i n \ C o l u m n s \ D D D < / K e y > < / D i a g r a m O b j e c t K e y > < D i a g r a m O b j e c t K e y > < K e y > T a b l e s \ d a l b a v a n c i n \ C o l u m n s \ U < / K e y > < / D i a g r a m O b j e c t K e y > < D i a g r a m O b j e c t K e y > < K e y > T a b l e s \ d a l b a v a n c i n \ C o l u m n s \ A d m . R < / K e y > < / D i a g r a m O b j e c t K e y > < D i a g r a m O b j e c t K e y > < K e y > T a b l e s \ d a l b a v a n c i n \ C o l u m n s \ N o t e < / K e y > < / D i a g r a m O b j e c t K e y > < D i a g r a m O b j e c t K e y > < K e y > T a b l e s \ q u i n u p r i s t i n   d a l f o p r i s t i n < / K e y > < / D i a g r a m O b j e c t K e y > < D i a g r a m O b j e c t K e y > < K e y > T a b l e s \ q u i n u p r i s t i n   d a l f o p r i s t i n \ C o l u m n s \ A T C   c o d e < / K e y > < / D i a g r a m O b j e c t K e y > < D i a g r a m O b j e c t K e y > < K e y > T a b l e s \ q u i n u p r i s t i n   d a l f o p r i s t i n \ C o l u m n s \ N a m e < / K e y > < / D i a g r a m O b j e c t K e y > < D i a g r a m O b j e c t K e y > < K e y > T a b l e s \ q u i n u p r i s t i n   d a l f o p r i s t i n \ C o l u m n s \ D D D < / K e y > < / D i a g r a m O b j e c t K e y > < D i a g r a m O b j e c t K e y > < K e y > T a b l e s \ q u i n u p r i s t i n   d a l f o p r i s t i n \ C o l u m n s \ U < / K e y > < / D i a g r a m O b j e c t K e y > < D i a g r a m O b j e c t K e y > < K e y > T a b l e s \ q u i n u p r i s t i n   d a l f o p r i s t i n \ C o l u m n s \ A d m . R < / K e y > < / D i a g r a m O b j e c t K e y > < D i a g r a m O b j e c t K e y > < K e y > T a b l e s \ q u i n u p r i s t i n   d a l f o p r i s t i n \ C o l u m n s \ N o t e < / K e y > < / D i a g r a m O b j e c t K e y > < D i a g r a m O b j e c t K e y > < K e y > T a b l e s \ d a p t o m y c i n < / K e y > < / D i a g r a m O b j e c t K e y > < D i a g r a m O b j e c t K e y > < K e y > T a b l e s \ d a p t o m y c i n \ C o l u m n s \ A T C   c o d e < / K e y > < / D i a g r a m O b j e c t K e y > < D i a g r a m O b j e c t K e y > < K e y > T a b l e s \ d a p t o m y c i n \ C o l u m n s \ N a m e < / K e y > < / D i a g r a m O b j e c t K e y > < D i a g r a m O b j e c t K e y > < K e y > T a b l e s \ d a p t o m y c i n \ C o l u m n s \ D D D < / K e y > < / D i a g r a m O b j e c t K e y > < D i a g r a m O b j e c t K e y > < K e y > T a b l e s \ d a p t o m y c i n \ C o l u m n s \ U < / K e y > < / D i a g r a m O b j e c t K e y > < D i a g r a m O b j e c t K e y > < K e y > T a b l e s \ d a p t o m y c i n \ C o l u m n s \ A d m . R < / K e y > < / D i a g r a m O b j e c t K e y > < D i a g r a m O b j e c t K e y > < K e y > T a b l e s \ d a p t o m y c i n \ C o l u m n s \ N o t e < / K e y > < / D i a g r a m O b j e c t K e y > < D i a g r a m O b j e c t K e y > < K e y > T a b l e s \ e r a v a c y c l i n e < / K e y > < / D i a g r a m O b j e c t K e y > < D i a g r a m O b j e c t K e y > < K e y > T a b l e s \ e r a v a c y c l i n e \ C o l u m n s \ A T C   c o d e < / K e y > < / D i a g r a m O b j e c t K e y > < D i a g r a m O b j e c t K e y > < K e y > T a b l e s \ e r a v a c y c l i n e \ C o l u m n s \ N a m e < / K e y > < / D i a g r a m O b j e c t K e y > < D i a g r a m O b j e c t K e y > < K e y > T a b l e s \ e r a v a c y c l i n e \ C o l u m n s \ D D D < / K e y > < / D i a g r a m O b j e c t K e y > < D i a g r a m O b j e c t K e y > < K e y > T a b l e s \ e r a v a c y c l i n e \ C o l u m n s \ U < / K e y > < / D i a g r a m O b j e c t K e y > < D i a g r a m O b j e c t K e y > < K e y > T a b l e s \ e r a v a c y c l i n e \ C o l u m n s \ A d m . R < / K e y > < / D i a g r a m O b j e c t K e y > < D i a g r a m O b j e c t K e y > < K e y > T a b l e s \ e r a v a c y c l i n e \ C o l u m n s \ N o t e < / K e y > < / D i a g r a m O b j e c t K e y > < D i a g r a m O b j e c t K e y > < K e y > T a b l e s \ f a r o p e n e m < / K e y > < / D i a g r a m O b j e c t K e y > < D i a g r a m O b j e c t K e y > < K e y > T a b l e s \ f a r o p e n e m \ C o l u m n s \ A T C   c o d e < / K e y > < / D i a g r a m O b j e c t K e y > < D i a g r a m O b j e c t K e y > < K e y > T a b l e s \ f a r o p e n e m \ C o l u m n s \ N a m e < / K e y > < / D i a g r a m O b j e c t K e y > < D i a g r a m O b j e c t K e y > < K e y > T a b l e s \ f a r o p e n e m \ C o l u m n s \ D D D < / K e y > < / D i a g r a m O b j e c t K e y > < D i a g r a m O b j e c t K e y > < K e y > T a b l e s \ f a r o p e n e m \ C o l u m n s \ U < / K e y > < / D i a g r a m O b j e c t K e y > < D i a g r a m O b j e c t K e y > < K e y > T a b l e s \ f a r o p e n e m \ C o l u m n s \ A d m . R < / K e y > < / D i a g r a m O b j e c t K e y > < D i a g r a m O b j e c t K e y > < K e y > T a b l e s \ f a r o p e n e m \ C o l u m n s \ N o t e < / K e y > < / D i a g r a m O b j e c t K e y > < D i a g r a m O b j e c t K e y > < K e y > T a b l e s \ f o s f o m y c i n < / K e y > < / D i a g r a m O b j e c t K e y > < D i a g r a m O b j e c t K e y > < K e y > T a b l e s \ f o s f o m y c i n \ C o l u m n s \ A T C   c o d e < / K e y > < / D i a g r a m O b j e c t K e y > < D i a g r a m O b j e c t K e y > < K e y > T a b l e s \ f o s f o m y c i n \ C o l u m n s \ N a m e < / K e y > < / D i a g r a m O b j e c t K e y > < D i a g r a m O b j e c t K e y > < K e y > T a b l e s \ f o s f o m y c i n \ C o l u m n s \ D D D < / K e y > < / D i a g r a m O b j e c t K e y > < D i a g r a m O b j e c t K e y > < K e y > T a b l e s \ f o s f o m y c i n \ C o l u m n s \ U < / K e y > < / D i a g r a m O b j e c t K e y > < D i a g r a m O b j e c t K e y > < K e y > T a b l e s \ f o s f o m y c i n \ C o l u m n s \ A d m . R < / K e y > < / D i a g r a m O b j e c t K e y > < D i a g r a m O b j e c t K e y > < K e y > T a b l e s \ f o s f o m y c i n \ C o l u m n s \ N o t e < / K e y > < / D i a g r a m O b j e c t K e y > < D i a g r a m O b j e c t K e y > < K e y > T a b l e s \ l i n e z o l i d < / K e y > < / D i a g r a m O b j e c t K e y > < D i a g r a m O b j e c t K e y > < K e y > T a b l e s \ l i n e z o l i d \ C o l u m n s \ A T C   c o d e < / K e y > < / D i a g r a m O b j e c t K e y > < D i a g r a m O b j e c t K e y > < K e y > T a b l e s \ l i n e z o l i d \ C o l u m n s \ N a m e < / K e y > < / D i a g r a m O b j e c t K e y > < D i a g r a m O b j e c t K e y > < K e y > T a b l e s \ l i n e z o l i d \ C o l u m n s \ D D D < / K e y > < / D i a g r a m O b j e c t K e y > < D i a g r a m O b j e c t K e y > < K e y > T a b l e s \ l i n e z o l i d \ C o l u m n s \ U < / K e y > < / D i a g r a m O b j e c t K e y > < D i a g r a m O b j e c t K e y > < K e y > T a b l e s \ l i n e z o l i d \ C o l u m n s \ A d m . R < / K e y > < / D i a g r a m O b j e c t K e y > < D i a g r a m O b j e c t K e y > < K e y > T a b l e s \ l i n e z o l i d \ C o l u m n s \ N o t e < / K e y > < / D i a g r a m O b j e c t K e y > < D i a g r a m O b j e c t K e y > < K e y > T a b l e s \ m e r o p e n e m   a n d   v a b o r b a c t a m < / K e y > < / D i a g r a m O b j e c t K e y > < D i a g r a m O b j e c t K e y > < K e y > T a b l e s \ m e r o p e n e m   a n d   v a b o r b a c t a m \ C o l u m n s \ A T C   c o d e < / K e y > < / D i a g r a m O b j e c t K e y > < D i a g r a m O b j e c t K e y > < K e y > T a b l e s \ m e r o p e n e m   a n d   v a b o r b a c t a m \ C o l u m n s \ N a m e < / K e y > < / D i a g r a m O b j e c t K e y > < D i a g r a m O b j e c t K e y > < K e y > T a b l e s \ m e r o p e n e m   a n d   v a b o r b a c t a m \ C o l u m n s \ D D D < / K e y > < / D i a g r a m O b j e c t K e y > < D i a g r a m O b j e c t K e y > < K e y > T a b l e s \ m e r o p e n e m   a n d   v a b o r b a c t a m \ C o l u m n s \ U < / K e y > < / D i a g r a m O b j e c t K e y > < D i a g r a m O b j e c t K e y > < K e y > T a b l e s \ m e r o p e n e m   a n d   v a b o r b a c t a m \ C o l u m n s \ A d m . R < / K e y > < / D i a g r a m O b j e c t K e y > < D i a g r a m O b j e c t K e y > < K e y > T a b l e s \ m e r o p e n e m   a n d   v a b o r b a c t a m \ C o l u m n s \ N o t e < / K e y > < / D i a g r a m O b j e c t K e y > < D i a g r a m O b j e c t K e y > < K e y > T a b l e s \ m i n o c y c l i n e < / K e y > < / D i a g r a m O b j e c t K e y > < D i a g r a m O b j e c t K e y > < K e y > T a b l e s \ m i n o c y c l i n e \ C o l u m n s \ A T C   c o d e < / K e y > < / D i a g r a m O b j e c t K e y > < D i a g r a m O b j e c t K e y > < K e y > T a b l e s \ m i n o c y c l i n e \ C o l u m n s \ N a m e < / K e y > < / D i a g r a m O b j e c t K e y > < D i a g r a m O b j e c t K e y > < K e y > T a b l e s \ m i n o c y c l i n e \ C o l u m n s \ D D D < / K e y > < / D i a g r a m O b j e c t K e y > < D i a g r a m O b j e c t K e y > < K e y > T a b l e s \ m i n o c y c l i n e \ C o l u m n s \ U < / K e y > < / D i a g r a m O b j e c t K e y > < D i a g r a m O b j e c t K e y > < K e y > T a b l e s \ m i n o c y c l i n e \ C o l u m n s \ A d m . R < / K e y > < / D i a g r a m O b j e c t K e y > < D i a g r a m O b j e c t K e y > < K e y > T a b l e s \ m i n o c y c l i n e \ C o l u m n s \ N o t e < / K e y > < / D i a g r a m O b j e c t K e y > < D i a g r a m O b j e c t K e y > < K e y > T a b l e s \ o m a d a c y c l i n e < / K e y > < / D i a g r a m O b j e c t K e y > < D i a g r a m O b j e c t K e y > < K e y > T a b l e s \ o m a d a c y c l i n e \ C o l u m n s \ A T C   c o d e < / K e y > < / D i a g r a m O b j e c t K e y > < D i a g r a m O b j e c t K e y > < K e y > T a b l e s \ o m a d a c y c l i n e \ C o l u m n s \ N a m e < / K e y > < / D i a g r a m O b j e c t K e y > < D i a g r a m O b j e c t K e y > < K e y > T a b l e s \ o m a d a c y c l i n e \ C o l u m n s \ D D D < / K e y > < / D i a g r a m O b j e c t K e y > < D i a g r a m O b j e c t K e y > < K e y > T a b l e s \ o m a d a c y c l i n e \ C o l u m n s \ U < / K e y > < / D i a g r a m O b j e c t K e y > < D i a g r a m O b j e c t K e y > < K e y > T a b l e s \ o m a d a c y c l i n e \ C o l u m n s \ A d m . R < / K e y > < / D i a g r a m O b j e c t K e y > < D i a g r a m O b j e c t K e y > < K e y > T a b l e s \ o m a d a c y c l i n e \ C o l u m n s \ N o t e < / K e y > < / D i a g r a m O b j e c t K e y > < D i a g r a m O b j e c t K e y > < K e y > T a b l e s \ o r i t a v a n c i n < / K e y > < / D i a g r a m O b j e c t K e y > < D i a g r a m O b j e c t K e y > < K e y > T a b l e s \ o r i t a v a n c i n \ C o l u m n s \ A T C   c o d e < / K e y > < / D i a g r a m O b j e c t K e y > < D i a g r a m O b j e c t K e y > < K e y > T a b l e s \ o r i t a v a n c i n \ C o l u m n s \ N a m e < / K e y > < / D i a g r a m O b j e c t K e y > < D i a g r a m O b j e c t K e y > < K e y > T a b l e s \ o r i t a v a n c i n \ C o l u m n s \ D D D < / K e y > < / D i a g r a m O b j e c t K e y > < D i a g r a m O b j e c t K e y > < K e y > T a b l e s \ o r i t a v a n c i n \ C o l u m n s \ U < / K e y > < / D i a g r a m O b j e c t K e y > < D i a g r a m O b j e c t K e y > < K e y > T a b l e s \ o r i t a v a n c i n \ C o l u m n s \ A d m . R < / K e y > < / D i a g r a m O b j e c t K e y > < D i a g r a m O b j e c t K e y > < K e y > T a b l e s \ o r i t a v a n c i n \ C o l u m n s \ N o t e < / K e y > < / D i a g r a m O b j e c t K e y > < D i a g r a m O b j e c t K e y > < K e y > T a b l e s \ p l a z o m i c i n < / K e y > < / D i a g r a m O b j e c t K e y > < D i a g r a m O b j e c t K e y > < K e y > T a b l e s \ p l a z o m i c i n \ C o l u m n s \ A T C   c o d e < / K e y > < / D i a g r a m O b j e c t K e y > < D i a g r a m O b j e c t K e y > < K e y > T a b l e s \ p l a z o m i c i n \ C o l u m n s \ N a m e < / K e y > < / D i a g r a m O b j e c t K e y > < D i a g r a m O b j e c t K e y > < K e y > T a b l e s \ p l a z o m i c i n \ C o l u m n s \ D D D < / K e y > < / D i a g r a m O b j e c t K e y > < D i a g r a m O b j e c t K e y > < K e y > T a b l e s \ p l a z o m i c i n \ C o l u m n s \ U < / K e y > < / D i a g r a m O b j e c t K e y > < D i a g r a m O b j e c t K e y > < K e y > T a b l e s \ p l a z o m i c i n \ C o l u m n s \ A d m . R < / K e y > < / D i a g r a m O b j e c t K e y > < D i a g r a m O b j e c t K e y > < K e y > T a b l e s \ p l a z o m i c i n \ C o l u m n s \ N o t e < / K e y > < / D i a g r a m O b j e c t K e y > < D i a g r a m O b j e c t K e y > < K e y > T a b l e s \ p o l y m y x i n   B < / K e y > < / D i a g r a m O b j e c t K e y > < D i a g r a m O b j e c t K e y > < K e y > T a b l e s \ p o l y m y x i n   B \ C o l u m n s \ A T C   c o d e < / K e y > < / D i a g r a m O b j e c t K e y > < D i a g r a m O b j e c t K e y > < K e y > T a b l e s \ p o l y m y x i n   B \ C o l u m n s \ N a m e < / K e y > < / D i a g r a m O b j e c t K e y > < D i a g r a m O b j e c t K e y > < K e y > T a b l e s \ p o l y m y x i n   B \ C o l u m n s \ D D D < / K e y > < / D i a g r a m O b j e c t K e y > < D i a g r a m O b j e c t K e y > < K e y > T a b l e s \ p o l y m y x i n   B \ C o l u m n s \ U < / K e y > < / D i a g r a m O b j e c t K e y > < D i a g r a m O b j e c t K e y > < K e y > T a b l e s \ p o l y m y x i n   B \ C o l u m n s \ A d m . R < / K e y > < / D i a g r a m O b j e c t K e y > < D i a g r a m O b j e c t K e y > < K e y > T a b l e s \ p o l y m y x i n   B \ C o l u m n s \ N o t e < / K e y > < / D i a g r a m O b j e c t K e y > < D i a g r a m O b j e c t K e y > < K e y > T a b l e s \ t e d i z o l i d < / K e y > < / D i a g r a m O b j e c t K e y > < D i a g r a m O b j e c t K e y > < K e y > T a b l e s \ t e d i z o l i d \ C o l u m n s \ A T C   c o d e < / K e y > < / D i a g r a m O b j e c t K e y > < D i a g r a m O b j e c t K e y > < K e y > T a b l e s \ t e d i z o l i d \ C o l u m n s \ N a m e < / K e y > < / D i a g r a m O b j e c t K e y > < D i a g r a m O b j e c t K e y > < K e y > T a b l e s \ t e d i z o l i d \ C o l u m n s \ D D D < / K e y > < / D i a g r a m O b j e c t K e y > < D i a g r a m O b j e c t K e y > < K e y > T a b l e s \ t e d i z o l i d \ C o l u m n s \ U < / K e y > < / D i a g r a m O b j e c t K e y > < D i a g r a m O b j e c t K e y > < K e y > T a b l e s \ t e d i z o l i d \ C o l u m n s \ A d m . R < / K e y > < / D i a g r a m O b j e c t K e y > < D i a g r a m O b j e c t K e y > < K e y > T a b l e s \ t e d i z o l i d \ C o l u m n s \ N o t e < / K e y > < / D i a g r a m O b j e c t K e y > < D i a g r a m O b j e c t K e y > < K e y > T a b l e s \ t i g e c y c l i n e < / K e y > < / D i a g r a m O b j e c t K e y > < D i a g r a m O b j e c t K e y > < K e y > T a b l e s \ t i g e c y c l i n e \ C o l u m n s \ A T C   c o d e < / K e y > < / D i a g r a m O b j e c t K e y > < D i a g r a m O b j e c t K e y > < K e y > T a b l e s \ t i g e c y c l i n e \ C o l u m n s \ N a m e < / K e y > < / D i a g r a m O b j e c t K e y > < D i a g r a m O b j e c t K e y > < K e y > T a b l e s \ t i g e c y c l i n e \ C o l u m n s \ D D D < / K e y > < / D i a g r a m O b j e c t K e y > < D i a g r a m O b j e c t K e y > < K e y > T a b l e s \ t i g e c y c l i n e \ C o l u m n s \ U < / K e y > < / D i a g r a m O b j e c t K e y > < D i a g r a m O b j e c t K e y > < K e y > T a b l e s \ t i g e c y c l i n e \ C o l u m n s \ A d m . R < / K e y > < / D i a g r a m O b j e c t K e y > < D i a g r a m O b j e c t K e y > < K e y > T a b l e s \ t i g e c y c l i n e \ C o l u m n s \ N o t e < / K e y > < / D i a g r a m O b j e c t K e y > < D i a g r a m O b j e c t K e y > < K e y > T a b l e s \ c e f t r i a x o n e < / K e y > < / D i a g r a m O b j e c t K e y > < D i a g r a m O b j e c t K e y > < K e y > T a b l e s \ c e f t r i a x o n e \ C o l u m n s \ A T C   c o d e < / K e y > < / D i a g r a m O b j e c t K e y > < D i a g r a m O b j e c t K e y > < K e y > T a b l e s \ c e f t r i a x o n e \ C o l u m n s \ N a m e < / K e y > < / D i a g r a m O b j e c t K e y > < D i a g r a m O b j e c t K e y > < K e y > T a b l e s \ c e f t r i a x o n e \ C o l u m n s \ D D D < / K e y > < / D i a g r a m O b j e c t K e y > < D i a g r a m O b j e c t K e y > < K e y > T a b l e s \ c e f t r i a x o n e \ C o l u m n s \ U < / K e y > < / D i a g r a m O b j e c t K e y > < D i a g r a m O b j e c t K e y > < K e y > T a b l e s \ c e f t r i a x o n e \ C o l u m n s \ A d m . R < / K e y > < / D i a g r a m O b j e c t K e y > < D i a g r a m O b j e c t K e y > < K e y > T a b l e s \ c e f t r i a x o n e \ C o l u m n s \ N o t e < / K e y > < / D i a g r a m O b j e c t K e y > < D i a g r a m O b j e c t K e y > < K e y > T a b l e s \ c e f a z o l i n < / K e y > < / D i a g r a m O b j e c t K e y > < D i a g r a m O b j e c t K e y > < K e y > T a b l e s \ c e f a z o l i n \ C o l u m n s \ A T C   c o d e < / K e y > < / D i a g r a m O b j e c t K e y > < D i a g r a m O b j e c t K e y > < K e y > T a b l e s \ c e f a z o l i n \ C o l u m n s \ N a m e < / K e y > < / D i a g r a m O b j e c t K e y > < D i a g r a m O b j e c t K e y > < K e y > T a b l e s \ c e f a z o l i n \ C o l u m n s \ D D D < / K e y > < / D i a g r a m O b j e c t K e y > < D i a g r a m O b j e c t K e y > < K e y > T a b l e s \ c e f a z o l i n \ C o l u m n s \ U < / K e y > < / D i a g r a m O b j e c t K e y > < D i a g r a m O b j e c t K e y > < K e y > T a b l e s \ c e f a z o l i n \ C o l u m n s \ A d m . R < / K e y > < / D i a g r a m O b j e c t K e y > < D i a g r a m O b j e c t K e y > < K e y > T a b l e s \ c e f a z o l i n \ C o l u m n s \ N o t e < / K e y > < / D i a g r a m O b j e c t K e y > < D i a g r a m O b j e c t K e y > < K e y > T a b l e s \ c e f u r o x i m e < / K e y > < / D i a g r a m O b j e c t K e y > < D i a g r a m O b j e c t K e y > < K e y > T a b l e s \ c e f u r o x i m e \ C o l u m n s \ A T C   c o d e < / K e y > < / D i a g r a m O b j e c t K e y > < D i a g r a m O b j e c t K e y > < K e y > T a b l e s \ c e f u r o x i m e \ C o l u m n s \ N a m e < / K e y > < / D i a g r a m O b j e c t K e y > < D i a g r a m O b j e c t K e y > < K e y > T a b l e s \ c e f u r o x i m e \ C o l u m n s \ D D D < / K e y > < / D i a g r a m O b j e c t K e y > < D i a g r a m O b j e c t K e y > < K e y > T a b l e s \ c e f u r o x i m e \ C o l u m n s \ U < / K e y > < / D i a g r a m O b j e c t K e y > < D i a g r a m O b j e c t K e y > < K e y > T a b l e s \ c e f u r o x i m e \ C o l u m n s \ A d m . R < / K e y > < / D i a g r a m O b j e c t K e y > < D i a g r a m O b j e c t K e y > < K e y > T a b l e s \ c e f u r o x i m e \ C o l u m n s \ N o t e < / K e y > < / D i a g r a m O b j e c t K e y > < D i a g r a m O b j e c t K e y > < K e y > T a b l e s \ m e r o p e n e m < / K e y > < / D i a g r a m O b j e c t K e y > < D i a g r a m O b j e c t K e y > < K e y > T a b l e s \ m e r o p e n e m \ C o l u m n s \ A T C   c o d e < / K e y > < / D i a g r a m O b j e c t K e y > < D i a g r a m O b j e c t K e y > < K e y > T a b l e s \ m e r o p e n e m \ C o l u m n s \ N a m e < / K e y > < / D i a g r a m O b j e c t K e y > < D i a g r a m O b j e c t K e y > < K e y > T a b l e s \ m e r o p e n e m \ C o l u m n s \ D D D < / K e y > < / D i a g r a m O b j e c t K e y > < D i a g r a m O b j e c t K e y > < K e y > T a b l e s \ m e r o p e n e m \ C o l u m n s \ U < / K e y > < / D i a g r a m O b j e c t K e y > < D i a g r a m O b j e c t K e y > < K e y > T a b l e s \ m e r o p e n e m \ C o l u m n s \ A d m . R < / K e y > < / D i a g r a m O b j e c t K e y > < D i a g r a m O b j e c t K e y > < K e y > T a b l e s \ m e r o p e n e m \ C o l u m n s \ N o t e < / K e y > < / D i a g r a m O b j e c t K e y > < D i a g r a m O b j e c t K e y > < K e y > T a b l e s \ c i p r o f l o x a c i n < / K e y > < / D i a g r a m O b j e c t K e y > < D i a g r a m O b j e c t K e y > < K e y > T a b l e s \ c i p r o f l o x a c i n \ C o l u m n s \ A T C   c o d e < / K e y > < / D i a g r a m O b j e c t K e y > < D i a g r a m O b j e c t K e y > < K e y > T a b l e s \ c i p r o f l o x a c i n \ C o l u m n s \ N a m e < / K e y > < / D i a g r a m O b j e c t K e y > < D i a g r a m O b j e c t K e y > < K e y > T a b l e s \ c i p r o f l o x a c i n \ C o l u m n s \ D D D < / K e y > < / D i a g r a m O b j e c t K e y > < D i a g r a m O b j e c t K e y > < K e y > T a b l e s \ c i p r o f l o x a c i n \ C o l u m n s \ U < / K e y > < / D i a g r a m O b j e c t K e y > < D i a g r a m O b j e c t K e y > < K e y > T a b l e s \ c i p r o f l o x a c i n \ C o l u m n s \ A d m . R < / K e y > < / D i a g r a m O b j e c t K e y > < D i a g r a m O b j e c t K e y > < K e y > T a b l e s \ c i p r o f l o x a c i n \ C o l u m n s \ N o t e < / K e y > < / D i a g r a m O b j e c t K e y > < D i a g r a m O b j e c t K e y > < K e y > T a b l e s \ l e v o f l o x a c i n < / K e y > < / D i a g r a m O b j e c t K e y > < D i a g r a m O b j e c t K e y > < K e y > T a b l e s \ l e v o f l o x a c i n \ C o l u m n s \ A T C   c o d e < / K e y > < / D i a g r a m O b j e c t K e y > < D i a g r a m O b j e c t K e y > < K e y > T a b l e s \ l e v o f l o x a c i n \ C o l u m n s \ N a m e < / K e y > < / D i a g r a m O b j e c t K e y > < D i a g r a m O b j e c t K e y > < K e y > T a b l e s \ l e v o f l o x a c i n \ C o l u m n s \ D D D < / K e y > < / D i a g r a m O b j e c t K e y > < D i a g r a m O b j e c t K e y > < K e y > T a b l e s \ l e v o f l o x a c i n \ C o l u m n s \ U < / K e y > < / D i a g r a m O b j e c t K e y > < D i a g r a m O b j e c t K e y > < K e y > T a b l e s \ l e v o f l o x a c i n \ C o l u m n s \ A d m . R < / K e y > < / D i a g r a m O b j e c t K e y > < D i a g r a m O b j e c t K e y > < K e y > T a b l e s \ l e v o f l o x a c i n \ C o l u m n s \ N o t e < / K e y > < / D i a g r a m O b j e c t K e y > < D i a g r a m O b j e c t K e y > < K e y > T a b l e s \ m o x i f l o x a c i n < / K e y > < / D i a g r a m O b j e c t K e y > < D i a g r a m O b j e c t K e y > < K e y > T a b l e s \ m o x i f l o x a c i n \ C o l u m n s \ A T C   c o d e < / K e y > < / D i a g r a m O b j e c t K e y > < D i a g r a m O b j e c t K e y > < K e y > T a b l e s \ m o x i f l o x a c i n \ C o l u m n s \ N a m e < / K e y > < / D i a g r a m O b j e c t K e y > < D i a g r a m O b j e c t K e y > < K e y > T a b l e s \ m o x i f l o x a c i n \ C o l u m n s \ D D D < / K e y > < / D i a g r a m O b j e c t K e y > < D i a g r a m O b j e c t K e y > < K e y > T a b l e s \ m o x i f l o x a c i n \ C o l u m n s \ U < / K e y > < / D i a g r a m O b j e c t K e y > < D i a g r a m O b j e c t K e y > < K e y > T a b l e s \ m o x i f l o x a c i n \ C o l u m n s \ A d m . R < / K e y > < / D i a g r a m O b j e c t K e y > < D i a g r a m O b j e c t K e y > < K e y > T a b l e s \ m o x i f l o x a c i n \ C o l u m n s \ N o t e < / K e y > < / D i a g r a m O b j e c t K e y > < D i a g r a m O b j e c t K e y > < K e y > T a b l e s \ a z i t h r o m y c i n < / K e y > < / D i a g r a m O b j e c t K e y > < D i a g r a m O b j e c t K e y > < K e y > T a b l e s \ a z i t h r o m y c i n \ C o l u m n s \ A T C   c o d e < / K e y > < / D i a g r a m O b j e c t K e y > < D i a g r a m O b j e c t K e y > < K e y > T a b l e s \ a z i t h r o m y c i n \ C o l u m n s \ N a m e < / K e y > < / D i a g r a m O b j e c t K e y > < D i a g r a m O b j e c t K e y > < K e y > T a b l e s \ a z i t h r o m y c i n \ C o l u m n s \ D D D < / K e y > < / D i a g r a m O b j e c t K e y > < D i a g r a m O b j e c t K e y > < K e y > T a b l e s \ a z i t h r o m y c i n \ C o l u m n s \ U < / K e y > < / D i a g r a m O b j e c t K e y > < D i a g r a m O b j e c t K e y > < K e y > T a b l e s \ a z i t h r o m y c i n \ C o l u m n s \ A d m . R < / K e y > < / D i a g r a m O b j e c t K e y > < D i a g r a m O b j e c t K e y > < K e y > T a b l e s \ a z i t h r o m y c i n \ C o l u m n s \ N o t e < / K e y > < / D i a g r a m O b j e c t K e y > < D i a g r a m O b j e c t K e y > < K e y > T a b l e s \ a m i k a c i n < / K e y > < / D i a g r a m O b j e c t K e y > < D i a g r a m O b j e c t K e y > < K e y > T a b l e s \ a m i k a c i n \ C o l u m n s \ A T C   c o d e < / K e y > < / D i a g r a m O b j e c t K e y > < D i a g r a m O b j e c t K e y > < K e y > T a b l e s \ a m i k a c i n \ C o l u m n s \ N a m e < / K e y > < / D i a g r a m O b j e c t K e y > < D i a g r a m O b j e c t K e y > < K e y > T a b l e s \ a m i k a c i n \ C o l u m n s \ D D D < / K e y > < / D i a g r a m O b j e c t K e y > < D i a g r a m O b j e c t K e y > < K e y > T a b l e s \ a m i k a c i n \ C o l u m n s \ U < / K e y > < / D i a g r a m O b j e c t K e y > < D i a g r a m O b j e c t K e y > < K e y > T a b l e s \ a m i k a c i n \ C o l u m n s \ A d m . R < / K e y > < / D i a g r a m O b j e c t K e y > < D i a g r a m O b j e c t K e y > < K e y > T a b l e s \ a m i k a c i n \ C o l u m n s \ N o t e < / K e y > < / D i a g r a m O b j e c t K e y > < D i a g r a m O b j e c t K e y > < K e y > T a b l e s \ a m o x i c i l l i n < / K e y > < / D i a g r a m O b j e c t K e y > < D i a g r a m O b j e c t K e y > < K e y > T a b l e s \ a m o x i c i l l i n \ C o l u m n s \ A T C   c o d e < / K e y > < / D i a g r a m O b j e c t K e y > < D i a g r a m O b j e c t K e y > < K e y > T a b l e s \ a m o x i c i l l i n \ C o l u m n s \ N a m e < / K e y > < / D i a g r a m O b j e c t K e y > < D i a g r a m O b j e c t K e y > < K e y > T a b l e s \ a m o x i c i l l i n \ C o l u m n s \ D D D < / K e y > < / D i a g r a m O b j e c t K e y > < D i a g r a m O b j e c t K e y > < K e y > T a b l e s \ a m o x i c i l l i n \ C o l u m n s \ U < / K e y > < / D i a g r a m O b j e c t K e y > < D i a g r a m O b j e c t K e y > < K e y > T a b l e s \ a m o x i c i l l i n \ C o l u m n s \ A d m . R < / K e y > < / D i a g r a m O b j e c t K e y > < D i a g r a m O b j e c t K e y > < K e y > T a b l e s \ a m o x i c i l l i n \ C o l u m n s \ N o t e < / K e y > < / D i a g r a m O b j e c t K e y > < D i a g r a m O b j e c t K e y > < K e y > T a b l e s \ a m o x i c i l l i n   a n d   b e t a - l a c t a m a s e   i n h i b i t o r < / K e y > < / D i a g r a m O b j e c t K e y > < D i a g r a m O b j e c t K e y > < K e y > T a b l e s \ a m o x i c i l l i n   a n d   b e t a - l a c t a m a s e   i n h i b i t o r \ C o l u m n s \ A T C   c o d e < / K e y > < / D i a g r a m O b j e c t K e y > < D i a g r a m O b j e c t K e y > < K e y > T a b l e s \ a m o x i c i l l i n   a n d   b e t a - l a c t a m a s e   i n h i b i t o r \ C o l u m n s \ N a m e < / K e y > < / D i a g r a m O b j e c t K e y > < D i a g r a m O b j e c t K e y > < K e y > T a b l e s \ a m o x i c i l l i n   a n d   b e t a - l a c t a m a s e   i n h i b i t o r \ C o l u m n s \ D D D < / K e y > < / D i a g r a m O b j e c t K e y > < D i a g r a m O b j e c t K e y > < K e y > T a b l e s \ a m o x i c i l l i n   a n d   b e t a - l a c t a m a s e   i n h i b i t o r \ C o l u m n s \ U < / K e y > < / D i a g r a m O b j e c t K e y > < D i a g r a m O b j e c t K e y > < K e y > T a b l e s \ a m o x i c i l l i n   a n d   b e t a - l a c t a m a s e   i n h i b i t o r \ C o l u m n s \ A d m . R < / K e y > < / D i a g r a m O b j e c t K e y > < D i a g r a m O b j e c t K e y > < K e y > T a b l e s \ a m o x i c i l l i n   a n d   b e t a - l a c t a m a s e   i n h i b i t o r \ C o l u m n s \ N o t e < / K e y > < / D i a g r a m O b j e c t K e y > < D i a g r a m O b j e c t K e y > < K e y > T a b l e s \ a m p i c i l l i n < / K e y > < / D i a g r a m O b j e c t K e y > < D i a g r a m O b j e c t K e y > < K e y > T a b l e s \ a m p i c i l l i n \ C o l u m n s \ A T C   c o d e < / K e y > < / D i a g r a m O b j e c t K e y > < D i a g r a m O b j e c t K e y > < K e y > T a b l e s \ a m p i c i l l i n \ C o l u m n s \ N a m e < / K e y > < / D i a g r a m O b j e c t K e y > < D i a g r a m O b j e c t K e y > < K e y > T a b l e s \ a m p i c i l l i n \ C o l u m n s \ D D D < / K e y > < / D i a g r a m O b j e c t K e y > < D i a g r a m O b j e c t K e y > < K e y > T a b l e s \ a m p i c i l l i n \ C o l u m n s \ U < / K e y > < / D i a g r a m O b j e c t K e y > < D i a g r a m O b j e c t K e y > < K e y > T a b l e s \ a m p i c i l l i n \ C o l u m n s \ A d m . R < / K e y > < / D i a g r a m O b j e c t K e y > < D i a g r a m O b j e c t K e y > < K e y > T a b l e s \ a m p i c i l l i n \ C o l u m n s \ N o t e < / K e y > < / D i a g r a m O b j e c t K e y > < D i a g r a m O b j e c t K e y > < K e y > T a b l e s \ a m p i c i l l i n   a n d   b e t a - l a c t a m a s e   i n h i b i t o r < / K e y > < / D i a g r a m O b j e c t K e y > < D i a g r a m O b j e c t K e y > < K e y > T a b l e s \ a m p i c i l l i n   a n d   b e t a - l a c t a m a s e   i n h i b i t o r \ C o l u m n s \ A T C   c o d e < / K e y > < / D i a g r a m O b j e c t K e y > < D i a g r a m O b j e c t K e y > < K e y > T a b l e s \ a m p i c i l l i n   a n d   b e t a - l a c t a m a s e   i n h i b i t o r \ C o l u m n s \ N a m e < / K e y > < / D i a g r a m O b j e c t K e y > < D i a g r a m O b j e c t K e y > < K e y > T a b l e s \ a m p i c i l l i n   a n d   b e t a - l a c t a m a s e   i n h i b i t o r \ C o l u m n s \ D D D < / K e y > < / D i a g r a m O b j e c t K e y > < D i a g r a m O b j e c t K e y > < K e y > T a b l e s \ a m p i c i l l i n   a n d   b e t a - l a c t a m a s e   i n h i b i t o r \ C o l u m n s \ U < / K e y > < / D i a g r a m O b j e c t K e y > < D i a g r a m O b j e c t K e y > < K e y > T a b l e s \ a m p i c i l l i n   a n d   b e t a - l a c t a m a s e   i n h i b i t o r \ C o l u m n s \ A d m . R < / K e y > < / D i a g r a m O b j e c t K e y > < D i a g r a m O b j e c t K e y > < K e y > T a b l e s \ a m p i c i l l i n   a n d   b e t a - l a c t a m a s e   i n h i b i t o r \ C o l u m n s \ N o t e < / K e y > < / D i a g r a m O b j e c t K e y > < D i a g r a m O b j e c t K e y > < K e y > T a b l e s \ b e n z y l p e n i c i l l i n < / K e y > < / D i a g r a m O b j e c t K e y > < D i a g r a m O b j e c t K e y > < K e y > T a b l e s \ b e n z y l p e n i c i l l i n \ C o l u m n s \ A T C   c o d e < / K e y > < / D i a g r a m O b j e c t K e y > < D i a g r a m O b j e c t K e y > < K e y > T a b l e s \ b e n z y l p e n i c i l l i n \ C o l u m n s \ N a m e < / K e y > < / D i a g r a m O b j e c t K e y > < D i a g r a m O b j e c t K e y > < K e y > T a b l e s \ b e n z y l p e n i c i l l i n \ C o l u m n s \ D D D < / K e y > < / D i a g r a m O b j e c t K e y > < D i a g r a m O b j e c t K e y > < K e y > T a b l e s \ b e n z y l p e n i c i l l i n \ C o l u m n s \ U < / K e y > < / D i a g r a m O b j e c t K e y > < D i a g r a m O b j e c t K e y > < K e y > T a b l e s \ b e n z y l p e n i c i l l i n \ C o l u m n s \ A d m . R < / K e y > < / D i a g r a m O b j e c t K e y > < D i a g r a m O b j e c t K e y > < K e y > T a b l e s \ b e n z y l p e n i c i l l i n \ C o l u m n s \ N o t e < / K e y > < / D i a g r a m O b j e c t K e y > < D i a g r a m O b j e c t K e y > < K e y > T a b l e s \ v a n c o m y c i n < / K e y > < / D i a g r a m O b j e c t K e y > < D i a g r a m O b j e c t K e y > < K e y > T a b l e s \ v a n c o m y c i n \ C o l u m n s \ A T C   c o d e < / K e y > < / D i a g r a m O b j e c t K e y > < D i a g r a m O b j e c t K e y > < K e y > T a b l e s \ v a n c o m y c i n \ C o l u m n s \ N a m e < / K e y > < / D i a g r a m O b j e c t K e y > < D i a g r a m O b j e c t K e y > < K e y > T a b l e s \ v a n c o m y c i n \ C o l u m n s \ D D D < / K e y > < / D i a g r a m O b j e c t K e y > < D i a g r a m O b j e c t K e y > < K e y > T a b l e s \ v a n c o m y c i n \ C o l u m n s \ U < / K e y > < / D i a g r a m O b j e c t K e y > < D i a g r a m O b j e c t K e y > < K e y > T a b l e s \ v a n c o m y c i n \ C o l u m n s \ A d m . R < / K e y > < / D i a g r a m O b j e c t K e y > < D i a g r a m O b j e c t K e y > < K e y > T a b l e s \ v a n c o m y c i n \ C o l u m n s \ N o t e < / K e y > < / D i a g r a m O b j e c t K e y > < D i a g r a m O b j e c t K e y > < K e y > T a b l e s \ g a t i f l o x a c i n < / K e y > < / D i a g r a m O b j e c t K e y > < D i a g r a m O b j e c t K e y > < K e y > T a b l e s \ g a t i f l o x a c i n \ C o l u m n s \ A T C   c o d e < / K e y > < / D i a g r a m O b j e c t K e y > < D i a g r a m O b j e c t K e y > < K e y > T a b l e s \ g a t i f l o x a c i n \ C o l u m n s \ N a m e < / K e y > < / D i a g r a m O b j e c t K e y > < D i a g r a m O b j e c t K e y > < K e y > T a b l e s \ g a t i f l o x a c i n \ C o l u m n s \ D D D < / K e y > < / D i a g r a m O b j e c t K e y > < D i a g r a m O b j e c t K e y > < K e y > T a b l e s \ g a t i f l o x a c i n \ C o l u m n s \ U < / K e y > < / D i a g r a m O b j e c t K e y > < D i a g r a m O b j e c t K e y > < K e y > T a b l e s \ g a t i f l o x a c i n \ C o l u m n s \ A d m . R < / K e y > < / D i a g r a m O b j e c t K e y > < D i a g r a m O b j e c t K e y > < K e y > T a b l e s \ g a t i f l o x a c i n \ C o l u m n s \ N o t e < / K e y > < / D i a g r a m O b j e c t K e y > < D i a g r a m O b j e c t K e y > < K e y > T a b l e s \ g e n t a m i c i n < / K e y > < / D i a g r a m O b j e c t K e y > < D i a g r a m O b j e c t K e y > < K e y > T a b l e s \ g e n t a m i c i n \ C o l u m n s \ A T C   c o d e < / K e y > < / D i a g r a m O b j e c t K e y > < D i a g r a m O b j e c t K e y > < K e y > T a b l e s \ g e n t a m i c i n \ C o l u m n s \ N a m e < / K e y > < / D i a g r a m O b j e c t K e y > < D i a g r a m O b j e c t K e y > < K e y > T a b l e s \ g e n t a m i c i n \ C o l u m n s \ D D D < / K e y > < / D i a g r a m O b j e c t K e y > < D i a g r a m O b j e c t K e y > < K e y > T a b l e s \ g e n t a m i c i n \ C o l u m n s \ U < / K e y > < / D i a g r a m O b j e c t K e y > < D i a g r a m O b j e c t K e y > < K e y > T a b l e s \ g e n t a m i c i n \ C o l u m n s \ A d m . R < / K e y > < / D i a g r a m O b j e c t K e y > < D i a g r a m O b j e c t K e y > < K e y > T a b l e s \ g e n t a m i c i n \ C o l u m n s \ N o t e < / K e y > < / D i a g r a m O b j e c t K e y > < D i a g r a m O b j e c t K e y > < K e y > T a b l e s \ j o s a m y c i n < / K e y > < / D i a g r a m O b j e c t K e y > < D i a g r a m O b j e c t K e y > < K e y > T a b l e s \ j o s a m y c i n \ C o l u m n s \ A T C   c o d e < / K e y > < / D i a g r a m O b j e c t K e y > < D i a g r a m O b j e c t K e y > < K e y > T a b l e s \ j o s a m y c i n \ C o l u m n s \ N a m e < / K e y > < / D i a g r a m O b j e c t K e y > < D i a g r a m O b j e c t K e y > < K e y > T a b l e s \ j o s a m y c i n \ C o l u m n s \ D D D < / K e y > < / D i a g r a m O b j e c t K e y > < D i a g r a m O b j e c t K e y > < K e y > T a b l e s \ j o s a m y c i n \ C o l u m n s \ U < / K e y > < / D i a g r a m O b j e c t K e y > < D i a g r a m O b j e c t K e y > < K e y > T a b l e s \ j o s a m y c i n \ C o l u m n s \ A d m . R < / K e y > < / D i a g r a m O b j e c t K e y > < D i a g r a m O b j e c t K e y > < K e y > T a b l e s \ j o s a m y c i n \ C o l u m n s \ N o t e < / K e y > < / D i a g r a m O b j e c t K e y > < D i a g r a m O b j e c t K e y > < K e y > T a b l e s \ d o x y c y c l i n e < / K e y > < / D i a g r a m O b j e c t K e y > < D i a g r a m O b j e c t K e y > < K e y > T a b l e s \ d o x y c y c l i n e \ C o l u m n s \ A T C   c o d e < / K e y > < / D i a g r a m O b j e c t K e y > < D i a g r a m O b j e c t K e y > < K e y > T a b l e s \ d o x y c y c l i n e \ C o l u m n s \ N a m e < / K e y > < / D i a g r a m O b j e c t K e y > < D i a g r a m O b j e c t K e y > < K e y > T a b l e s \ d o x y c y c l i n e \ C o l u m n s \ D D D < / K e y > < / D i a g r a m O b j e c t K e y > < D i a g r a m O b j e c t K e y > < K e y > T a b l e s \ d o x y c y c l i n e \ C o l u m n s \ U < / K e y > < / D i a g r a m O b j e c t K e y > < D i a g r a m O b j e c t K e y > < K e y > T a b l e s \ d o x y c y c l i n e \ C o l u m n s \ A d m . R < / K e y > < / D i a g r a m O b j e c t K e y > < D i a g r a m O b j e c t K e y > < K e y > T a b l e s \ d o x y c y c l i n e \ C o l u m n s \ N o t e < / K e y > < / D i a g r a m O b j e c t K e y > < D i a g r a m O b j e c t K e y > < K e y > T a b l e s \ d o r i p e n e m < / K e y > < / D i a g r a m O b j e c t K e y > < D i a g r a m O b j e c t K e y > < K e y > T a b l e s \ d o r i p e n e m \ C o l u m n s \ A T C   c o d e < / K e y > < / D i a g r a m O b j e c t K e y > < D i a g r a m O b j e c t K e y > < K e y > T a b l e s \ d o r i p e n e m \ C o l u m n s \ N a m e < / K e y > < / D i a g r a m O b j e c t K e y > < D i a g r a m O b j e c t K e y > < K e y > T a b l e s \ d o r i p e n e m \ C o l u m n s \ D D D < / K e y > < / D i a g r a m O b j e c t K e y > < D i a g r a m O b j e c t K e y > < K e y > T a b l e s \ d o r i p e n e m \ C o l u m n s \ U < / K e y > < / D i a g r a m O b j e c t K e y > < D i a g r a m O b j e c t K e y > < K e y > T a b l e s \ d o r i p e n e m \ C o l u m n s \ A d m . R < / K e y > < / D i a g r a m O b j e c t K e y > < D i a g r a m O b j e c t K e y > < K e y > T a b l e s \ d o r i p e n e m \ C o l u m n s \ N o t e < / K e y > < / D i a g r a m O b j e c t K e y > < D i a g r a m O b j e c t K e y > < K e y > T a b l e s \ e r y t h r o m y c i n < / K e y > < / D i a g r a m O b j e c t K e y > < D i a g r a m O b j e c t K e y > < K e y > T a b l e s \ e r y t h r o m y c i n \ C o l u m n s \ A T C   c o d e < / K e y > < / D i a g r a m O b j e c t K e y > < D i a g r a m O b j e c t K e y > < K e y > T a b l e s \ e r y t h r o m y c i n \ C o l u m n s \ N a m e < / K e y > < / D i a g r a m O b j e c t K e y > < D i a g r a m O b j e c t K e y > < K e y > T a b l e s \ e r y t h r o m y c i n \ C o l u m n s \ D D D < / K e y > < / D i a g r a m O b j e c t K e y > < D i a g r a m O b j e c t K e y > < K e y > T a b l e s \ e r y t h r o m y c i n \ C o l u m n s \ U < / K e y > < / D i a g r a m O b j e c t K e y > < D i a g r a m O b j e c t K e y > < K e y > T a b l e s \ e r y t h r o m y c i n \ C o l u m n s \ A d m . R < / K e y > < / D i a g r a m O b j e c t K e y > < D i a g r a m O b j e c t K e y > < K e y > T a b l e s \ e r y t h r o m y c i n \ C o l u m n s \ N o t e < / K e y > < / D i a g r a m O b j e c t K e y > < D i a g r a m O b j e c t K e y > < K e y > T a b l e s \ e r t a p e n e m < / K e y > < / D i a g r a m O b j e c t K e y > < D i a g r a m O b j e c t K e y > < K e y > T a b l e s \ e r t a p e n e m \ C o l u m n s \ A T C   c o d e < / K e y > < / D i a g r a m O b j e c t K e y > < D i a g r a m O b j e c t K e y > < K e y > T a b l e s \ e r t a p e n e m \ C o l u m n s \ N a m e < / K e y > < / D i a g r a m O b j e c t K e y > < D i a g r a m O b j e c t K e y > < K e y > T a b l e s \ e r t a p e n e m \ C o l u m n s \ D D D < / K e y > < / D i a g r a m O b j e c t K e y > < D i a g r a m O b j e c t K e y > < K e y > T a b l e s \ e r t a p e n e m \ C o l u m n s \ U < / K e y > < / D i a g r a m O b j e c t K e y > < D i a g r a m O b j e c t K e y > < K e y > T a b l e s \ e r t a p e n e m \ C o l u m n s \ A d m . R < / K e y > < / D i a g r a m O b j e c t K e y > < D i a g r a m O b j e c t K e y > < K e y > T a b l e s \ e r t a p e n e m \ C o l u m n s \ N o t e < / K e y > < / D i a g r a m O b j e c t K e y > < D i a g r a m O b j e c t K e y > < K e y > T a b l e s \ i m i p e n e m   a n d   c i l a s t a t i n < / K e y > < / D i a g r a m O b j e c t K e y > < D i a g r a m O b j e c t K e y > < K e y > T a b l e s \ i m i p e n e m   a n d   c i l a s t a t i n \ C o l u m n s \ A T C   c o d e < / K e y > < / D i a g r a m O b j e c t K e y > < D i a g r a m O b j e c t K e y > < K e y > T a b l e s \ i m i p e n e m   a n d   c i l a s t a t i n \ C o l u m n s \ N a m e < / K e y > < / D i a g r a m O b j e c t K e y > < D i a g r a m O b j e c t K e y > < K e y > T a b l e s \ i m i p e n e m   a n d   c i l a s t a t i n \ C o l u m n s \ D D D < / K e y > < / D i a g r a m O b j e c t K e y > < D i a g r a m O b j e c t K e y > < K e y > T a b l e s \ i m i p e n e m   a n d   c i l a s t a t i n \ C o l u m n s \ U < / K e y > < / D i a g r a m O b j e c t K e y > < D i a g r a m O b j e c t K e y > < K e y > T a b l e s \ i m i p e n e m   a n d   c i l a s t a t i n \ C o l u m n s \ A d m . R < / K e y > < / D i a g r a m O b j e c t K e y > < D i a g r a m O b j e c t K e y > < K e y > T a b l e s \ i m i p e n e m   a n d   c i l a s t a t i n \ C o l u m n s \ N o t e < / K e y > < / D i a g r a m O b j e c t K e y > < D i a g r a m O b j e c t K e y > < K e y > T a b l e s \ k a n a m y c i n < / K e y > < / D i a g r a m O b j e c t K e y > < D i a g r a m O b j e c t K e y > < K e y > T a b l e s \ k a n a m y c i n \ C o l u m n s \ A T C   c o d e < / K e y > < / D i a g r a m O b j e c t K e y > < D i a g r a m O b j e c t K e y > < K e y > T a b l e s \ k a n a m y c i n \ C o l u m n s \ N a m e < / K e y > < / D i a g r a m O b j e c t K e y > < D i a g r a m O b j e c t K e y > < K e y > T a b l e s \ k a n a m y c i n \ C o l u m n s \ D D D < / K e y > < / D i a g r a m O b j e c t K e y > < D i a g r a m O b j e c t K e y > < K e y > T a b l e s \ k a n a m y c i n \ C o l u m n s \ U < / K e y > < / D i a g r a m O b j e c t K e y > < D i a g r a m O b j e c t K e y > < K e y > T a b l e s \ k a n a m y c i n \ C o l u m n s \ A d m . R < / K e y > < / D i a g r a m O b j e c t K e y > < D i a g r a m O b j e c t K e y > < K e y > T a b l e s \ k a n a m y c i n \ C o l u m n s \ N o t e < / K e y > < / D i a g r a m O b j e c t K e y > < D i a g r a m O b j e c t K e y > < K e y > T a b l e s \ c l a r i t h r o m y c i n < / K e y > < / D i a g r a m O b j e c t K e y > < D i a g r a m O b j e c t K e y > < K e y > T a b l e s \ c l a r i t h r o m y c i n \ C o l u m n s \ A T C   c o d e < / K e y > < / D i a g r a m O b j e c t K e y > < D i a g r a m O b j e c t K e y > < K e y > T a b l e s \ c l a r i t h r o m y c i n \ C o l u m n s \ N a m e < / K e y > < / D i a g r a m O b j e c t K e y > < D i a g r a m O b j e c t K e y > < K e y > T a b l e s \ c l a r i t h r o m y c i n \ C o l u m n s \ D D D < / K e y > < / D i a g r a m O b j e c t K e y > < D i a g r a m O b j e c t K e y > < K e y > T a b l e s \ c l a r i t h r o m y c i n \ C o l u m n s \ U < / K e y > < / D i a g r a m O b j e c t K e y > < D i a g r a m O b j e c t K e y > < K e y > T a b l e s \ c l a r i t h r o m y c i n \ C o l u m n s \ A d m . R < / K e y > < / D i a g r a m O b j e c t K e y > < D i a g r a m O b j e c t K e y > < K e y > T a b l e s \ c l a r i t h r o m y c i n \ C o l u m n s \ N o t e < / K e y > < / D i a g r a m O b j e c t K e y > < D i a g r a m O b j e c t K e y > < K e y > T a b l e s \ c l i n d a m y c i n < / K e y > < / D i a g r a m O b j e c t K e y > < D i a g r a m O b j e c t K e y > < K e y > T a b l e s \ c l i n d a m y c i n \ C o l u m n s \ A T C   c o d e < / K e y > < / D i a g r a m O b j e c t K e y > < D i a g r a m O b j e c t K e y > < K e y > T a b l e s \ c l i n d a m y c i n \ C o l u m n s \ N a m e < / K e y > < / D i a g r a m O b j e c t K e y > < D i a g r a m O b j e c t K e y > < K e y > T a b l e s \ c l i n d a m y c i n \ C o l u m n s \ D D D < / K e y > < / D i a g r a m O b j e c t K e y > < D i a g r a m O b j e c t K e y > < K e y > T a b l e s \ c l i n d a m y c i n \ C o l u m n s \ U < / K e y > < / D i a g r a m O b j e c t K e y > < D i a g r a m O b j e c t K e y > < K e y > T a b l e s \ c l i n d a m y c i n \ C o l u m n s \ A d m . R < / K e y > < / D i a g r a m O b j e c t K e y > < D i a g r a m O b j e c t K e y > < K e y > T a b l e s \ c l i n d a m y c i n \ C o l u m n s \ N o t e < / K e y > < / D i a g r a m O b j e c t K e y > < D i a g r a m O b j e c t K e y > < K e y > T a b l e s \ c h l o r a m p h e n i c o l < / K e y > < / D i a g r a m O b j e c t K e y > < D i a g r a m O b j e c t K e y > < K e y > T a b l e s \ c h l o r a m p h e n i c o l \ C o l u m n s \ A T C   c o d e < / K e y > < / D i a g r a m O b j e c t K e y > < D i a g r a m O b j e c t K e y > < K e y > T a b l e s \ c h l o r a m p h e n i c o l \ C o l u m n s \ N a m e < / K e y > < / D i a g r a m O b j e c t K e y > < D i a g r a m O b j e c t K e y > < K e y > T a b l e s \ c h l o r a m p h e n i c o l \ C o l u m n s \ D D D < / K e y > < / D i a g r a m O b j e c t K e y > < D i a g r a m O b j e c t K e y > < K e y > T a b l e s \ c h l o r a m p h e n i c o l \ C o l u m n s \ U < / K e y > < / D i a g r a m O b j e c t K e y > < D i a g r a m O b j e c t K e y > < K e y > T a b l e s \ c h l o r a m p h e n i c o l \ C o l u m n s \ A d m . R < / K e y > < / D i a g r a m O b j e c t K e y > < D i a g r a m O b j e c t K e y > < K e y > T a b l e s \ c h l o r a m p h e n i c o l \ C o l u m n s \ N o t e < / K e y > < / D i a g r a m O b j e c t K e y > < D i a g r a m O b j e c t K e y > < K e y > T a b l e s \ l i n c o m y c i n < / K e y > < / D i a g r a m O b j e c t K e y > < D i a g r a m O b j e c t K e y > < K e y > T a b l e s \ l i n c o m y c i n \ C o l u m n s \ A T C   c o d e < / K e y > < / D i a g r a m O b j e c t K e y > < D i a g r a m O b j e c t K e y > < K e y > T a b l e s \ l i n c o m y c i n \ C o l u m n s \ N a m e < / K e y > < / D i a g r a m O b j e c t K e y > < D i a g r a m O b j e c t K e y > < K e y > T a b l e s \ l i n c o m y c i n \ C o l u m n s \ D D D < / K e y > < / D i a g r a m O b j e c t K e y > < D i a g r a m O b j e c t K e y > < K e y > T a b l e s \ l i n c o m y c i n \ C o l u m n s \ U < / K e y > < / D i a g r a m O b j e c t K e y > < D i a g r a m O b j e c t K e y > < K e y > T a b l e s \ l i n c o m y c i n \ C o l u m n s \ A d m . R < / K e y > < / D i a g r a m O b j e c t K e y > < D i a g r a m O b j e c t K e y > < K e y > T a b l e s \ l i n c o m y c i n \ C o l u m n s \ N o t e < / K e y > < / D i a g r a m O b j e c t K e y > < D i a g r a m O b j e c t K e y > < K e y > T a b l e s \ l o m e f l o x a c i n < / K e y > < / D i a g r a m O b j e c t K e y > < D i a g r a m O b j e c t K e y > < K e y > T a b l e s \ l o m e f l o x a c i n \ C o l u m n s \ A T C   c o d e < / K e y > < / D i a g r a m O b j e c t K e y > < D i a g r a m O b j e c t K e y > < K e y > T a b l e s \ l o m e f l o x a c i n \ C o l u m n s \ N a m e < / K e y > < / D i a g r a m O b j e c t K e y > < D i a g r a m O b j e c t K e y > < K e y > T a b l e s \ l o m e f l o x a c i n \ C o l u m n s \ D D D < / K e y > < / D i a g r a m O b j e c t K e y > < D i a g r a m O b j e c t K e y > < K e y > T a b l e s \ l o m e f l o x a c i n \ C o l u m n s \ U < / K e y > < / D i a g r a m O b j e c t K e y > < D i a g r a m O b j e c t K e y > < K e y > T a b l e s \ l o m e f l o x a c i n \ C o l u m n s \ A d m . R < / K e y > < / D i a g r a m O b j e c t K e y > < D i a g r a m O b j e c t K e y > < K e y > T a b l e s \ l o m e f l o x a c i n \ C o l u m n s \ N o t e < / K e y > < / D i a g r a m O b j e c t K e y > < D i a g r a m O b j e c t K e y > < K e y > T a b l e s \ m e t r o n i d a z o l e < / K e y > < / D i a g r a m O b j e c t K e y > < D i a g r a m O b j e c t K e y > < K e y > T a b l e s \ m e t r o n i d a z o l e \ C o l u m n s \ A T C   c o d e < / K e y > < / D i a g r a m O b j e c t K e y > < D i a g r a m O b j e c t K e y > < K e y > T a b l e s \ m e t r o n i d a z o l e \ C o l u m n s \ N a m e < / K e y > < / D i a g r a m O b j e c t K e y > < D i a g r a m O b j e c t K e y > < K e y > T a b l e s \ m e t r o n i d a z o l e \ C o l u m n s \ D D D < / K e y > < / D i a g r a m O b j e c t K e y > < D i a g r a m O b j e c t K e y > < K e y > T a b l e s \ m e t r o n i d a z o l e \ C o l u m n s \ U < / K e y > < / D i a g r a m O b j e c t K e y > < D i a g r a m O b j e c t K e y > < K e y > T a b l e s \ m e t r o n i d a z o l e \ C o l u m n s \ A d m . R < / K e y > < / D i a g r a m O b j e c t K e y > < D i a g r a m O b j e c t K e y > < K e y > T a b l e s \ m e t r o n i d a z o l e \ C o l u m n s \ N o t e < / K e y > < / D i a g r a m O b j e c t K e y > < D i a g r a m O b j e c t K e y > < K e y > T a b l e s \ n i t r o f u r a n t o i n < / K e y > < / D i a g r a m O b j e c t K e y > < D i a g r a m O b j e c t K e y > < K e y > T a b l e s \ n i t r o f u r a n t o i n \ C o l u m n s \ A T C   c o d e < / K e y > < / D i a g r a m O b j e c t K e y > < D i a g r a m O b j e c t K e y > < K e y > T a b l e s \ n i t r o f u r a n t o i n \ C o l u m n s \ N a m e < / K e y > < / D i a g r a m O b j e c t K e y > < D i a g r a m O b j e c t K e y > < K e y > T a b l e s \ n i t r o f u r a n t o i n \ C o l u m n s \ D D D < / K e y > < / D i a g r a m O b j e c t K e y > < D i a g r a m O b j e c t K e y > < K e y > T a b l e s \ n i t r o f u r a n t o i n \ C o l u m n s \ U < / K e y > < / D i a g r a m O b j e c t K e y > < D i a g r a m O b j e c t K e y > < K e y > T a b l e s \ n i t r o f u r a n t o i n \ C o l u m n s \ A d m . R < / K e y > < / D i a g r a m O b j e c t K e y > < D i a g r a m O b j e c t K e y > < K e y > T a b l e s \ n i t r o f u r a n t o i n \ C o l u m n s \ N o t e < / K e y > < / D i a g r a m O b j e c t K e y > < D i a g r a m O b j e c t K e y > < K e y > T a b l e s \ n o r f l o x a c i n < / K e y > < / D i a g r a m O b j e c t K e y > < D i a g r a m O b j e c t K e y > < K e y > T a b l e s \ n o r f l o x a c i n \ C o l u m n s \ A T C   c o d e < / K e y > < / D i a g r a m O b j e c t K e y > < D i a g r a m O b j e c t K e y > < K e y > T a b l e s \ n o r f l o x a c i n \ C o l u m n s \ N a m e < / K e y > < / D i a g r a m O b j e c t K e y > < D i a g r a m O b j e c t K e y > < K e y > T a b l e s \ n o r f l o x a c i n \ C o l u m n s \ D D D < / K e y > < / D i a g r a m O b j e c t K e y > < D i a g r a m O b j e c t K e y > < K e y > T a b l e s \ n o r f l o x a c i n \ C o l u m n s \ U < / K e y > < / D i a g r a m O b j e c t K e y > < D i a g r a m O b j e c t K e y > < K e y > T a b l e s \ n o r f l o x a c i n \ C o l u m n s \ A d m . R < / K e y > < / D i a g r a m O b j e c t K e y > < D i a g r a m O b j e c t K e y > < K e y > T a b l e s \ n o r f l o x a c i n \ C o l u m n s \ N o t e < / K e y > < / D i a g r a m O b j e c t K e y > < D i a g r a m O b j e c t K e y > < K e y > T a b l e s \ o r n i d a z o l e < / K e y > < / D i a g r a m O b j e c t K e y > < D i a g r a m O b j e c t K e y > < K e y > T a b l e s \ o r n i d a z o l e \ C o l u m n s \ A T C   c o d e < / K e y > < / D i a g r a m O b j e c t K e y > < D i a g r a m O b j e c t K e y > < K e y > T a b l e s \ o r n i d a z o l e \ C o l u m n s \ N a m e < / K e y > < / D i a g r a m O b j e c t K e y > < D i a g r a m O b j e c t K e y > < K e y > T a b l e s \ o r n i d a z o l e \ C o l u m n s \ D D D < / K e y > < / D i a g r a m O b j e c t K e y > < D i a g r a m O b j e c t K e y > < K e y > T a b l e s \ o r n i d a z o l e \ C o l u m n s \ U < / K e y > < / D i a g r a m O b j e c t K e y > < D i a g r a m O b j e c t K e y > < K e y > T a b l e s \ o r n i d a z o l e \ C o l u m n s \ A d m . R < / K e y > < / D i a g r a m O b j e c t K e y > < D i a g r a m O b j e c t K e y > < K e y > T a b l e s \ o r n i d a z o l e \ C o l u m n s \ N o t e < / K e y > < / D i a g r a m O b j e c t K e y > < D i a g r a m O b j e c t K e y > < K e y > T a b l e s \ o f l o x a c i n < / K e y > < / D i a g r a m O b j e c t K e y > < D i a g r a m O b j e c t K e y > < K e y > T a b l e s \ o f l o x a c i n \ C o l u m n s \ A T C   c o d e < / K e y > < / D i a g r a m O b j e c t K e y > < D i a g r a m O b j e c t K e y > < K e y > T a b l e s \ o f l o x a c i n \ C o l u m n s \ N a m e < / K e y > < / D i a g r a m O b j e c t K e y > < D i a g r a m O b j e c t K e y > < K e y > T a b l e s \ o f l o x a c i n \ C o l u m n s \ D D D < / K e y > < / D i a g r a m O b j e c t K e y > < D i a g r a m O b j e c t K e y > < K e y > T a b l e s \ o f l o x a c i n \ C o l u m n s \ U < / K e y > < / D i a g r a m O b j e c t K e y > < D i a g r a m O b j e c t K e y > < K e y > T a b l e s \ o f l o x a c i n \ C o l u m n s \ A d m . R < / K e y > < / D i a g r a m O b j e c t K e y > < D i a g r a m O b j e c t K e y > < K e y > T a b l e s \ o f l o x a c i n \ C o l u m n s \ N o t e < / K e y > < / D i a g r a m O b j e c t K e y > < D i a g r a m O b j e c t K e y > < K e y > T a b l e s \ p i p e r a c i l l i n < / K e y > < / D i a g r a m O b j e c t K e y > < D i a g r a m O b j e c t K e y > < K e y > T a b l e s \ p i p e r a c i l l i n \ C o l u m n s \ A T C   c o d e < / K e y > < / D i a g r a m O b j e c t K e y > < D i a g r a m O b j e c t K e y > < K e y > T a b l e s \ p i p e r a c i l l i n \ C o l u m n s \ N a m e < / K e y > < / D i a g r a m O b j e c t K e y > < D i a g r a m O b j e c t K e y > < K e y > T a b l e s \ p i p e r a c i l l i n \ C o l u m n s \ D D D < / K e y > < / D i a g r a m O b j e c t K e y > < D i a g r a m O b j e c t K e y > < K e y > T a b l e s \ p i p e r a c i l l i n \ C o l u m n s \ U < / K e y > < / D i a g r a m O b j e c t K e y > < D i a g r a m O b j e c t K e y > < K e y > T a b l e s \ p i p e r a c i l l i n \ C o l u m n s \ A d m . R < / K e y > < / D i a g r a m O b j e c t K e y > < D i a g r a m O b j e c t K e y > < K e y > T a b l e s \ p i p e r a c i l l i n \ C o l u m n s \ N o t e < / K e y > < / D i a g r a m O b j e c t K e y > < D i a g r a m O b j e c t K e y > < K e y > T a b l e s \ p i p e r a c i l l i n   a n d   b e t a - l a c t a m a s e   i n h i b i t o r < / K e y > < / D i a g r a m O b j e c t K e y > < D i a g r a m O b j e c t K e y > < K e y > T a b l e s \ p i p e r a c i l l i n   a n d   b e t a - l a c t a m a s e   i n h i b i t o r \ C o l u m n s \ A T C   c o d e < / K e y > < / D i a g r a m O b j e c t K e y > < D i a g r a m O b j e c t K e y > < K e y > T a b l e s \ p i p e r a c i l l i n   a n d   b e t a - l a c t a m a s e   i n h i b i t o r \ C o l u m n s \ N a m e < / K e y > < / D i a g r a m O b j e c t K e y > < D i a g r a m O b j e c t K e y > < K e y > T a b l e s \ p i p e r a c i l l i n   a n d   b e t a - l a c t a m a s e   i n h i b i t o r \ C o l u m n s \ D D D < / K e y > < / D i a g r a m O b j e c t K e y > < D i a g r a m O b j e c t K e y > < K e y > T a b l e s \ p i p e r a c i l l i n   a n d   b e t a - l a c t a m a s e   i n h i b i t o r \ C o l u m n s \ U < / K e y > < / D i a g r a m O b j e c t K e y > < D i a g r a m O b j e c t K e y > < K e y > T a b l e s \ p i p e r a c i l l i n   a n d   b e t a - l a c t a m a s e   i n h i b i t o r \ C o l u m n s \ A d m . R < / K e y > < / D i a g r a m O b j e c t K e y > < D i a g r a m O b j e c t K e y > < K e y > T a b l e s \ p i p e r a c i l l i n   a n d   b e t a - l a c t a m a s e   i n h i b i t o r \ C o l u m n s \ N o t e < / K e y > < / D i a g r a m O b j e c t K e y > < D i a g r a m O b j e c t K e y > < K e y > T a b l e s \ s p e c t i n o m y c i n < / K e y > < / D i a g r a m O b j e c t K e y > < D i a g r a m O b j e c t K e y > < K e y > T a b l e s \ s p e c t i n o m y c i n \ C o l u m n s \ A T C   c o d e < / K e y > < / D i a g r a m O b j e c t K e y > < D i a g r a m O b j e c t K e y > < K e y > T a b l e s \ s p e c t i n o m y c i n \ C o l u m n s \ N a m e < / K e y > < / D i a g r a m O b j e c t K e y > < D i a g r a m O b j e c t K e y > < K e y > T a b l e s \ s p e c t i n o m y c i n \ C o l u m n s \ D D D < / K e y > < / D i a g r a m O b j e c t K e y > < D i a g r a m O b j e c t K e y > < K e y > T a b l e s \ s p e c t i n o m y c i n \ C o l u m n s \ U < / K e y > < / D i a g r a m O b j e c t K e y > < D i a g r a m O b j e c t K e y > < K e y > T a b l e s \ s p e c t i n o m y c i n \ C o l u m n s \ A d m . R < / K e y > < / D i a g r a m O b j e c t K e y > < D i a g r a m O b j e c t K e y > < K e y > T a b l e s \ s p e c t i n o m y c i n \ C o l u m n s \ N o t e < / K e y > < / D i a g r a m O b j e c t K e y > < D i a g r a m O b j e c t K e y > < K e y > T a b l e s \ s p i r a m y c i n < / K e y > < / D i a g r a m O b j e c t K e y > < D i a g r a m O b j e c t K e y > < K e y > T a b l e s \ s p i r a m y c i n \ C o l u m n s \ A T C   c o d e < / K e y > < / D i a g r a m O b j e c t K e y > < D i a g r a m O b j e c t K e y > < K e y > T a b l e s \ s p i r a m y c i n \ C o l u m n s \ N a m e < / K e y > < / D i a g r a m O b j e c t K e y > < D i a g r a m O b j e c t K e y > < K e y > T a b l e s \ s p i r a m y c i n \ C o l u m n s \ D D D < / K e y > < / D i a g r a m O b j e c t K e y > < D i a g r a m O b j e c t K e y > < K e y > T a b l e s \ s p i r a m y c i n \ C o l u m n s \ U < / K e y > < / D i a g r a m O b j e c t K e y > < D i a g r a m O b j e c t K e y > < K e y > T a b l e s \ s p i r a m y c i n \ C o l u m n s \ A d m . R < / K e y > < / D i a g r a m O b j e c t K e y > < D i a g r a m O b j e c t K e y > < K e y > T a b l e s \ s p i r a m y c i n \ C o l u m n s \ N o t e < / K e y > < / D i a g r a m O b j e c t K e y > < D i a g r a m O b j e c t K e y > < K e y > T a b l e s \ s u l f a d i m e t h o x i n e < / K e y > < / D i a g r a m O b j e c t K e y > < D i a g r a m O b j e c t K e y > < K e y > T a b l e s \ s u l f a d i m e t h o x i n e \ C o l u m n s \ A T C   c o d e < / K e y > < / D i a g r a m O b j e c t K e y > < D i a g r a m O b j e c t K e y > < K e y > T a b l e s \ s u l f a d i m e t h o x i n e \ C o l u m n s \ N a m e < / K e y > < / D i a g r a m O b j e c t K e y > < D i a g r a m O b j e c t K e y > < K e y > T a b l e s \ s u l f a d i m e t h o x i n e \ C o l u m n s \ D D D < / K e y > < / D i a g r a m O b j e c t K e y > < D i a g r a m O b j e c t K e y > < K e y > T a b l e s \ s u l f a d i m e t h o x i n e \ C o l u m n s \ U < / K e y > < / D i a g r a m O b j e c t K e y > < D i a g r a m O b j e c t K e y > < K e y > T a b l e s \ s u l f a d i m e t h o x i n e \ C o l u m n s \ A d m . R < / K e y > < / D i a g r a m O b j e c t K e y > < D i a g r a m O b j e c t K e y > < K e y > T a b l e s \ s u l f a d i m e t h o x i n e \ C o l u m n s \ N o t e < / K e y > < / D i a g r a m O b j e c t K e y > < D i a g r a m O b j e c t K e y > < K e y > T a b l e s \ s u l f a d i m i d i n e < / K e y > < / D i a g r a m O b j e c t K e y > < D i a g r a m O b j e c t K e y > < K e y > T a b l e s \ s u l f a d i m i d i n e \ C o l u m n s \ A T C   c o d e < / K e y > < / D i a g r a m O b j e c t K e y > < D i a g r a m O b j e c t K e y > < K e y > T a b l e s \ s u l f a d i m i d i n e \ C o l u m n s \ N a m e < / K e y > < / D i a g r a m O b j e c t K e y > < D i a g r a m O b j e c t K e y > < K e y > T a b l e s \ s u l f a d i m i d i n e \ C o l u m n s \ D D D < / K e y > < / D i a g r a m O b j e c t K e y > < D i a g r a m O b j e c t K e y > < K e y > T a b l e s \ s u l f a d i m i d i n e \ C o l u m n s \ U < / K e y > < / D i a g r a m O b j e c t K e y > < D i a g r a m O b j e c t K e y > < K e y > T a b l e s \ s u l f a d i m i d i n e \ C o l u m n s \ A d m . R < / K e y > < / D i a g r a m O b j e c t K e y > < D i a g r a m O b j e c t K e y > < K e y > T a b l e s \ s u l f a d i m i d i n e \ C o l u m n s \ N o t e < / K e y > < / D i a g r a m O b j e c t K e y > < D i a g r a m O b j e c t K e y > < K e y > T a b l e s \ t e i c o p l a n i n < / K e y > < / D i a g r a m O b j e c t K e y > < D i a g r a m O b j e c t K e y > < K e y > T a b l e s \ t e i c o p l a n i n \ C o l u m n s \ A T C   c o d e < / K e y > < / D i a g r a m O b j e c t K e y > < D i a g r a m O b j e c t K e y > < K e y > T a b l e s \ t e i c o p l a n i n \ C o l u m n s \ N a m e < / K e y > < / D i a g r a m O b j e c t K e y > < D i a g r a m O b j e c t K e y > < K e y > T a b l e s \ t e i c o p l a n i n \ C o l u m n s \ D D D < / K e y > < / D i a g r a m O b j e c t K e y > < D i a g r a m O b j e c t K e y > < K e y > T a b l e s \ t e i c o p l a n i n \ C o l u m n s \ U < / K e y > < / D i a g r a m O b j e c t K e y > < D i a g r a m O b j e c t K e y > < K e y > T a b l e s \ t e i c o p l a n i n \ C o l u m n s \ A d m . R < / K e y > < / D i a g r a m O b j e c t K e y > < D i a g r a m O b j e c t K e y > < K e y > T a b l e s \ t e i c o p l a n i n \ C o l u m n s \ N o t e < / K e y > < / D i a g r a m O b j e c t K e y > < D i a g r a m O b j e c t K e y > < K e y > T a b l e s \ t i c a r c i l l i n < / K e y > < / D i a g r a m O b j e c t K e y > < D i a g r a m O b j e c t K e y > < K e y > T a b l e s \ t i c a r c i l l i n \ C o l u m n s \ A T C   c o d e < / K e y > < / D i a g r a m O b j e c t K e y > < D i a g r a m O b j e c t K e y > < K e y > T a b l e s \ t i c a r c i l l i n \ C o l u m n s \ N a m e < / K e y > < / D i a g r a m O b j e c t K e y > < D i a g r a m O b j e c t K e y > < K e y > T a b l e s \ t i c a r c i l l i n \ C o l u m n s \ D D D < / K e y > < / D i a g r a m O b j e c t K e y > < D i a g r a m O b j e c t K e y > < K e y > T a b l e s \ t i c a r c i l l i n \ C o l u m n s \ U < / K e y > < / D i a g r a m O b j e c t K e y > < D i a g r a m O b j e c t K e y > < K e y > T a b l e s \ t i c a r c i l l i n \ C o l u m n s \ A d m . R < / K e y > < / D i a g r a m O b j e c t K e y > < D i a g r a m O b j e c t K e y > < K e y > T a b l e s \ t i c a r c i l l i n \ C o l u m n s \ N o t e < / K e y > < / D i a g r a m O b j e c t K e y > < D i a g r a m O b j e c t K e y > < K e y > T a b l e s \ t e t r a c y c l i n e < / K e y > < / D i a g r a m O b j e c t K e y > < D i a g r a m O b j e c t K e y > < K e y > T a b l e s \ t e t r a c y c l i n e \ C o l u m n s \ A T C   c o d e < / K e y > < / D i a g r a m O b j e c t K e y > < D i a g r a m O b j e c t K e y > < K e y > T a b l e s \ t e t r a c y c l i n e \ C o l u m n s \ N a m e < / K e y > < / D i a g r a m O b j e c t K e y > < D i a g r a m O b j e c t K e y > < K e y > T a b l e s \ t e t r a c y c l i n e \ C o l u m n s \ D D D < / K e y > < / D i a g r a m O b j e c t K e y > < D i a g r a m O b j e c t K e y > < K e y > T a b l e s \ t e t r a c y c l i n e \ C o l u m n s \ U < / K e y > < / D i a g r a m O b j e c t K e y > < D i a g r a m O b j e c t K e y > < K e y > T a b l e s \ t e t r a c y c l i n e \ C o l u m n s \ A d m . R < / K e y > < / D i a g r a m O b j e c t K e y > < D i a g r a m O b j e c t K e y > < K e y > T a b l e s \ t e t r a c y c l i n e \ C o l u m n s \ N o t e < / K e y > < / D i a g r a m O b j e c t K e y > < D i a g r a m O b j e c t K e y > < K e y > T a b l e s \ t i n i d a z o l e < / K e y > < / D i a g r a m O b j e c t K e y > < D i a g r a m O b j e c t K e y > < K e y > T a b l e s \ t i n i d a z o l e \ C o l u m n s \ A T C   c o d e < / K e y > < / D i a g r a m O b j e c t K e y > < D i a g r a m O b j e c t K e y > < K e y > T a b l e s \ t i n i d a z o l e \ C o l u m n s \ N a m e < / K e y > < / D i a g r a m O b j e c t K e y > < D i a g r a m O b j e c t K e y > < K e y > T a b l e s \ t i n i d a z o l e \ C o l u m n s \ D D D < / K e y > < / D i a g r a m O b j e c t K e y > < D i a g r a m O b j e c t K e y > < K e y > T a b l e s \ t i n i d a z o l e \ C o l u m n s \ U < / K e y > < / D i a g r a m O b j e c t K e y > < D i a g r a m O b j e c t K e y > < K e y > T a b l e s \ t i n i d a z o l e \ C o l u m n s \ A d m . R < / K e y > < / D i a g r a m O b j e c t K e y > < D i a g r a m O b j e c t K e y > < K e y > T a b l e s \ t i n i d a z o l e \ C o l u m n s \ N o t e < / K e y > < / D i a g r a m O b j e c t K e y > < D i a g r a m O b j e c t K e y > < K e y > T a b l e s \ t o b r a m y c i n < / K e y > < / D i a g r a m O b j e c t K e y > < D i a g r a m O b j e c t K e y > < K e y > T a b l e s \ t o b r a m y c i n \ C o l u m n s \ A T C   c o d e < / K e y > < / D i a g r a m O b j e c t K e y > < D i a g r a m O b j e c t K e y > < K e y > T a b l e s \ t o b r a m y c i n \ C o l u m n s \ N a m e < / K e y > < / D i a g r a m O b j e c t K e y > < D i a g r a m O b j e c t K e y > < K e y > T a b l e s \ t o b r a m y c i n \ C o l u m n s \ D D D < / K e y > < / D i a g r a m O b j e c t K e y > < D i a g r a m O b j e c t K e y > < K e y > T a b l e s \ t o b r a m y c i n \ C o l u m n s \ U < / K e y > < / D i a g r a m O b j e c t K e y > < D i a g r a m O b j e c t K e y > < K e y > T a b l e s \ t o b r a m y c i n \ C o l u m n s \ A d m . R < / K e y > < / D i a g r a m O b j e c t K e y > < D i a g r a m O b j e c t K e y > < K e y > T a b l e s \ t o b r a m y c i n \ C o l u m n s \ N o t e < / K e y > < / D i a g r a m O b j e c t K e y > < D i a g r a m O b j e c t K e y > < K e y > T a b l e s \ f u r a z i d i n < / K e y > < / D i a g r a m O b j e c t K e y > < D i a g r a m O b j e c t K e y > < K e y > T a b l e s \ f u r a z i d i n \ C o l u m n s \ A T C   c o d e < / K e y > < / D i a g r a m O b j e c t K e y > < D i a g r a m O b j e c t K e y > < K e y > T a b l e s \ f u r a z i d i n \ C o l u m n s \ N a m e < / K e y > < / D i a g r a m O b j e c t K e y > < D i a g r a m O b j e c t K e y > < K e y > T a b l e s \ f u r a z i d i n \ C o l u m n s \ D D D < / K e y > < / D i a g r a m O b j e c t K e y > < D i a g r a m O b j e c t K e y > < K e y > T a b l e s \ f u r a z i d i n \ C o l u m n s \ U < / K e y > < / D i a g r a m O b j e c t K e y > < D i a g r a m O b j e c t K e y > < K e y > T a b l e s \ f u r a z i d i n \ C o l u m n s \ A d m . R < / K e y > < / D i a g r a m O b j e c t K e y > < D i a g r a m O b j e c t K e y > < K e y > T a b l e s \ f u r a z i d i n \ C o l u m n s \ N o t e < / K e y > < / D i a g r a m O b j e c t K e y > < D i a g r a m O b j e c t K e y > < K e y > T a b l e s \ c e f a l e x i n < / K e y > < / D i a g r a m O b j e c t K e y > < D i a g r a m O b j e c t K e y > < K e y > T a b l e s \ c e f a l e x i n \ C o l u m n s \ A T C   c o d e < / K e y > < / D i a g r a m O b j e c t K e y > < D i a g r a m O b j e c t K e y > < K e y > T a b l e s \ c e f a l e x i n \ C o l u m n s \ N a m e < / K e y > < / D i a g r a m O b j e c t K e y > < D i a g r a m O b j e c t K e y > < K e y > T a b l e s \ c e f a l e x i n \ C o l u m n s \ D D D < / K e y > < / D i a g r a m O b j e c t K e y > < D i a g r a m O b j e c t K e y > < K e y > T a b l e s \ c e f a l e x i n \ C o l u m n s \ U < / K e y > < / D i a g r a m O b j e c t K e y > < D i a g r a m O b j e c t K e y > < K e y > T a b l e s \ c e f a l e x i n \ C o l u m n s \ A d m . R < / K e y > < / D i a g r a m O b j e c t K e y > < D i a g r a m O b j e c t K e y > < K e y > T a b l e s \ c e f a l e x i n \ C o l u m n s \ N o t e < / K e y > < / D i a g r a m O b j e c t K e y > < D i a g r a m O b j e c t K e y > < K e y > T a b l e s \ c e f d i n i r < / K e y > < / D i a g r a m O b j e c t K e y > < D i a g r a m O b j e c t K e y > < K e y > T a b l e s \ c e f d i n i r \ C o l u m n s \ A T C   c o d e < / K e y > < / D i a g r a m O b j e c t K e y > < D i a g r a m O b j e c t K e y > < K e y > T a b l e s \ c e f d i n i r \ C o l u m n s \ N a m e < / K e y > < / D i a g r a m O b j e c t K e y > < D i a g r a m O b j e c t K e y > < K e y > T a b l e s \ c e f d i n i r \ C o l u m n s \ D D D < / K e y > < / D i a g r a m O b j e c t K e y > < D i a g r a m O b j e c t K e y > < K e y > T a b l e s \ c e f d i n i r \ C o l u m n s \ U < / K e y > < / D i a g r a m O b j e c t K e y > < D i a g r a m O b j e c t K e y > < K e y > T a b l e s \ c e f d i n i r \ C o l u m n s \ A d m . R < / K e y > < / D i a g r a m O b j e c t K e y > < D i a g r a m O b j e c t K e y > < K e y > T a b l e s \ c e f d i n i r \ C o l u m n s \ N o t e < / K e y > < / D i a g r a m O b j e c t K e y > < D i a g r a m O b j e c t K e y > < K e y > T a b l e s \ c e f d i t o r e n < / K e y > < / D i a g r a m O b j e c t K e y > < D i a g r a m O b j e c t K e y > < K e y > T a b l e s \ c e f d i t o r e n \ C o l u m n s \ A T C   c o d e < / K e y > < / D i a g r a m O b j e c t K e y > < D i a g r a m O b j e c t K e y > < K e y > T a b l e s \ c e f d i t o r e n \ C o l u m n s \ N a m e < / K e y > < / D i a g r a m O b j e c t K e y > < D i a g r a m O b j e c t K e y > < K e y > T a b l e s \ c e f d i t o r e n \ C o l u m n s \ D D D < / K e y > < / D i a g r a m O b j e c t K e y > < D i a g r a m O b j e c t K e y > < K e y > T a b l e s \ c e f d i t o r e n \ C o l u m n s \ U < / K e y > < / D i a g r a m O b j e c t K e y > < D i a g r a m O b j e c t K e y > < K e y > T a b l e s \ c e f d i t o r e n \ C o l u m n s \ A d m . R < / K e y > < / D i a g r a m O b j e c t K e y > < D i a g r a m O b j e c t K e y > < K e y > T a b l e s \ c e f d i t o r e n \ C o l u m n s \ N o t e < / K e y > < / D i a g r a m O b j e c t K e y > < D i a g r a m O b j e c t K e y > < K e y > T a b l e s \ c e f e p i m e < / K e y > < / D i a g r a m O b j e c t K e y > < D i a g r a m O b j e c t K e y > < K e y > T a b l e s \ c e f e p i m e \ C o l u m n s \ A T C   c o d e < / K e y > < / D i a g r a m O b j e c t K e y > < D i a g r a m O b j e c t K e y > < K e y > T a b l e s \ c e f e p i m e \ C o l u m n s \ N a m e < / K e y > < / D i a g r a m O b j e c t K e y > < D i a g r a m O b j e c t K e y > < K e y > T a b l e s \ c e f e p i m e \ C o l u m n s \ D D D < / K e y > < / D i a g r a m O b j e c t K e y > < D i a g r a m O b j e c t K e y > < K e y > T a b l e s \ c e f e p i m e \ C o l u m n s \ U < / K e y > < / D i a g r a m O b j e c t K e y > < D i a g r a m O b j e c t K e y > < K e y > T a b l e s \ c e f e p i m e \ C o l u m n s \ A d m . R < / K e y > < / D i a g r a m O b j e c t K e y > < D i a g r a m O b j e c t K e y > < K e y > T a b l e s \ c e f e p i m e \ C o l u m n s \ N o t e < / K e y > < / D i a g r a m O b j e c t K e y > < D i a g r a m O b j e c t K e y > < K e y > T a b l e s \ c e f i x i m e < / K e y > < / D i a g r a m O b j e c t K e y > < D i a g r a m O b j e c t K e y > < K e y > T a b l e s \ c e f i x i m e \ C o l u m n s \ A T C   c o d e < / K e y > < / D i a g r a m O b j e c t K e y > < D i a g r a m O b j e c t K e y > < K e y > T a b l e s \ c e f i x i m e \ C o l u m n s \ N a m e < / K e y > < / D i a g r a m O b j e c t K e y > < D i a g r a m O b j e c t K e y > < K e y > T a b l e s \ c e f i x i m e \ C o l u m n s \ D D D < / K e y > < / D i a g r a m O b j e c t K e y > < D i a g r a m O b j e c t K e y > < K e y > T a b l e s \ c e f i x i m e \ C o l u m n s \ U < / K e y > < / D i a g r a m O b j e c t K e y > < D i a g r a m O b j e c t K e y > < K e y > T a b l e s \ c e f i x i m e \ C o l u m n s \ A d m . R < / K e y > < / D i a g r a m O b j e c t K e y > < D i a g r a m O b j e c t K e y > < K e y > T a b l e s \ c e f i x i m e \ C o l u m n s \ N o t e < / K e y > < / D i a g r a m O b j e c t K e y > < D i a g r a m O b j e c t K e y > < K e y > T a b l e s \ c e f o p e r a z o n e < / K e y > < / D i a g r a m O b j e c t K e y > < D i a g r a m O b j e c t K e y > < K e y > T a b l e s \ c e f o p e r a z o n e \ C o l u m n s \ A T C   c o d e < / K e y > < / D i a g r a m O b j e c t K e y > < D i a g r a m O b j e c t K e y > < K e y > T a b l e s \ c e f o p e r a z o n e \ C o l u m n s \ N a m e < / K e y > < / D i a g r a m O b j e c t K e y > < D i a g r a m O b j e c t K e y > < K e y > T a b l e s \ c e f o p e r a z o n e \ C o l u m n s \ D D D < / K e y > < / D i a g r a m O b j e c t K e y > < D i a g r a m O b j e c t K e y > < K e y > T a b l e s \ c e f o p e r a z o n e \ C o l u m n s \ U < / K e y > < / D i a g r a m O b j e c t K e y > < D i a g r a m O b j e c t K e y > < K e y > T a b l e s \ c e f o p e r a z o n e \ C o l u m n s \ A d m . R < / K e y > < / D i a g r a m O b j e c t K e y > < D i a g r a m O b j e c t K e y > < K e y > T a b l e s \ c e f o p e r a z o n e \ C o l u m n s \ N o t e < / K e y > < / D i a g r a m O b j e c t K e y > < D i a g r a m O b j e c t K e y > < K e y > T a b l e s \ c e f o p e r a z o n e   a n d   b e t a - l a c t a m a s e   i n h i b i t o r < / K e y > < / D i a g r a m O b j e c t K e y > < D i a g r a m O b j e c t K e y > < K e y > T a b l e s \ c e f o p e r a z o n e   a n d   b e t a - l a c t a m a s e   i n h i b i t o r \ C o l u m n s \ A T C   c o d e < / K e y > < / D i a g r a m O b j e c t K e y > < D i a g r a m O b j e c t K e y > < K e y > T a b l e s \ c e f o p e r a z o n e   a n d   b e t a - l a c t a m a s e   i n h i b i t o r \ C o l u m n s \ N a m e < / K e y > < / D i a g r a m O b j e c t K e y > < D i a g r a m O b j e c t K e y > < K e y > T a b l e s \ c e f o p e r a z o n e   a n d   b e t a - l a c t a m a s e   i n h i b i t o r \ C o l u m n s \ D D D < / K e y > < / D i a g r a m O b j e c t K e y > < D i a g r a m O b j e c t K e y > < K e y > T a b l e s \ c e f o p e r a z o n e   a n d   b e t a - l a c t a m a s e   i n h i b i t o r \ C o l u m n s \ U < / K e y > < / D i a g r a m O b j e c t K e y > < D i a g r a m O b j e c t K e y > < K e y > T a b l e s \ c e f o p e r a z o n e   a n d   b e t a - l a c t a m a s e   i n h i b i t o r \ C o l u m n s \ A d m . R < / K e y > < / D i a g r a m O b j e c t K e y > < D i a g r a m O b j e c t K e y > < K e y > T a b l e s \ c e f o p e r a z o n e   a n d   b e t a - l a c t a m a s e   i n h i b i t o r \ C o l u m n s \ N o t e < / K e y > < / D i a g r a m O b j e c t K e y > < D i a g r a m O b j e c t K e y > < K e y > T a b l e s \ c e f o t a x i m e < / K e y > < / D i a g r a m O b j e c t K e y > < D i a g r a m O b j e c t K e y > < K e y > T a b l e s \ c e f o t a x i m e \ C o l u m n s \ A T C   c o d e < / K e y > < / D i a g r a m O b j e c t K e y > < D i a g r a m O b j e c t K e y > < K e y > T a b l e s \ c e f o t a x i m e \ C o l u m n s \ N a m e < / K e y > < / D i a g r a m O b j e c t K e y > < D i a g r a m O b j e c t K e y > < K e y > T a b l e s \ c e f o t a x i m e \ C o l u m n s \ D D D < / K e y > < / D i a g r a m O b j e c t K e y > < D i a g r a m O b j e c t K e y > < K e y > T a b l e s \ c e f o t a x i m e \ C o l u m n s \ U < / K e y > < / D i a g r a m O b j e c t K e y > < D i a g r a m O b j e c t K e y > < K e y > T a b l e s \ c e f o t a x i m e \ C o l u m n s \ A d m . R < / K e y > < / D i a g r a m O b j e c t K e y > < D i a g r a m O b j e c t K e y > < K e y > T a b l e s \ c e f o t a x i m e \ C o l u m n s \ N o t e < / K e y > < / D i a g r a m O b j e c t K e y > < D i a g r a m O b j e c t K e y > < K e y > T a b l e s \ c e f p o d o x i m e < / K e y > < / D i a g r a m O b j e c t K e y > < D i a g r a m O b j e c t K e y > < K e y > T a b l e s \ c e f p o d o x i m e \ C o l u m n s \ A T C   c o d e < / K e y > < / D i a g r a m O b j e c t K e y > < D i a g r a m O b j e c t K e y > < K e y > T a b l e s \ c e f p o d o x i m e \ C o l u m n s \ N a m e < / K e y > < / D i a g r a m O b j e c t K e y > < D i a g r a m O b j e c t K e y > < K e y > T a b l e s \ c e f p o d o x i m e \ C o l u m n s \ D D D < / K e y > < / D i a g r a m O b j e c t K e y > < D i a g r a m O b j e c t K e y > < K e y > T a b l e s \ c e f p o d o x i m e \ C o l u m n s \ U < / K e y > < / D i a g r a m O b j e c t K e y > < D i a g r a m O b j e c t K e y > < K e y > T a b l e s \ c e f p o d o x i m e \ C o l u m n s \ A d m . R < / K e y > < / D i a g r a m O b j e c t K e y > < D i a g r a m O b j e c t K e y > < K e y > T a b l e s \ c e f p o d o x i m e \ C o l u m n s \ N o t e < / K e y > < / D i a g r a m O b j e c t K e y > < D i a g r a m O b j e c t K e y > < K e y > T a b l e s \ t e l a v a n c i n < / K e y > < / D i a g r a m O b j e c t K e y > < D i a g r a m O b j e c t K e y > < K e y > T a b l e s \ t e l a v a n c i n \ C o l u m n s \ A T C   c o d e < / K e y > < / D i a g r a m O b j e c t K e y > < D i a g r a m O b j e c t K e y > < K e y > T a b l e s \ t e l a v a n c i n \ C o l u m n s \ N a m e < / K e y > < / D i a g r a m O b j e c t K e y > < D i a g r a m O b j e c t K e y > < K e y > T a b l e s \ t e l a v a n c i n \ C o l u m n s \ D D D < / K e y > < / D i a g r a m O b j e c t K e y > < D i a g r a m O b j e c t K e y > < K e y > T a b l e s \ t e l a v a n c i n \ C o l u m n s \ U < / K e y > < / D i a g r a m O b j e c t K e y > < D i a g r a m O b j e c t K e y > < K e y > T a b l e s \ t e l a v a n c i n \ C o l u m n s \ A d m . R < / K e y > < / D i a g r a m O b j e c t K e y > < D i a g r a m O b j e c t K e y > < K e y > T a b l e s \ t e l a v a n c i n \ C o l u m n s \ N o t e < / K e y > < / D i a g r a m O b j e c t K e y > < / A l l K e y s > < S e l e c t e d K e y s > < D i a g r a m O b j e c t K e y > < K e y > T a b l e s \ t e l a v a n c i n \ C o l u m n s \ N o t e 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H o r i z o n t a l O f f s e t > 2 4 6 8 4 . 5 9 3 4 1 3 7 1 0 3 0 3 < / S c r o l l H o r i z o n t a l O f f s e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 T a g s \ T a b l e s \ & l t ; T a b l e s \ c e f t a z i d i m e   a n d   b e t a - l a c t a m a s e   i n h i b i t o r & g t ; 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 T a g s \ T a b l e s \ & l t ; T a b l e s \ c e f t a r o l i n e   f o s a m i l & g t ; 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 T a g s \ T a b l e s \ & l t ; T a b l e s \ A z t r e o n a m & g t ; 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 T a g s \ T a b l e s \ & l t ; T a b l e s \ c e f t a z i d i m e & g t ; 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 T a g s \ T a b l e s \ & l t ; T a b l e s \ c e f t o b i p r o l e   m e d o c a r i l & g t ; 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 T a g s \ T a b l e s \ & l t ; T a b l e s \ c e f t o l o z a n e   a n d   b e t a - l a c t a m a s e   i n h i b i t o r & g t ; 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 T a g s \ T a b l e s \ & l t ; T a b l e s \ c o l i s t i n & g t ; 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 T a g s \ T a b l e s \ & l t ; T a b l e s \ d a l b a v a n c i n & g t ; 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 T a g s \ T a b l e s \ & l t ; T a b l e s \ q u i n u p r i s t i n   d a l f o p r i s t i n & g t ; 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 T a g s \ T a b l e s \ & l t ; T a b l e s \ d a p t o m y c i n & g t ; 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 T a g s \ T a b l e s \ & l t ; T a b l e s \ e r a v a c y c l i n e & g t ; 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 T a g s \ T a b l e s \ & l t ; T a b l e s \ f a r o p e n e m & g t ; 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 T a g s \ T a b l e s \ & l t ; T a b l e s \ f o s f o m y c i n & g t ; 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 T a g s \ T a b l e s \ & l t ; T a b l e s \ l i n e z o l i d & g t ; 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 T a g s \ T a b l e s \ & l t ; T a b l e s \ m e r o p e n e m   a n d   v a b o r b a c t a m & g t ; 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 T a g s \ T a b l e s \ & l t ; T a b l e s \ m i n o c y c l i n e & g t ; 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 T a g s \ T a b l e s \ & l t ; T a b l e s \ o m a d a c y c l i n e & g t ; 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 T a g s \ T a b l e s \ & l t ; T a b l e s \ o r i t a v a n c i n & g t ; 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 T a g s \ T a b l e s \ & l t ; T a b l e s \ p l a z o m i c i n & g t ; 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 T a g s \ T a b l e s \ & l t ; T a b l e s \ p o l y m y x i n   B & g t ; 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 T a g s \ T a b l e s \ & l t ; T a b l e s \ t e d i z o l i d & g t ; 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 T a g s \ T a b l e s \ & l t ; T a b l e s \ t i g e c y c l i n e & g t ; 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 T a g s \ T a b l e s \ & l t ; T a b l e s \ c e f t r i a x o n e & g t ; 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 T a g s \ T a b l e s \ & l t ; T a b l e s \ c e f a z o l i n & g t ; 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 T a g s \ T a b l e s \ & l t ; T a b l e s \ c e f u r o x i m e & g t ; 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 T a g s \ T a b l e s \ & l t ; T a b l e s \ m e r o p e n e m & g t ; 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 T a g s \ T a b l e s \ & l t ; T a b l e s \ c i p r o f l o x a c i n & g t ; 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 T a g s \ T a b l e s \ & l t ; T a b l e s \ l e v o f l o x a c i n & g t ; 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 T a g s \ T a b l e s \ & l t ; T a b l e s \ m o x i f l o x a c i n & g t ; 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 T a g s \ T a b l e s \ & l t ; T a b l e s \ a z i t h r o m y c i n & g t ; 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 T a g s \ T a b l e s \ & l t ; T a b l e s \ a m i k a c i n & g t ; 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 T a g s \ T a b l e s \ & l t ; T a b l e s \ a m o x i c i l l i n & g t ; 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 T a g s \ T a b l e s \ & l t ; T a b l e s \ a m o x i c i l l i n   a n d   b e t a - l a c t a m a s e   i n h i b i t o r & g t ; 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 T a g s \ T a b l e s \ & l t ; T a b l e s \ a m p i c i l l i n & g t ; 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 T a g s \ T a b l e s \ & l t ; T a b l e s \ a m p i c i l l i n   a n d   b e t a - l a c t a m a s e   i n h i b i t o r & g t ; 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 T a g s \ T a b l e s \ & l t ; T a b l e s \ b e n z y l p e n i c i l l i n & g t ; 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 T a g s \ T a b l e s \ & l t ; T a b l e s \ v a n c o m y c i n & g t ; 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 T a g s \ T a b l e s \ & l t ; T a b l e s \ g a t i f l o x a c i n & g t ; 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 T a g s \ T a b l e s \ & l t ; T a b l e s \ g e n t a m i c i n & g t ; 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 T a g s \ T a b l e s \ & l t ; T a b l e s \ j o s a m y c i n & g t ; 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 T a g s \ T a b l e s \ & l t ; T a b l e s \ d o x y c y c l i n e & g t ; 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 T a g s \ T a b l e s \ & l t ; T a b l e s \ d o r i p e n e m & g t ; 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 T a g s \ T a b l e s \ & l t ; T a b l e s \ e r y t h r o m y c i n & g t ; 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 T a g s \ T a b l e s \ & l t ; T a b l e s \ e r t a p e n e m & g t ; 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 T a g s \ T a b l e s \ & l t ; T a b l e s \ i m i p e n e m   a n d   c i l a s t a t i n & g t ; 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 T a g s \ T a b l e s \ & l t ; T a b l e s \ k a n a m y c i n & g t ; 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 T a g s \ T a b l e s \ & l t ; T a b l e s \ c l a r i t h r o m y c i n & g t ; 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 T a g s \ T a b l e s \ & l t ; T a b l e s \ c l i n d a m y c i n & g t ; 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 T a g s \ T a b l e s \ & l t ; T a b l e s \ c h l o r a m p h e n i c o l & g t ; 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 T a g s \ T a b l e s \ & l t ; T a b l e s \ l i n c o m y c i n & g t ; 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 T a g s \ T a b l e s \ & l t ; T a b l e s \ l o m e f l o x a c i n & g t ; 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 T a g s \ T a b l e s \ & l t ; T a b l e s \ m e t r o n i d a z o l e & g t ; 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 T a g s \ T a b l e s \ & l t ; T a b l e s \ n i t r o f u r a n t o i n & g t ; 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 T a g s \ T a b l e s \ & l t ; T a b l e s \ n o r f l o x a c i n & g t ; 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 T a g s \ T a b l e s \ & l t ; T a b l e s \ o r n i d a z o l e & g t ; 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 T a g s \ T a b l e s \ & l t ; T a b l e s \ o f l o x a c i n & g t ; 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 T a g s \ T a b l e s \ & l t ; T a b l e s \ p i p e r a c i l l i n & g t ; 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 T a g s \ T a b l e s \ & l t ; T a b l e s \ p i p e r a c i l l i n   a n d   b e t a - l a c t a m a s e   i n h i b i t o r & g t ; 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 T a g s \ T a b l e s \ & l t ; T a b l e s \ s p e c t i n o m y c i n & g t ; 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 T a g s \ T a b l e s \ & l t ; T a b l e s \ s p i r a m y c i n & g t ; 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 T a g s \ T a b l e s \ & l t ; T a b l e s \ s u l f a d i m e t h o x i n e & g t ; 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 T a g s \ T a b l e s \ & l t ; T a b l e s \ s u l f a d i m i d i n e & g t ; 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 T a g s \ T a b l e s \ & l t ; T a b l e s \ t e i c o p l a n i n & g t ; 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 T a g s \ T a b l e s \ & l t ; T a b l e s \ t i c a r c i l l i n & g t ; 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 T a g s \ T a b l e s \ & l t ; T a b l e s \ t e t r a c y c l i n e & g t ; 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 T a g s \ T a b l e s \ & l t ; T a b l e s \ t i n i d a z o l e & g t ; 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 T a g s \ T a b l e s \ & l t ; T a b l e s \ t o b r a m y c i n & g t ; 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 T a g s \ T a b l e s \ & l t ; T a b l e s \ f u r a z i d i n & g t ; 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 T a g s \ T a b l e s \ & l t ; T a b l e s \ c e f a l e x i n & g t ; 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 T a g s \ T a b l e s \ & l t ; T a b l e s \ c e f d i n i r & g t ; 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 T a g s \ T a b l e s \ & l t ; T a b l e s \ c e f d i t o r e n & g t ; 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 T a g s \ T a b l e s \ & l t ; T a b l e s \ c e f e p i m e & g t ; 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 T a g s \ T a b l e s \ & l t ; T a b l e s \ c e f i x i m e & g t ; 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 T a g s \ T a b l e s \ & l t ; T a b l e s \ c e f o p e r a z o n e & g t ; 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 T a g s \ T a b l e s \ & l t ; T a b l e s \ c e f o p e r a z o n e   a n d   b e t a - l a c t a m a s e   i n h i b i t o r & g t ; 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 T a g s \ T a b l e s \ & l t ; T a b l e s \ c e f o t a x i m e & g t ; 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 T a g s \ T a b l e s \ & l t ; T a b l e s \ c e f p o d o x i m e & g t ; 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 T a g s \ T a b l e s \ & l t ; T a b l e s \ t e l a v a n c i n & g t ; 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 T a b l e s \ c e f t a z i d i m e   a n d   b e t a - l a c t a m a s e   i n h i b i t o r 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 4 2 . 3 2 3 3 3 3 3 3 3 3 3 3 3 5 2 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  a n d   b e t a - l a c t a m a s e   i n h i b i t o r \ C o l u m n s \ A T C 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  a n d   b e t a - l a c t a m a s e   i n h i b i t o r \ C o l u m n s \ N a m e 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  a n d   b e t a - l a c t a m a s e   i n h i b i t o r \ C o l u m n s \ D D D 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  a n d   b e t a - l a c t a m a s e   i n h i b i t o r \ C o l u m n s \ U 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  a n d   b e t a - l a c t a m a s e   i n h i b i t o r \ C o l u m n s \ A d m . R 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  a n d   b e t a - l a c t a m a s e   i n h i b i t o r \ C o l u m n s \ N o t e 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 T a b l e s \ c e f t a r o l i n e   f o s a m i l 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 3 2 9 . 9 0 3 8 1 0 5 6 7 6 6 5 9 1 < / L e f t > < S c r o l l V e r t i c a l O f f s e t > 4 2 . 3 2 3 3 3 3 3 3 3 3 3 3 3 5 2 < / S c r o l l V e r t i c a l O f f s e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 T a b l e s \ c e f t a r o l i n e   f o s a m i l \ C o l u m n s \ A T C 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 T a b l e s \ c e f t a r o l i n e   f o s a m i l \ C o l u m n s \ N a m e 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 T a b l e s \ c e f t a r o l i n e   f o s a m i l \ C o l u m n s \ D D D 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 T a b l e s \ c e f t a r o l i n e   f o s a m i l \ C o l u m n s \ U 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 T a b l e s \ c e f t a r o l i n e   f o s a m i l \ C o l u m n s \ A d m . R 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 T a b l e s \ c e f t a r o l i n e   f o s a m i l \ C o l u m n s \ N o t e 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 T a b l e s \ A z t r e o n a m 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 6 5 9 . 8 0 7 6 2 1 1 3 5 3 3 1 9 4 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 T a b l e s \ A z t r e o n a m \ C o l u m n s \ A T C 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 T a b l e s \ A z t r e o n a m \ C o l u m n s \ N a m e 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 T a b l e s \ A z t r e o n a m \ C o l u m n s \ D D D 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 T a b l e s \ A z t r e o n a m \ C o l u m n s \ U 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 T a b l e s \ A z t r e o n a m \ C o l u m n s \ A d m . R 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 T a b l e s \ A z t r e o n a m \ C o l u m n s \ N o t e 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 9 8 9 . 7 1 1 4 3 1 7 0 2 9 9 8 < / L e f t > < T a b I n d e x >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 T a b l e s \ c e f t a z i d i m e \ C o l u m n s \ N o t e 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 T a b l e s \ c e f t o b i p r o l e   m e d o c a r i l 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 1 3 1 9 . 6 1 5 2 4 2 2 7 0 6 6 3 9 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 T a b l e s \ c e f t o b i p r o l e   m e d o c a r i l \ C o l u m n s \ A T C 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 T a b l e s \ c e f t o b i p r o l e   m e d o c a r i l \ C o l u m n s \ N a m e 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 T a b l e s \ c e f t o b i p r o l e   m e d o c a r i l \ C o l u m n s \ D D D 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 T a b l e s \ c e f t o b i p r o l e   m e d o c a r i l \ C o l u m n s \ U 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 T a b l e s \ c e f t o b i p r o l e   m e d o c a r i l \ C o l u m n s \ A d m . R 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 T a b l e s \ c e f t o b i p r o l e   m e d o c a r i l \ C o l u m n s \ N o t e 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 T a b l e s \ c e f t o l o z a n e   a n d   b e t a - l a c t a m a s e   i n h i b i t o r 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 1 6 4 9 . 5 1 9 0 5 2 8 3 8 3 2 9 8 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 T a b l e s \ c e f t o l o z a n e   a n d   b e t a - l a c t a m a s e   i n h i b i t o r \ C o l u m n s \ A T C 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 T a b l e s \ c e f t o l o z a n e   a n d   b e t a - l a c t a m a s e   i n h i b i t o r \ C o l u m n s \ N a m e 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 T a b l e s \ c e f t o l o z a n e   a n d   b e t a - l a c t a m a s e   i n h i b i t o r \ C o l u m n s \ D D D 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 T a b l e s \ c e f t o l o z a n e   a n d   b e t a - l a c t a m a s e   i n h i b i t o r \ C o l u m n s \ U 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 T a b l e s \ c e f t o l o z a n e   a n d   b e t a - l a c t a m a s e   i n h i b i t o r \ C o l u m n s \ A d m . R 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 T a b l e s \ c e f t o l o z a n e   a n d   b e t a - l a c t a m a s e   i n h i b i t o r \ C o l u m n s \ N o t e 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 T a b l e s \ c o l i s t i n 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 1 9 7 9 . 4 2 2 8 6 3 4 0 5 9 9 5 5 < / L e f t > < T a b I n d e x >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 T a b l e s \ c o l i s t i n \ C o l u m n s \ A T C 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 T a b l e s \ c o l i s t i n \ C o l u m n s \ N a m e 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 T a b l e s \ c o l i s t i n \ C o l u m n s \ D D D 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 T a b l e s \ c o l i s t i n \ C o l u m n s \ U 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 T a b l e s \ c o l i s t i n \ C o l u m n s \ A d m . R 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 T a b l e s \ c o l i s t i n \ C o l u m n s \ N o t e 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 T a b l e s \ d a l b a v a n c i n 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 2 3 0 9 . 3 2 6 6 7 3 9 7 3 6 6 1 9 < / L e f t > < T a b I n d e x >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 T a b l e s \ d a l b a v a n c i n \ C o l u m n s \ A T C 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 T a b l e s \ d a l b a v a n c i n \ C o l u m n s \ N a m e 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 T a b l e s \ d a l b a v a n c i n \ C o l u m n s \ D D D 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 T a b l e s \ d a l b a v a n c i n \ C o l u m n s \ U 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 T a b l e s \ d a l b a v a n c i n \ C o l u m n s \ A d m . R 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 T a b l e s \ d a l b a v a n c i n \ C o l u m n s \ N o t e 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 T a b l e s \ q u i n u p r i s t i n   d a l f o p r i s t i n 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 2 6 3 9 . 2 3 0 4 8 4 5 4 1 3 2 7 8 < / L e f t > < T a b I n d e x > 8 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 T a b l e s \ q u i n u p r i s t i n   d a l f o p r i s t i n \ C o l u m n s \ A T C 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 T a b l e s \ q u i n u p r i s t i n   d a l f o p r i s t i n \ C o l u m n s \ N a m e 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 T a b l e s \ q u i n u p r i s t i n   d a l f o p r i s t i n \ C o l u m n s \ D D D 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 T a b l e s \ q u i n u p r i s t i n   d a l f o p r i s t i n \ C o l u m n s \ U 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 T a b l e s \ q u i n u p r i s t i n   d a l f o p r i s t i n \ C o l u m n s \ A d m . R 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 T a b l e s \ q u i n u p r i s t i n   d a l f o p r i s t i n \ C o l u m n s \ N o t e 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 T a b l e s \ d a p t o m y c i n 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 2 9 6 9 . 1 3 4 2 9 5 1 0 8 9 9 3 7 < / L e f t > < T a b I n d e x > 9 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 T a b l e s \ d a p t o m y c i n \ C o l u m n s \ A T C 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 T a b l e s \ d a p t o m y c i n \ C o l u m n s \ N a m e 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 T a b l e s \ d a p t o m y c i n \ C o l u m n s \ D D D 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 T a b l e s \ d a p t o m y c i n \ C o l u m n s \ U 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 T a b l e s \ d a p t o m y c i n \ C o l u m n s \ A d m . R 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 T a b l e s \ d a p t o m y c i n \ C o l u m n s \ N o t e 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 T a b l e s \ e r a v a c y c l i n e 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 3 2 9 9 . 0 3 8 1 0 5 6 7 6 6 5 9 6 < / L e f t > < T a b I n d e x > 1 0 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 T a b l e s \ e r a v a c y c l i n e \ C o l u m n s \ A T C 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 T a b l e s \ e r a v a c y c l i n e \ C o l u m n s \ N a m e 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 T a b l e s \ e r a v a c y c l i n e \ C o l u m n s \ D D D 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 T a b l e s \ e r a v a c y c l i n e \ C o l u m n s \ U 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 T a b l e s \ e r a v a c y c l i n e \ C o l u m n s \ A d m . R 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 T a b l e s \ e r a v a c y c l i n e \ C o l u m n s \ N o t e 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 T a b l e s \ f a r o p e n e m 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 3 6 2 8 . 9 4 1 9 1 6 2 4 4 3 2 5 5 < / L e f t > < T a b I n d e x > 1 1 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 T a b l e s \ f a r o p e n e m \ C o l u m n s \ A T C 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 T a b l e s \ f a r o p e n e m \ C o l u m n s \ N a m e 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 T a b l e s \ f a r o p e n e m \ C o l u m n s \ D D D 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 T a b l e s \ f a r o p e n e m \ C o l u m n s \ U 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 T a b l e s \ f a r o p e n e m \ C o l u m n s \ A d m . R 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 T a b l e s \ f a r o p e n e m \ C o l u m n s \ N o t e 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 T a b l e s \ f o s f o m y c i n 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 3 9 5 8 . 8 4 5 7 2 6 8 1 1 9 9 1 < / L e f t > < T a b I n d e x > 1 2 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 T a b l e s \ f o s f o m y c i n \ C o l u m n s \ A T C 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 T a b l e s \ f o s f o m y c i n \ C o l u m n s \ N a m e 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 T a b l e s \ f o s f o m y c i n \ C o l u m n s \ D D D 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 T a b l e s \ f o s f o m y c i n \ C o l u m n s \ U 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 T a b l e s \ f o s f o m y c i n \ C o l u m n s \ A d m . R 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 T a b l e s \ f o s f o m y c i n \ C o l u m n s \ N o t e 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 T a b l e s \ l i n e z o l i d 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 4 2 8 8 . 7 4 9 5 3 7 3 7 9 6 5 7 3 < / L e f t > < T a b I n d e x > 1 3 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 T a b l e s \ l i n e z o l i d \ C o l u m n s \ A T C 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 T a b l e s \ l i n e z o l i d \ C o l u m n s \ N a m e 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 T a b l e s \ l i n e z o l i d \ C o l u m n s \ D D D 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 T a b l e s \ l i n e z o l i d \ C o l u m n s \ U 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 T a b l e s \ l i n e z o l i d \ C o l u m n s \ A d m . R 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 T a b l e s \ l i n e z o l i d \ C o l u m n s \ N o t e 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  a n d   v a b o r b a c t a m 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 4 6 1 8 . 6 5 3 3 4 7 9 4 7 3 2 3 7 < / L e f t > < T a b I n d e x > 1 4 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  a n d   v a b o r b a c t a m \ C o l u m n s \ A T C 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  a n d   v a b o r b a c t a m \ C o l u m n s \ N a m e 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  a n d   v a b o r b a c t a m \ C o l u m n s \ D D D 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  a n d   v a b o r b a c t a m \ C o l u m n s \ U 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  a n d   v a b o r b a c t a m \ C o l u m n s \ A d m . R 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  a n d   v a b o r b a c t a m \ C o l u m n s \ N o t e 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 T a b l e s \ m i n o c y c l i n e 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 4 9 4 8 . 5 5 7 1 5 8 5 1 4 9 9 < / L e f t > < T a b I n d e x > 1 5 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 T a b l e s \ m i n o c y c l i n e \ C o l u m n s \ A T C 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 T a b l e s \ m i n o c y c l i n e \ C o l u m n s \ N a m e 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 T a b l e s \ m i n o c y c l i n e \ C o l u m n s \ D D D 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 T a b l e s \ m i n o c y c l i n e \ C o l u m n s \ U 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 T a b l e s \ m i n o c y c l i n e \ C o l u m n s \ A d m . R 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 T a b l e s \ m i n o c y c l i n e \ C o l u m n s \ N o t e 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 T a b l e s \ o m a d a c y c l i n e 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 5 2 7 8 . 4 6 0 9 6 9 0 8 2 6 5 6 4 < / L e f t > < T a b I n d e x > 1 6 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 T a b l e s \ o m a d a c y c l i n e \ C o l u m n s \ A T C 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 T a b l e s \ o m a d a c y c l i n e \ C o l u m n s \ N a m e 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 T a b l e s \ o m a d a c y c l i n e \ C o l u m n s \ D D D 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 T a b l e s \ o m a d a c y c l i n e \ C o l u m n s \ U 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 T a b l e s \ o m a d a c y c l i n e \ C o l u m n s \ A d m . R 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 T a b l e s \ o m a d a c y c l i n e \ C o l u m n s \ N o t e 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 T a b l e s \ o r i t a v a n c i n 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 5 6 0 8 . 3 6 4 7 7 9 6 5 0 3 2 2 8 < / L e f t > < T a b I n d e x > 1 7 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 T a b l e s \ o r i t a v a n c i n \ C o l u m n s \ A T C 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 T a b l e s \ o r i t a v a n c i n \ C o l u m n s \ N a m e 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 T a b l e s \ o r i t a v a n c i n \ C o l u m n s \ D D D 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 T a b l e s \ o r i t a v a n c i n \ C o l u m n s \ U 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 T a b l e s \ o r i t a v a n c i n \ C o l u m n s \ A d m . R 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 T a b l e s \ o r i t a v a n c i n \ C o l u m n s \ N o t e 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 T a b l e s \ p l a z o m i c i n 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 5 9 3 8 . 2 6 8 5 9 0 2 1 7 9 8 9 2 < / L e f t > < T a b I n d e x > 1 8 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 T a b l e s \ p l a z o m i c i n \ C o l u m n s \ A T C 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 T a b l e s \ p l a z o m i c i n \ C o l u m n s \ N a m e 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 T a b l e s \ p l a z o m i c i n \ C o l u m n s \ D D D 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 T a b l e s \ p l a z o m i c i n \ C o l u m n s \ U 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 T a b l e s \ p l a z o m i c i n \ C o l u m n s \ A d m . R 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 T a b l e s \ p l a z o m i c i n \ C o l u m n s \ N o t e 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 T a b l e s \ p o l y m y x i n   B 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 6 2 6 8 . 1 7 2 4 0 0 7 8 5 6 5 5 6 < / L e f t > < T a b I n d e x > 1 9 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 T a b l e s \ p o l y m y x i n   B \ C o l u m n s \ A T C 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 T a b l e s \ p o l y m y x i n   B \ C o l u m n s \ N a m e 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 T a b l e s \ p o l y m y x i n   B \ C o l u m n s \ D D D 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 T a b l e s \ p o l y m y x i n   B \ C o l u m n s \ U 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 T a b l e s \ p o l y m y x i n   B \ C o l u m n s \ A d m . R 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 T a b l e s \ p o l y m y x i n   B \ C o l u m n s \ N o t e 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 T a b l e s \ t e d i z o l i d 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 6 5 9 8 . 0 7 6 2 1 1 3 5 3 3 2 1 9 < / L e f t > < T a b I n d e x > 2 0 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 T a b l e s \ t e d i z o l i d \ C o l u m n s \ A T C 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 T a b l e s \ t e d i z o l i d \ C o l u m n s \ N a m e 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 T a b l e s \ t e d i z o l i d \ C o l u m n s \ D D D 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 T a b l e s \ t e d i z o l i d \ C o l u m n s \ U 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 T a b l e s \ t e d i z o l i d \ C o l u m n s \ A d m . R 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 T a b l e s \ t e d i z o l i d \ C o l u m n s \ N o t e 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 T a b l e s \ t i g e c y c l i n e 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 6 9 2 7 . 9 8 0 0 2 1 9 2 0 9 8 8 3 < / L e f t > < T a b I n d e x > 2 1 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 T a b l e s \ t i g e c y c l i n e \ C o l u m n s \ A T C 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 T a b l e s \ t i g e c y c l i n e \ C o l u m n s \ N a m e 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 T a b l e s \ t i g e c y c l i n e \ C o l u m n s \ D D D 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 T a b l e s \ t i g e c y c l i n e \ C o l u m n s \ U 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 T a b l e s \ t i g e c y c l i n e \ C o l u m n s \ A d m . R 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 T a b l e s \ t i g e c y c l i n e \ C o l u m n s \ N o t e 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 T a b l e s \ c e f t r i a x o n e 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 7 2 5 7 . 8 8 3 8 3 2 4 8 8 6 5 4 7 < / L e f t > < T a b I n d e x > 2 2 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 T a b l e s \ c e f t r i a x o n e \ C o l u m n s \ A T C 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 T a b l e s \ c e f t r i a x o n e \ C o l u m n s \ N a m e 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 T a b l e s \ c e f t r i a x o n e \ C o l u m n s \ D D D 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 T a b l e s \ c e f t r i a x o n e \ C o l u m n s \ U 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 T a b l e s \ c e f t r i a x o n e \ C o l u m n s \ A d m . R 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 T a b l e s \ c e f t r i a x o n e \ C o l u m n s \ N o t e 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 T a b l e s \ c e f a z o l i n 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 7 5 8 7 . 7 8 7 6 4 3 0 5 6 3 2 1 < / L e f t > < T a b I n d e x > 2 3 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 T a b l e s \ c e f a z o l i n \ C o l u m n s \ A T C 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 T a b l e s \ c e f a z o l i n \ C o l u m n s \ N a m e 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 T a b l e s \ c e f a z o l i n \ C o l u m n s \ D D D 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 T a b l e s \ c e f a z o l i n \ C o l u m n s \ U 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 T a b l e s \ c e f a z o l i n \ C o l u m n s \ A d m . R 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 T a b l e s \ c e f a z o l i n \ C o l u m n s \ N o t e 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 T a b l e s \ c e f u r o x i m e 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 7 9 1 7 . 6 9 1 4 5 3 6 2 3 9 8 7 4 < / L e f t > < T a b I n d e x > 2 4 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 T a b l e s \ c e f u r o x i m e \ C o l u m n s \ A T C 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 T a b l e s \ c e f u r o x i m e \ C o l u m n s \ N a m e 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 T a b l e s \ c e f u r o x i m e \ C o l u m n s \ D D D 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 T a b l e s \ c e f u r o x i m e \ C o l u m n s \ U 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 T a b l e s \ c e f u r o x i m e \ C o l u m n s \ A d m . R 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 T a b l e s \ c e f u r o x i m e \ C o l u m n s \ N o t e 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 8 2 4 7 . 5 9 5 2 6 4 1 9 1 6 5 3 8 < / L e f t > < T a b I n d e x > 2 5 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 T a b l e s \ m e r o p e n e m \ C o l u m n s \ N o t e 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 T a b l e s \ c i p r o f l o x a c i n 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 8 5 7 7 . 4 9 9 0 7 4 7 5 9 3 2 < / L e f t > < T a b I n d e x > 2 6 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 T a b l e s \ c i p r o f l o x a c i n \ C o l u m n s \ A T C 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 T a b l e s \ c i p r o f l o x a c i n \ C o l u m n s \ N a m e 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 T a b l e s \ c i p r o f l o x a c i n \ C o l u m n s \ D D D 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 T a b l e s \ c i p r o f l o x a c i n \ C o l u m n s \ U 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 T a b l e s \ c i p r o f l o x a c i n \ C o l u m n s \ A d m . R 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 T a b l e s \ c i p r o f l o x a c i n \ C o l u m n s \ N o t e 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 T a b l e s \ l e v o f l o x a c i n 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 8 9 0 7 . 4 0 2 8 8 5 3 2 6 9 8 6 5 < / L e f t > < T a b I n d e x > 2 7 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 T a b l e s \ l e v o f l o x a c i n \ C o l u m n s \ A T C 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 T a b l e s \ l e v o f l o x a c i n \ C o l u m n s \ N a m e 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 T a b l e s \ l e v o f l o x a c i n \ C o l u m n s \ D D D 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 T a b l e s \ l e v o f l o x a c i n \ C o l u m n s \ U 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 T a b l e s \ l e v o f l o x a c i n \ C o l u m n s \ A d m . R 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 T a b l e s \ l e v o f l o x a c i n \ C o l u m n s \ N o t e 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 T a b l e s \ m o x i f l o x a c i n 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 9 2 3 7 . 3 0 6 6 9 5 8 9 4 6 5 2 9 < / L e f t > < T a b I n d e x > 2 8 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 T a b l e s \ m o x i f l o x a c i n \ C o l u m n s \ A T C 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 T a b l e s \ m o x i f l o x a c i n \ C o l u m n s \ N a m e 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 T a b l e s \ m o x i f l o x a c i n \ C o l u m n s \ D D D 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 T a b l e s \ m o x i f l o x a c i n \ C o l u m n s \ U 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 T a b l e s \ m o x i f l o x a c i n \ C o l u m n s \ A d m . R 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 T a b l e s \ m o x i f l o x a c i n \ C o l u m n s \ N o t e 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 T a b l e s \ a z i t h r o m y c i n 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 9 5 6 7 . 2 1 0 5 0 6 4 6 2 3 2 < / L e f t > < T a b I n d e x > 2 9 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 T a b l e s \ a z i t h r o m y c i n \ C o l u m n s \ A T C 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 T a b l e s \ a z i t h r o m y c i n \ C o l u m n s \ N a m e 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 T a b l e s \ a z i t h r o m y c i n \ C o l u m n s \ D D D 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 T a b l e s \ a z i t h r o m y c i n \ C o l u m n s \ U 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 T a b l e s \ a z i t h r o m y c i n \ C o l u m n s \ A d m . R 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 T a b l e s \ a z i t h r o m y c i n \ C o l u m n s \ N o t e 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 T a b l e s \ a m i k a c i n 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 9 8 9 7 . 1 1 4 3 1 7 0 2 9 9 8 5 6 < / L e f t > < T a b I n d e x > 3 0 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 T a b l e s \ a m i k a c i n \ C o l u m n s \ A T C 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 T a b l e s \ a m i k a c i n \ C o l u m n s \ N a m e 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 T a b l e s \ a m i k a c i n \ C o l u m n s \ D D D 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 T a b l e s \ a m i k a c i n \ C o l u m n s \ U 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 T a b l e s \ a m i k a c i n \ C o l u m n s \ A d m . R 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 T a b l e s \ a m i k a c i n \ C o l u m n s \ N o t e 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 1 0 2 2 7 . 0 1 8 1 2 7 5 9 7 6 5 2 < / L e f t > < T a b I n d e x > 3 1 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  a n d   b e t a - l a c t a m a s e   i n h i b i t o r 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 1 0 5 5 6 . 9 2 1 9 3 8 1 6 5 3 1 8 < / L e f t > < T a b I n d e x > 3 2 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  a n d   b e t a - l a c t a m a s e   i n h i b i t o r \ C o l u m n s \ A T C 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  a n d   b e t a - l a c t a m a s e   i n h i b i t o r \ C o l u m n s \ N a m e 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  a n d   b e t a - l a c t a m a s e   i n h i b i t o r \ C o l u m n s \ D D D 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  a n d   b e t a - l a c t a m a s e   i n h i b i t o r \ C o l u m n s \ U 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  a n d   b e t a - l a c t a m a s e   i n h i b i t o r \ C o l u m n s \ A d m . R 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 T a b l e s \ a m o x i c i l l i n   a n d   b e t a - l a c t a m a s e   i n h i b i t o r \ C o l u m n s \ N o t e 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 1 0 8 8 6 . 8 2 5 7 4 8 7 3 2 9 8 5 < / L e f t > < T a b I n d e x > 3 3 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  a n d   b e t a - l a c t a m a s e   i n h i b i t o r 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 1 1 2 1 6 . 7 2 9 5 5 9 3 0 0 6 5 1 < / L e f t > < T a b I n d e x > 3 4 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  a n d   b e t a - l a c t a m a s e   i n h i b i t o r \ C o l u m n s \ A T C 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  a n d   b e t a - l a c t a m a s e   i n h i b i t o r \ C o l u m n s \ N a m e 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  a n d   b e t a - l a c t a m a s e   i n h i b i t o r \ C o l u m n s \ D D D 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  a n d   b e t a - l a c t a m a s e   i n h i b i t o r \ C o l u m n s \ U 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  a n d   b e t a - l a c t a m a s e   i n h i b i t o r \ C o l u m n s \ A d m . R 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 T a b l e s \ a m p i c i l l i n   a n d   b e t a - l a c t a m a s e   i n h i b i t o r \ C o l u m n s \ N o t e 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 T a b l e s \ b e n z y l p e n i c i l l i n 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 1 1 5 4 6 . 6 3 3 3 6 9 8 6 8 3 1 7 < / L e f t > < T a b I n d e x > 3 5 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 T a b l e s \ b e n z y l p e n i c i l l i n \ C o l u m n s \ A T C 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 T a b l e s \ b e n z y l p e n i c i l l i n \ C o l u m n s \ N a m e 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 T a b l e s \ b e n z y l p e n i c i l l i n \ C o l u m n s \ D D D 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 T a b l e s \ b e n z y l p e n i c i l l i n \ C o l u m n s \ U 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 T a b l e s \ b e n z y l p e n i c i l l i n \ C o l u m n s \ A d m . R 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 T a b l e s \ b e n z y l p e n i c i l l i n \ C o l u m n s \ N o t e 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 T a b l e s \ v a n c o m y c i n 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 1 1 8 7 6 . 5 3 7 1 8 0 4 3 5 9 8 4 < / L e f t > < T a b I n d e x > 3 6 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 T a b l e s \ v a n c o m y c i n \ C o l u m n s \ A T C 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 T a b l e s \ v a n c o m y c i n \ C o l u m n s \ N a m e 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 T a b l e s \ v a n c o m y c i n \ C o l u m n s \ D D D 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 T a b l e s \ v a n c o m y c i n \ C o l u m n s \ U 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 T a b l e s \ v a n c o m y c i n \ C o l u m n s \ A d m . R 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 T a b l e s \ v a n c o m y c i n \ C o l u m n s \ N o t e 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 T a b l e s \ g a t i f l o x a c i n 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 1 2 2 0 6 . 4 4 0 9 9 1 0 0 3 6 5 < / L e f t > < T a b I n d e x > 3 7 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 T a b l e s \ g a t i f l o x a c i n \ C o l u m n s \ A T C 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 T a b l e s \ g a t i f l o x a c i n \ C o l u m n s \ N a m e 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 T a b l e s \ g a t i f l o x a c i n \ C o l u m n s \ D D D 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 T a b l e s \ g a t i f l o x a c i n \ C o l u m n s \ U 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 T a b l e s \ g a t i f l o x a c i n \ C o l u m n s \ A d m . R 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 T a b l e s \ g a t i f l o x a c i n \ C o l u m n s \ N o t e 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 T a b l e s \ g e n t a m i c i n 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 1 2 5 3 6 . 3 4 4 8 0 1 5 7 1 3 1 7 < / L e f t > < T a b I n d e x > 3 8 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 T a b l e s \ g e n t a m i c i n \ C o l u m n s \ A T C 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 T a b l e s \ g e n t a m i c i n \ C o l u m n s \ N a m e 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 T a b l e s \ g e n t a m i c i n \ C o l u m n s \ D D D 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 T a b l e s \ g e n t a m i c i n \ C o l u m n s \ U 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 T a b l e s \ g e n t a m i c i n \ C o l u m n s \ A d m . R 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 T a b l e s \ g e n t a m i c i n \ C o l u m n s \ N o t e 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 T a b l e s \ j o s a m y c i n 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 1 2 8 6 6 . 2 4 8 6 1 2 1 3 8 9 8 3 < / L e f t > < T a b I n d e x > 3 9 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 T a b l e s \ j o s a m y c i n \ C o l u m n s \ A T C 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 T a b l e s \ j o s a m y c i n \ C o l u m n s \ N a m e 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 T a b l e s \ j o s a m y c i n \ C o l u m n s \ D D D 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 T a b l e s \ j o s a m y c i n \ C o l u m n s \ U 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 T a b l e s \ j o s a m y c i n \ C o l u m n s \ A d m . R 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 T a b l e s \ j o s a m y c i n \ C o l u m n s \ N o t e 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 T a b l e s \ d o x y c y c l i n e 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 1 3 1 9 6 . 1 5 2 4 2 2 7 0 6 6 4 9 < / L e f t > < T a b I n d e x > 4 0 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 T a b l e s \ d o x y c y c l i n e \ C o l u m n s \ A T C 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 T a b l e s \ d o x y c y c l i n e \ C o l u m n s \ N a m e 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 T a b l e s \ d o x y c y c l i n e \ C o l u m n s \ D D D 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 T a b l e s \ d o x y c y c l i n e \ C o l u m n s \ U 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 T a b l e s \ d o x y c y c l i n e \ C o l u m n s \ A d m . R 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 T a b l e s \ d o x y c y c l i n e \ C o l u m n s \ N o t e 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 T a b l e s \ d o r i p e n e m 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 1 3 5 2 6 . 0 5 6 2 3 3 2 7 4 3 1 6 < / L e f t > < T a b I n d e x > 4 1 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 T a b l e s \ d o r i p e n e m \ C o l u m n s \ A T C 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 T a b l e s \ d o r i p e n e m \ C o l u m n s \ N a m e 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 T a b l e s \ d o r i p e n e m \ C o l u m n s \ D D D 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 T a b l e s \ d o r i p e n e m \ C o l u m n s \ U 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 T a b l e s \ d o r i p e n e m \ C o l u m n s \ A d m . R 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 T a b l e s \ d o r i p e n e m \ C o l u m n s \ N o t e 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 T a b l e s \ e r y t h r o m y c i n 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 1 3 8 5 5 . 9 6 0 0 4 3 8 4 1 9 8 2 < / L e f t > < T a b I n d e x > 4 2 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 T a b l e s \ e r y t h r o m y c i n \ C o l u m n s \ A T C 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 T a b l e s \ e r y t h r o m y c i n \ C o l u m n s \ N a m e 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 T a b l e s \ e r y t h r o m y c i n \ C o l u m n s \ D D D 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 T a b l e s \ e r y t h r o m y c i n \ C o l u m n s \ U 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 T a b l e s \ e r y t h r o m y c i n \ C o l u m n s \ A d m . R 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 T a b l e s \ e r y t h r o m y c i n \ C o l u m n s \ N o t e 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 T a b l e s \ e r t a p e n e m 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 1 4 1 8 5 . 8 6 3 8 5 4 4 0 9 6 4 8 < / L e f t > < T a b I n d e x > 4 3 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 T a b l e s \ e r t a p e n e m \ C o l u m n s \ A T C 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 T a b l e s \ e r t a p e n e m \ C o l u m n s \ N a m e 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 T a b l e s \ e r t a p e n e m \ C o l u m n s \ D D D 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 T a b l e s \ e r t a p e n e m \ C o l u m n s \ U 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 T a b l e s \ e r t a p e n e m \ C o l u m n s \ A d m . R 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 T a b l e s \ e r t a p e n e m \ C o l u m n s \ N o t e 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 T a b l e s \ i m i p e n e m   a n d   c i l a s t a t i n 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 1 4 5 1 5 . 7 6 7 6 6 4 9 7 7 3 1 5 < / L e f t > < T a b I n d e x > 4 4 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 T a b l e s \ i m i p e n e m   a n d   c i l a s t a t i n \ C o l u m n s \ A T C 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 T a b l e s \ i m i p e n e m   a n d   c i l a s t a t i n \ C o l u m n s \ N a m e 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 T a b l e s \ i m i p e n e m   a n d   c i l a s t a t i n \ C o l u m n s \ D D D 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 T a b l e s \ i m i p e n e m   a n d   c i l a s t a t i n \ C o l u m n s \ U 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 T a b l e s \ i m i p e n e m   a n d   c i l a s t a t i n \ C o l u m n s \ A d m . R 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 T a b l e s \ i m i p e n e m   a n d   c i l a s t a t i n \ C o l u m n s \ N o t e 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 T a b l e s \ k a n a m y c i n 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 1 4 8 4 5 . 6 7 1 4 7 5 5 4 4 9 8 1 < / L e f t > < T a b I n d e x > 4 5 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 T a b l e s \ k a n a m y c i n \ C o l u m n s \ A T C 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 T a b l e s \ k a n a m y c i n \ C o l u m n s \ N a m e 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 T a b l e s \ k a n a m y c i n \ C o l u m n s \ D D D 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 T a b l e s \ k a n a m y c i n \ C o l u m n s \ U 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 T a b l e s \ k a n a m y c i n \ C o l u m n s \ A d m . R 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 T a b l e s \ k a n a m y c i n \ C o l u m n s \ N o t e 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 T a b l e s \ c l a r i t h r o m y c i n 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 1 5 1 7 5 . 5 7 5 2 8 6 1 1 2 6 4 8 < / L e f t > < T a b I n d e x > 4 6 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 T a b l e s \ c l a r i t h r o m y c i n \ C o l u m n s \ A T C 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 T a b l e s \ c l a r i t h r o m y c i n \ C o l u m n s \ N a m e 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 T a b l e s \ c l a r i t h r o m y c i n \ C o l u m n s \ D D D 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 T a b l e s \ c l a r i t h r o m y c i n \ C o l u m n s \ U 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 T a b l e s \ c l a r i t h r o m y c i n \ C o l u m n s \ A d m . R 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 T a b l e s \ c l a r i t h r o m y c i n \ C o l u m n s \ N o t e 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 T a b l e s \ c l i n d a m y c i n 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 1 5 5 0 5 . 4 7 9 0 9 6 6 8 0 3 1 4 < / L e f t > < T a b I n d e x > 4 7 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 T a b l e s \ c l i n d a m y c i n \ C o l u m n s \ A T C 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 T a b l e s \ c l i n d a m y c i n \ C o l u m n s \ N a m e 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 T a b l e s \ c l i n d a m y c i n \ C o l u m n s \ D D D 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 T a b l e s \ c l i n d a m y c i n \ C o l u m n s \ U 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 T a b l e s \ c l i n d a m y c i n \ C o l u m n s \ A d m . R 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 T a b l e s \ c l i n d a m y c i n \ C o l u m n s \ N o t e 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 T a b l e s \ c h l o r a m p h e n i c o l 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 1 5 8 3 5 . 3 8 2 9 0 7 2 4 7 9 8 < / L e f t > < T a b I n d e x > 4 8 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 T a b l e s \ c h l o r a m p h e n i c o l \ C o l u m n s \ A T C 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 T a b l e s \ c h l o r a m p h e n i c o l \ C o l u m n s \ N a m e 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 T a b l e s \ c h l o r a m p h e n i c o l \ C o l u m n s \ D D D 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 T a b l e s \ c h l o r a m p h e n i c o l \ C o l u m n s \ U 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 T a b l e s \ c h l o r a m p h e n i c o l \ C o l u m n s \ A d m . R 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 T a b l e s \ c h l o r a m p h e n i c o l \ C o l u m n s \ N o t e 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 T a b l e s \ l i n c o m y c i n 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 1 6 1 6 5 . 2 8 6 7 1 7 8 1 5 6 4 7 < / L e f t > < T a b I n d e x > 4 9 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 T a b l e s \ l i n c o m y c i n \ C o l u m n s \ A T C 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 T a b l e s \ l i n c o m y c i n \ C o l u m n s \ N a m e 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 T a b l e s \ l i n c o m y c i n \ C o l u m n s \ D D D 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 T a b l e s \ l i n c o m y c i n \ C o l u m n s \ U 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 T a b l e s \ l i n c o m y c i n \ C o l u m n s \ A d m . R 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 T a b l e s \ l i n c o m y c i n \ C o l u m n s \ N o t e 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 T a b l e s \ l o m e f l o x a c i n 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 1 6 4 9 5 . 1 9 0 5 2 8 3 8 3 3 1 1 < / L e f t > < T a b I n d e x > 5 0 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 T a b l e s \ l o m e f l o x a c i n \ C o l u m n s \ A T C 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 T a b l e s \ l o m e f l o x a c i n \ C o l u m n s \ N a m e 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 T a b l e s \ l o m e f l o x a c i n \ C o l u m n s \ D D D 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 T a b l e s \ l o m e f l o x a c i n \ C o l u m n s \ U 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 T a b l e s \ l o m e f l o x a c i n \ C o l u m n s \ A d m . R 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 T a b l e s \ l o m e f l o x a c i n \ C o l u m n s \ N o t e 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 T a b l e s \ m e t r o n i d a z o l e 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 1 6 8 2 5 . 0 9 4 3 3 8 9 5 0 9 7 8 < / L e f t > < T a b I n d e x > 5 1 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 T a b l e s \ m e t r o n i d a z o l e \ C o l u m n s \ A T C 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 T a b l e s \ m e t r o n i d a z o l e \ C o l u m n s \ N a m e 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 T a b l e s \ m e t r o n i d a z o l e \ C o l u m n s \ D D D 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 T a b l e s \ m e t r o n i d a z o l e \ C o l u m n s \ U 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 T a b l e s \ m e t r o n i d a z o l e \ C o l u m n s \ A d m . R 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 T a b l e s \ m e t r o n i d a z o l e \ C o l u m n s \ N o t e 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 T a b l e s \ n i t r o f u r a n t o i n 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 1 7 1 5 4 . 9 9 8 1 4 9 5 1 8 6 4 4 < / L e f t > < T a b I n d e x > 5 2 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 T a b l e s \ n i t r o f u r a n t o i n \ C o l u m n s \ A T C 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 T a b l e s \ n i t r o f u r a n t o i n \ C o l u m n s \ N a m e 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 T a b l e s \ n i t r o f u r a n t o i n \ C o l u m n s \ D D D 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 T a b l e s \ n i t r o f u r a n t o i n \ C o l u m n s \ U 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 T a b l e s \ n i t r o f u r a n t o i n \ C o l u m n s \ A d m . R 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 T a b l e s \ n i t r o f u r a n t o i n \ C o l u m n s \ N o t e 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 T a b l e s \ n o r f l o x a c i n 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 1 7 4 8 4 . 9 0 1 9 6 0 0 8 6 3 1 < / L e f t > < T a b I n d e x > 5 3 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 T a b l e s \ n o r f l o x a c i n \ C o l u m n s \ A T C 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 T a b l e s \ n o r f l o x a c i n \ C o l u m n s \ N a m e 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 T a b l e s \ n o r f l o x a c i n \ C o l u m n s \ D D D 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 T a b l e s \ n o r f l o x a c i n \ C o l u m n s \ U 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 T a b l e s \ n o r f l o x a c i n \ C o l u m n s \ A d m . R 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 T a b l e s \ n o r f l o x a c i n \ C o l u m n s \ N o t e 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 T a b l e s \ o r n i d a z o l e 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 1 7 8 1 4 . 8 0 5 7 7 0 6 5 3 9 7 7 < / L e f t > < T a b I n d e x > 5 4 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 T a b l e s \ o r n i d a z o l e \ C o l u m n s \ A T C 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 T a b l e s \ o r n i d a z o l e \ C o l u m n s \ N a m e 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 T a b l e s \ o r n i d a z o l e \ C o l u m n s \ D D D 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 T a b l e s \ o r n i d a z o l e \ C o l u m n s \ U 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 T a b l e s \ o r n i d a z o l e \ C o l u m n s \ A d m . R 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 T a b l e s \ o r n i d a z o l e \ C o l u m n s \ N o t e 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 T a b l e s \ o f l o x a c i n 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 1 8 1 4 4 . 7 0 9 5 8 1 2 2 1 6 4 3 < / L e f t > < T a b I n d e x > 5 5 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 T a b l e s \ o f l o x a c i n \ C o l u m n s \ A T C 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 T a b l e s \ o f l o x a c i n \ C o l u m n s \ N a m e 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 T a b l e s \ o f l o x a c i n \ C o l u m n s \ D D D 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 T a b l e s \ o f l o x a c i n \ C o l u m n s \ U 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 T a b l e s \ o f l o x a c i n \ C o l u m n s \ A d m . R 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 T a b l e s \ o f l o x a c i n \ C o l u m n s \ N o t e 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 1 8 4 7 4 . 6 1 3 3 9 1 7 8 9 3 0 9 < / L e f t > < T a b I n d e x > 5 6 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  a n d   b e t a - l a c t a m a s e   i n h i b i t o r 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 1 8 8 0 4 . 5 1 7 2 0 2 3 5 6 9 7 6 < / L e f t > < T a b I n d e x > 5 7 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  a n d   b e t a - l a c t a m a s e   i n h i b i t o r \ C o l u m n s \ A T C 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  a n d   b e t a - l a c t a m a s e   i n h i b i t o r \ C o l u m n s \ N a m e 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  a n d   b e t a - l a c t a m a s e   i n h i b i t o r \ C o l u m n s \ D D D 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  a n d   b e t a - l a c t a m a s e   i n h i b i t o r \ C o l u m n s \ U 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  a n d   b e t a - l a c t a m a s e   i n h i b i t o r \ C o l u m n s \ A d m . R 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 T a b l e s \ p i p e r a c i l l i n   a n d   b e t a - l a c t a m a s e   i n h i b i t o r \ C o l u m n s \ N o t e 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 T a b l e s \ s p e c t i n o m y c i n 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 1 9 1 3 4 . 4 2 1 0 1 2 9 2 4 6 4 2 < / L e f t > < T a b I n d e x > 5 8 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 T a b l e s \ s p e c t i n o m y c i n \ C o l u m n s \ A T C 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 T a b l e s \ s p e c t i n o m y c i n \ C o l u m n s \ N a m e 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 T a b l e s \ s p e c t i n o m y c i n \ C o l u m n s \ D D D 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 T a b l e s \ s p e c t i n o m y c i n \ C o l u m n s \ U 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 T a b l e s \ s p e c t i n o m y c i n \ C o l u m n s \ A d m . R 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 T a b l e s \ s p e c t i n o m y c i n \ C o l u m n s \ N o t e 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 T a b l e s \ s p i r a m y c i n 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 1 9 4 6 4 . 3 2 4 8 2 3 4 9 2 3 0 8 < / L e f t > < T a b I n d e x > 5 9 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 T a b l e s \ s p i r a m y c i n \ C o l u m n s \ A T C 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 T a b l e s \ s p i r a m y c i n \ C o l u m n s \ N a m e 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 T a b l e s \ s p i r a m y c i n \ C o l u m n s \ D D D 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 T a b l e s \ s p i r a m y c i n \ C o l u m n s \ U 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 T a b l e s \ s p i r a m y c i n \ C o l u m n s \ A d m . R 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 T a b l e s \ s p i r a m y c i n \ C o l u m n s \ N o t e 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 T a b l e s \ s u l f a d i m e t h o x i n e 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 1 9 7 9 4 . 2 2 8 6 3 4 0 5 9 9 7 5 < / L e f t > < T a b I n d e x > 6 0 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 T a b l e s \ s u l f a d i m e t h o x i n e \ C o l u m n s \ A T C 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 T a b l e s \ s u l f a d i m e t h o x i n e \ C o l u m n s \ N a m e 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 T a b l e s \ s u l f a d i m e t h o x i n e \ C o l u m n s \ D D D 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 T a b l e s \ s u l f a d i m e t h o x i n e \ C o l u m n s \ U 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 T a b l e s \ s u l f a d i m e t h o x i n e \ C o l u m n s \ A d m . R 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 T a b l e s \ s u l f a d i m e t h o x i n e \ C o l u m n s \ N o t e 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 T a b l e s \ s u l f a d i m i d i n e 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 2 0 1 2 4 . 1 3 2 4 4 4 6 2 7 6 4 1 < / L e f t > < T a b I n d e x > 6 1 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 T a b l e s \ s u l f a d i m i d i n e \ C o l u m n s \ A T C 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 T a b l e s \ s u l f a d i m i d i n e \ C o l u m n s \ N a m e 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 T a b l e s \ s u l f a d i m i d i n e \ C o l u m n s \ D D D 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 T a b l e s \ s u l f a d i m i d i n e \ C o l u m n s \ U 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 T a b l e s \ s u l f a d i m i d i n e \ C o l u m n s \ A d m . R 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 T a b l e s \ s u l f a d i m i d i n e \ C o l u m n s \ N o t e 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 T a b l e s \ t e i c o p l a n i n 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 2 0 4 5 4 . 0 3 6 2 5 5 1 9 5 3 0 8 < / L e f t > < T a b I n d e x > 6 2 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 T a b l e s \ t e i c o p l a n i n \ C o l u m n s \ A T C 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 T a b l e s \ t e i c o p l a n i n \ C o l u m n s \ N a m e 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 T a b l e s \ t e i c o p l a n i n \ C o l u m n s \ D D D 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 T a b l e s \ t e i c o p l a n i n \ C o l u m n s \ U 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 T a b l e s \ t e i c o p l a n i n \ C o l u m n s \ A d m . R 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 T a b l e s \ t e i c o p l a n i n \ C o l u m n s \ N o t e 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 T a b l e s \ t i c a r c i l l i n 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 2 0 7 8 3 . 9 4 0 0 6 5 7 6 2 9 7 4 < / L e f t > < T a b I n d e x > 6 3 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 T a b l e s \ t i c a r c i l l i n \ C o l u m n s \ A T C 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 T a b l e s \ t i c a r c i l l i n \ C o l u m n s \ N a m e 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 T a b l e s \ t i c a r c i l l i n \ C o l u m n s \ D D D 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 T a b l e s \ t i c a r c i l l i n \ C o l u m n s \ U 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 T a b l e s \ t i c a r c i l l i n \ C o l u m n s \ A d m . R 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 T a b l e s \ t i c a r c i l l i n \ C o l u m n s \ N o t e 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 T a b l e s \ t e t r a c y c l i n e 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 2 1 1 1 3 . 8 4 3 8 7 6 3 3 0 6 4 < / L e f t > < T a b I n d e x > 6 4 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 T a b l e s \ t e t r a c y c l i n e \ C o l u m n s \ A T C 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 T a b l e s \ t e t r a c y c l i n e \ C o l u m n s \ N a m e 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 T a b l e s \ t e t r a c y c l i n e \ C o l u m n s \ D D D 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 T a b l e s \ t e t r a c y c l i n e \ C o l u m n s \ U 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 T a b l e s \ t e t r a c y c l i n e \ C o l u m n s \ A d m . R 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 T a b l e s \ t e t r a c y c l i n e \ C o l u m n s \ N o t e 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 T a b l e s \ t i n i d a z o l e 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 2 1 4 4 3 . 7 4 7 6 8 6 8 9 8 3 0 7 < / L e f t > < T a b I n d e x > 6 5 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 T a b l e s \ t i n i d a z o l e \ C o l u m n s \ A T C 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 T a b l e s \ t i n i d a z o l e \ C o l u m n s \ N a m e 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 T a b l e s \ t i n i d a z o l e \ C o l u m n s \ D D D 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 T a b l e s \ t i n i d a z o l e \ C o l u m n s \ U 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 T a b l e s \ t i n i d a z o l e \ C o l u m n s \ A d m . R 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 T a b l e s \ t i n i d a z o l e \ C o l u m n s \ N o t e 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 T a b l e s \ t o b r a m y c i n 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 2 1 7 7 3 . 6 5 1 4 9 7 4 6 5 9 7 3 < / L e f t > < T a b I n d e x > 6 6 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 T a b l e s \ t o b r a m y c i n \ C o l u m n s \ A T C 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 T a b l e s \ t o b r a m y c i n \ C o l u m n s \ N a m e 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 T a b l e s \ t o b r a m y c i n \ C o l u m n s \ D D D 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 T a b l e s \ t o b r a m y c i n \ C o l u m n s \ U 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 T a b l e s \ t o b r a m y c i n \ C o l u m n s \ A d m . R 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 T a b l e s \ t o b r a m y c i n \ C o l u m n s \ N o t e 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 T a b l e s \ f u r a z i d i n 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 2 2 1 0 3 . 5 5 5 3 0 8 0 3 3 6 3 9 < / L e f t > < T a b I n d e x > 6 7 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 T a b l e s \ f u r a z i d i n \ C o l u m n s \ A T C 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 T a b l e s \ f u r a z i d i n \ C o l u m n s \ N a m e 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 T a b l e s \ f u r a z i d i n \ C o l u m n s \ D D D 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 T a b l e s \ f u r a z i d i n \ C o l u m n s \ U 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 T a b l e s \ f u r a z i d i n \ C o l u m n s \ A d m . R 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 T a b l e s \ f u r a z i d i n \ C o l u m n s \ N o t e 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 T a b l e s \ c e f a l e x i n 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 2 2 4 3 3 . 4 5 9 1 1 8 6 0 1 3 0 6 < / L e f t > < T a b I n d e x > 6 8 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 T a b l e s \ c e f a l e x i n \ C o l u m n s \ A T C 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 T a b l e s \ c e f a l e x i n \ C o l u m n s \ N a m e 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 T a b l e s \ c e f a l e x i n \ C o l u m n s \ D D D 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 T a b l e s \ c e f a l e x i n \ C o l u m n s \ U 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 T a b l e s \ c e f a l e x i n \ C o l u m n s \ A d m . R 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 T a b l e s \ c e f a l e x i n \ C o l u m n s \ N o t e 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 T a b l e s \ c e f d i n i r 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 2 2 7 6 3 . 3 6 2 9 2 9 1 6 8 9 7 2 < / L e f t > < T a b I n d e x > 6 9 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 T a b l e s \ c e f d i n i r \ C o l u m n s \ A T C 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 T a b l e s \ c e f d i n i r \ C o l u m n s \ N a m e 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 T a b l e s \ c e f d i n i r \ C o l u m n s \ D D D 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 T a b l e s \ c e f d i n i r \ C o l u m n s \ U 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 T a b l e s \ c e f d i n i r \ C o l u m n s \ A d m . R 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 T a b l e s \ c e f d i n i r \ C o l u m n s \ N o t e 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 T a b l e s \ c e f d i t o r e n 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 2 3 0 9 3 . 2 6 6 7 3 9 7 3 6 6 3 9 < / L e f t > < T a b I n d e x > 7 0 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 T a b l e s \ c e f d i t o r e n \ C o l u m n s \ A T C 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 T a b l e s \ c e f d i t o r e n \ C o l u m n s \ N a m e 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 T a b l e s \ c e f d i t o r e n \ C o l u m n s \ D D D 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 T a b l e s \ c e f d i t o r e n \ C o l u m n s \ U 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 T a b l e s \ c e f d i t o r e n \ C o l u m n s \ A d m . R 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 T a b l e s \ c e f d i t o r e n \ C o l u m n s \ N o t e 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 T a b l e s \ c e f e p i m e 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 2 3 4 2 3 . 1 7 0 5 5 0 3 0 4 3 0 5 < / L e f t > < T a b I n d e x > 7 1 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 T a b l e s \ c e f e p i m e \ C o l u m n s \ A T C 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 T a b l e s \ c e f e p i m e \ C o l u m n s \ N a m e 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 T a b l e s \ c e f e p i m e \ C o l u m n s \ D D D 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 T a b l e s \ c e f e p i m e \ C o l u m n s \ U 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 T a b l e s \ c e f e p i m e \ C o l u m n s \ A d m . R 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 T a b l e s \ c e f e p i m e \ C o l u m n s \ N o t e 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 T a b l e s \ c e f i x i m e 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 2 3 7 5 3 . 0 7 4 3 6 0 8 7 1 9 7 1 < / L e f t > < T a b I n d e x > 7 2 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 T a b l e s \ c e f i x i m e \ C o l u m n s \ A T C 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 T a b l e s \ c e f i x i m e \ C o l u m n s \ N a m e 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 T a b l e s \ c e f i x i m e \ C o l u m n s \ D D D 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 T a b l e s \ c e f i x i m e \ C o l u m n s \ U 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 T a b l e s \ c e f i x i m e \ C o l u m n s \ A d m . R 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 T a b l e s \ c e f i x i m e \ C o l u m n s \ N o t e 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 2 4 0 8 2 . 9 7 8 1 7 1 4 3 9 6 3 8 < / L e f t > < T a b I n d e x > 7 3 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  a n d   b e t a - l a c t a m a s e   i n h i b i t o r 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 2 4 4 1 2 . 8 8 1 9 8 2 0 0 7 3 0 4 < / L e f t > < T a b I n d e x > 7 4 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  a n d   b e t a - l a c t a m a s e   i n h i b i t o r \ C o l u m n s \ A T C 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  a n d   b e t a - l a c t a m a s e   i n h i b i t o r \ C o l u m n s \ N a m e 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  a n d   b e t a - l a c t a m a s e   i n h i b i t o r \ C o l u m n s \ D D D 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  a n d   b e t a - l a c t a m a s e   i n h i b i t o r \ C o l u m n s \ U 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  a n d   b e t a - l a c t a m a s e   i n h i b i t o r \ C o l u m n s \ A d m . R 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 T a b l e s \ c e f o p e r a z o n e   a n d   b e t a - l a c t a m a s e   i n h i b i t o r \ C o l u m n s \ N o t e 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 T a b l e s \ c e f o t a x i m e 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 2 4 7 4 2 . 7 8 5 7 9 2 5 7 4 9 7 < / L e f t > < T a b I n d e x > 7 5 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 T a b l e s \ c e f o t a x i m e \ C o l u m n s \ A T C 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 T a b l e s \ c e f o t a x i m e \ C o l u m n s \ N a m e 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 T a b l e s \ c e f o t a x i m e \ C o l u m n s \ D D D 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 T a b l e s \ c e f o t a x i m e \ C o l u m n s \ U 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 T a b l e s \ c e f o t a x i m e \ C o l u m n s \ A d m . R 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 T a b l e s \ c e f o t a x i m e \ C o l u m n s \ N o t e 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 T a b l e s \ c e f p o d o x i m e 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 2 5 0 7 2 . 6 8 9 6 0 3 1 4 2 6 3 7 < / L e f t > < T a b I n d e x > 7 6 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 T a b l e s \ c e f p o d o x i m e \ C o l u m n s \ A T C 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 T a b l e s \ c e f p o d o x i m e \ C o l u m n s \ N a m e 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 T a b l e s \ c e f p o d o x i m e \ C o l u m n s \ D D D 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 T a b l e s \ c e f p o d o x i m e \ C o l u m n s \ U 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 T a b l e s \ c e f p o d o x i m e \ C o l u m n s \ A d m . R 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 T a b l e s \ c e f p o d o x i m e \ C o l u m n s \ N o t e 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 T a b l e s \ t e l a v a n c i n 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 2 5 4 0 2 . 5 9 3 4 1 3 7 1 0 3 0 3 < / L e f t > < S c r o l l V e r t i c a l O f f s e t > 4 2 . 3 2 3 3 3 3 3 3 3 3 3 3 3 5 2 < / S c r o l l V e r t i c a l O f f s e t > < T a b I n d e x > 7 7 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 T a b l e s \ t e l a v a n c i n \ C o l u m n s \ A T C 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 T a b l e s \ t e l a v a n c i n \ C o l u m n s \ N a m e 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 T a b l e s \ t e l a v a n c i n \ C o l u m n s \ D D D 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 T a b l e s \ t e l a v a n c i n \ C o l u m n s \ U 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 T a b l e s \ t e l a v a n c i n \ C o l u m n s \ A d m . R 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 T a b l e s \ t e l a v a n c i n \ C o l u m n s \ N o t e 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c e f t a z i d i m e   a n d   b e t a - l a c t a m a s e   i n h i b i t o r _ 0 7 0 a 8 e 7 6 - d 5 d 8 - 4 7 8 a - b e 6 e - 7 0 4 0 b f c f 1 0 3 a , c e f t a r o l i n e   f o s a m i l _ 6 4 c e c a f 7 - 7 6 7 c - 4 4 0 1 - 8 5 c 6 - c 5 2 d c 6 f d d 1 b 5 , A z t r e o n a m _ b 5 b 7 7 e 8 c - d c a 9 - 4 a 1 a - b 6 8 e - c 7 7 8 e 6 0 b 8 8 d b , c e f t a z i d i m e _ 0 7 a 6 4 a b e - 6 e 5 8 - 4 2 0 5 - b e 4 d - 0 6 a f 1 e e 4 1 5 6 2 , c e f t o b i p r o l e   m e d o c a r i l _ f 1 7 0 1 9 f 1 - a 6 d 0 - 4 a 3 7 - 9 1 5 9 - 0 d a 6 e 4 c 3 b 2 7 2 , c e f t o l o z a n e   a n d   b e t a - l a c t a m a s e   i n h i b i t o r _ 1 c 3 3 6 d 9 c - 7 8 e d - 4 d 9 e - a 3 e 1 - 5 f f 7 5 4 b 5 1 b 3 f , c o l i s t i n _ f 8 e e d d 5 0 - 1 e 7 b - 4 5 9 8 - b 2 6 c - a 0 e a 5 1 1 b 8 a c 8 , d a l b a v a n c i n _ 7 7 9 7 9 8 1 c - 2 0 b 6 - 4 7 8 1 - 8 d b 2 - a 5 e 8 e 8 d 0 e 8 f f , q u i n u p r i s t i n   d a l f o p r i s t i n _ 7 5 9 f 0 b 9 6 - 1 e c c - 4 d 6 8 - b 7 9 f - e f 8 7 d 8 7 2 c 3 9 9 , d a p t o m y c i n _ e e 7 3 e 7 4 2 - 3 d 8 4 - 4 d 2 1 - 8 d e 8 - b 9 2 a 5 4 b e 5 4 d 2 , e r a v a c y c l i n e _ b b 1 c 3 e 4 7 - 4 c 1 0 - 4 f c 7 - 8 1 7 7 - 6 1 9 7 7 9 2 b 4 4 8 1 , f a r o p e n e m _ 9 f a 9 d b e 8 - 1 4 b d - 4 f a a - 9 e a 1 - 0 a 3 f 8 f b a f 0 3 e , f o s f o m y c i n _ d b f 8 a a 5 9 - a 9 c a - 4 e 5 0 - 9 6 d f - 7 c e 9 4 a f 6 c e 2 9 , l i n e z o l i d _ 4 9 e d 9 5 5 d - 6 1 6 5 - 4 2 0 3 - 8 7 e 3 - 0 6 2 d f c e 2 d f f 6 , m e r o p e n e m   a n d   v a b o r b a c t a m _ 4 f 8 b 2 4 3 9 - d d 7 3 - 4 e 2 a - 9 2 1 c - 7 1 2 f a f d a d 9 f 3 , m i n o c y c l i n e _ 2 a e 5 b 6 e b - e 2 9 c - 4 8 a 5 - 8 7 0 1 - 5 7 e 2 0 c 0 3 4 e 3 6 , o m a d a c y c l i n e _ 7 5 e 4 8 5 f 1 - d c c 4 - 4 a 9 d - a 3 5 0 - 7 4 4 2 f f 1 7 b c c 1 , o r i t a v a n c i n _ c 5 e 2 f 5 3 c - 8 3 7 3 - 4 8 9 f - a 2 7 9 - f 9 2 6 f b b 4 5 2 6 0 , p l a z o m i c i n _ 8 b 7 5 1 7 3 e - f 7 9 d - 4 e 3 a - a 9 8 f - 6 7 2 4 6 1 1 6 d b f 9 , p o l y m y x i n   B _ 5 d 2 5 3 a c 0 - e 9 e c - 4 1 a c - a 9 0 f - 8 2 0 9 4 4 1 d 3 0 d e , t e d i z o l i d _ 0 5 5 b b c d d - f 3 6 e - 4 a b e - b 1 2 1 - c d 2 5 2 5 f e f 9 e c , t i g e c y c l i n e _ 8 9 a 5 d 7 d d - 4 e a 7 - 4 0 b 9 - b b b 7 - d b c c e 9 e 6 6 9 b c , c e f t r i a x o n e _ 2 b 9 d f 3 e 1 - e 9 8 e - 4 7 d d - 8 0 7 f - 0 4 f 2 4 e 7 1 4 0 1 f , c e f a z o l i n _ b d 5 a 3 e c d - 4 1 c 3 - 4 2 8 b - 9 8 8 6 - d 7 a b 3 5 6 9 e 2 0 2 , c e f u r o x i m e _ 9 1 0 3 0 b 2 e - 1 0 2 d - 4 4 5 b - a 6 e c - 2 f 9 8 e 1 f 2 1 0 c d , m e r o p e n e m _ d d 0 3 c 0 3 5 - 9 b 2 2 - 4 6 a 4 - b e f b - 3 7 8 b 1 c 1 c d d 4 7 , c i p r o f l o x a c i n _ a f 8 b 9 1 9 a - e e 4 c - 4 d 4 e - b d 4 1 - 9 7 f c 6 8 b 7 2 6 c a , l e v o f l o x a c i n _ 8 8 b c b d 7 2 - 0 9 f 2 - 4 e 1 f - 9 1 2 0 - 5 6 0 5 3 5 f 8 c 1 9 6 , m o x i f l o x a c i n _ d 5 4 7 9 f 9 8 - 6 4 6 2 - 4 7 e b - 9 7 3 3 - e a 4 b f 6 e f 9 6 2 a , a z i t h r o m y c i n _ 7 e 2 4 2 9 2 f - a 5 a 0 - 4 a 9 c - a d 7 5 - e 9 e 6 6 f 5 f b 0 0 6 , a m i k a c i n _ c 3 2 6 5 e 6 1 - d 3 b 3 - 4 2 0 a - 8 8 f c - f f e 8 4 6 c 8 a 7 9 e , a m o x i c i l l i n _ f e 7 c c 9 9 7 - 0 6 5 2 - 4 a d e - a 7 5 d - 5 8 1 6 e 8 9 d 2 0 4 7 , a m o x i c i l l i n   a n d   b e t a - l a c t a m a s e   i n h i b i t o r _ f b 4 f b 9 2 2 - c 3 e 4 - 4 c 0 3 - 9 6 8 4 - 8 6 b f 4 5 c a d 1 d f , a m p i c i l l i n _ 8 2 9 c 0 1 e 0 - d 9 c 2 - 4 b 9 c - 8 0 3 7 - a a 6 9 d 2 c 1 6 e 0 2 , a m p i c i l l i n   a n d   b e t a - l a c t a m a s e   i n h i b i t o r _ 7 e 7 6 d 7 b 3 - e 9 b 6 - 4 3 f c - 9 9 9 c - 2 f 2 7 c a c 5 0 d 5 c , b e n z y l p e n i c i l l i n _ 7 b a 1 4 5 6 1 - c 3 c 8 - 4 9 1 2 - 9 d d c - a d 0 c 1 d 1 1 b 9 4 a , v a n c o m y c i n _ 6 d b 6 8 5 1 4 - f d 8 6 - 4 8 5 2 - 9 7 f 9 - 9 2 f 7 6 1 d c 5 9 1 0 , g a t i f l o x a c i n _ 3 e a d c 0 b d - 7 3 1 2 - 4 c 5 f - 9 4 f b - d f 1 6 2 7 2 f 9 f 5 9 , g e n t a m i c i n _ f b 4 d 3 3 4 2 - a 9 c e - 4 b 4 3 - a 1 9 e - 8 0 1 7 9 8 d 0 2 5 a e , j o s a m y c i n _ c 5 8 b 5 f 0 d - 5 6 3 e - 4 b a c - a b 2 b - 6 b 9 8 2 f 0 c f 3 4 2 , d o x y c y c l i n e _ 8 1 f 2 c e e d - b 4 a c - 4 a c 3 - b a c 5 - 0 6 9 0 b f f b 7 7 9 8 , d o r i p e n e m _ d d e 0 d 1 5 9 - a d d 9 - 4 7 e 8 - b 1 7 9 - b 3 9 2 a 3 f 6 8 c b e , e r y t h r o m y c i n _ 4 e 1 7 e 2 8 1 - a 2 b 3 - 4 d 7 1 - 9 a 9 e - 1 9 6 a c 5 1 2 f 4 f 9 , e r t a p e n e m _ 5 5 f c 5 f 2 4 - b 9 c 3 - 4 2 e b - a 4 8 7 - 6 f 0 6 1 b 2 c a 6 8 0 , i m i p e n e m   a n d   c i l a s t a t i n _ 4 2 5 e 4 6 0 8 - 1 f 0 e - 4 3 1 6 - b c e 2 - 6 e e 9 e c 1 e e 4 5 d , k a n a m y c i n _ 8 0 3 b 8 d a c - 8 c 5 5 - 4 5 8 6 - 9 5 b 0 - c c d 0 2 a f 4 5 0 e c , c l a r i t h r o m y c i n _ 3 4 8 a f 8 5 4 - 2 3 c b - 4 d 8 8 - 9 4 b 9 - 8 0 a 0 a 8 c 8 0 b d 2 , c l i n d a m y c i n _ 6 c d 9 f d 0 2 - 0 d 6 7 - 4 a e f - b 1 6 3 - 0 a 0 1 5 b 4 2 5 3 0 1 , c h l o r a m p h e n i c o l _ d 0 4 6 5 d 5 e - e 0 a f - 4 1 d 1 - a 7 0 e - f 9 3 c 9 9 b e b 0 7 2 , l i n c o m y c i n _ 2 7 3 9 4 c 0 2 - 8 9 d d - 4 f c f - a a f 6 - 4 c 8 c c 0 6 e c 2 8 d , l o m e f l o x a c i n _ 1 e 9 e 7 9 4 5 - 7 a 8 c - 4 e e 8 - 8 4 c 8 - 8 1 7 4 a e 5 d d f 4 2 , m e t r o n i d a z o l e _ 5 1 3 2 7 b 8 0 - f 6 1 7 - 4 6 9 2 - b 1 8 0 - 4 5 7 7 c 6 4 b 4 8 d 2 , n i t r o f u r a n t o i n _ d d 3 4 9 9 a e - 5 3 a e - 4 d 2 e - a 2 0 7 - c c 2 b 0 f a 3 2 5 7 d , n o r f l o x a c i n _ e 4 4 a b 8 f 6 - 6 1 7 f - 4 3 c 8 - a e 1 c - 1 9 5 a 8 0 8 6 b c 9 a , o r n i d a z o l e _ 9 9 9 3 6 1 9 6 - 9 f e 9 - 4 d 0 b - a 2 1 3 - 7 0 b 2 6 9 e 3 2 5 f 1 , o f l o x a c i n _ 7 f 7 4 b e 2 c - 9 6 9 c - 4 2 9 2 - 8 2 1 c - c 9 f d 9 1 9 7 0 f 9 5 , p i p e r a c i l l i n _ 5 1 9 7 d 1 7 8 - 7 a 0 6 - 4 4 5 2 - 8 6 6 7 - e 4 3 9 3 1 c 8 8 6 e d , p i p e r a c i l l i n   a n d   b e t a - l a c t a m a s e   i n h i b i t o r _ 5 f e a 5 a a 4 - d 8 a 5 - 4 2 e d - 9 7 c 0 - b b 5 6 6 0 6 a 9 0 7 7 , s p e c t i n o m y c i n _ 8 b 8 3 8 0 9 4 - a 9 6 b - 4 7 4 d - 8 e b 9 - 3 8 7 2 d 9 7 e b c 1 e , s p i r a m y c i n _ 3 2 9 c e 0 2 a - c d a e - 4 0 0 0 - 9 c 7 8 - 6 4 9 d 7 a 3 9 7 4 2 8 , s u l f a d i m e t h o x i n e _ 6 5 a b d 1 a 3 - 4 d f d - 4 7 2 4 - 9 d 1 1 - e 1 f c 8 3 c f 7 7 d 6 , s u l f a d i m i d i n e _ 8 9 d 7 0 9 4 8 - f 0 2 4 - 4 3 1 4 - b c 3 6 - 9 6 3 c e 9 1 5 d d a c , t e i c o p l a n i n _ 5 3 c 4 2 b a 7 - 5 5 6 d - 4 c 0 f - a f a f - 6 8 5 6 7 1 3 6 d f 6 7 , t i c a r c i l l i n _ 0 7 6 1 8 4 4 0 - 1 a d 7 - 4 9 5 6 - a 3 8 3 - 4 3 3 6 d 9 6 b 5 1 6 5 , t e t r a c y c l i n e _ d 8 0 6 d 2 5 3 - a e c e - 4 5 1 a - b 9 0 e - 0 7 1 c a 3 c a 1 3 8 c , t i n i d a z o l e _ 2 7 8 0 6 9 b e - d 9 9 1 - 4 a 5 e - 9 9 6 8 - 8 b 0 a 4 9 5 b 0 b 2 3 , t o b r a m y c i n _ 9 f b c 3 3 1 2 - d 7 1 0 - 4 b 4 3 - b c 9 b - d e 4 f c c 2 7 d e 3 e , f u r a z i d i n _ 1 d b 6 f 6 c 9 - 6 2 5 2 - 4 0 3 8 - 9 9 c b - c 9 a 5 e 4 7 4 2 3 c 3 , c e f a l e x i n _ 8 9 5 2 4 f 4 2 - d 2 a 6 - 4 9 8 a - 9 c 8 4 - f 5 e c d e c 0 4 c e 1 , c e f d i n i r _ 4 7 c b 2 d d 6 - d a b 9 - 4 0 5 9 - a 8 c 3 - a 9 1 d e 9 1 d b 2 f 8 , c e f d i t o r e n _ 4 4 f c e 5 0 0 - c f 1 9 - 4 0 9 9 - a 4 9 0 - b d 5 b 2 2 2 2 5 9 b d , c e f e p i m e _ c 0 2 4 e 1 3 7 - a 6 a a - 4 d 4 7 - a d 5 a - 9 2 d 5 b f b d 6 d 8 9 , c e f i x i m e _ 0 8 2 0 b 0 3 6 - c e e 8 - 4 2 1 2 - a 0 2 9 - b f c 8 4 a a 8 4 8 d d , c e f o p e r a z o n e _ d 3 0 6 9 0 5 1 - c f 3 e - 4 9 9 d - b 5 1 b - f 9 6 3 3 0 2 7 a 4 a 0 , c e f o p e r a z o n e   a n d   b e t a - l a c t a m a s e   i n h i b i t o r _ 5 5 8 a 1 c 5 5 - e 7 b 1 - 4 a 7 1 - b 6 8 a - d c b e 9 5 0 e 5 1 7 1 , c e f o t a x i m e _ b 1 d 4 e a 2 7 - 4 5 4 2 - 4 0 3 5 - 9 d 8 e - 0 e 5 b d 9 2 e 1 d 5 8 , c e f p o d o x i m e _ 4 9 0 f 5 4 9 a - f 9 d e - 4 d 0 2 - 9 9 a 9 - 9 e b a 1 4 7 6 f 5 3 e , t e l a v a n c i n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2a4a20-221d-4a67-83d8-1b0eeb6f2bdc" xsi:nil="true"/>
  </documentManagement>
</p:properties>
</file>

<file path=customXml/item5.xml>��< ? x m l   v e r s i o n = " 1 . 0 "   e n c o d i n g = " U T F - 1 6 " ? > < G e m i n i   x m l n s = " h t t p : / / g e m i n i / p i v o t c u s t o m i z a t i o n / T a b l e X M L _ T a b l e   0 _ d 1 0 3 4 e b b - f 6 f 3 - 4 e d e - b 7 d 3 - 7 a 9 7 8 d 1 4 4 c 1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 C o l u m n 1 < / s t r i n g > < / k e y > < v a l u e > < i n t > 9 1 < / i n t > < / v a l u e > < / i t e m > < i t e m > < k e y > < s t r i n g > C o l u m n 2 < / s t r i n g > < / k e y > < v a l u e > < i n t > 9 1 < / i n t > < / v a l u e > < / i t e m > < i t e m > < k e y > < s t r i n g > C o l u m n 3 < / s t r i n g > < / k e y > < v a l u e > < i n t > 9 1 < / i n t > < / v a l u e > < / i t e m > < i t e m > < k e y > < s t r i n g > C o l u m n 4 < / s t r i n g > < / k e y > < v a l u e > < i n t > 9 1 < / i n t > < / v a l u e > < / i t e m > < i t e m > < k e y > < s t r i n g > C o l u m n 5 < / s t r i n g > < / k e y > < v a l u e > < i n t > 9 1 < / i n t > < / v a l u e > < / i t e m > < i t e m > < k e y > < s t r i n g > C o l u m n 6 < / s t r i n g > < / k e y > < v a l u e > < i n t > 9 1 < / i n t > < / v a l u e > < / i t e m > < / C o l u m n W i d t h s > < C o l u m n D i s p l a y I n d e x > < i t e m > < k e y > < s t r i n g > C o l u m n 1 < / s t r i n g > < / k e y > < v a l u e > < i n t > 0 < / i n t > < / v a l u e > < / i t e m > < i t e m > < k e y > < s t r i n g > C o l u m n 2 < / s t r i n g > < / k e y > < v a l u e > < i n t > 1 < / i n t > < / v a l u e > < / i t e m > < i t e m > < k e y > < s t r i n g > C o l u m n 3 < / s t r i n g > < / k e y > < v a l u e > < i n t > 2 < / i n t > < / v a l u e > < / i t e m > < i t e m > < k e y > < s t r i n g > C o l u m n 4 < / s t r i n g > < / k e y > < v a l u e > < i n t > 3 < / i n t > < / v a l u e > < / i t e m > < i t e m > < k e y > < s t r i n g > C o l u m n 5 < / s t r i n g > < / k e y > < v a l u e > < i n t > 4 < / i n t > < / v a l u e > < / i t e m > < i t e m > < k e y > < s t r i n g > C o l u m n 6 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 c e f t a z i d i m e   a n d   b e t a - l a c t a m a s e   i n h i b i t o r 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 c e f t a z i d i m e   a n d   b e t a - l a c t a m a s e   i n h i b i t o r 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 C o l u m n s \ A T C 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 C o l u m n s \ D D D 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 C o l u m n s \ A d m . R 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 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 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 t e l a v a n c i n 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 t e l a v a n c i n 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 C o l u m n s \ A T C 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 C o l u m n s \ D D D 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 C o l u m n s \ A d m . R 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 c e f t a z i d i m e   a n d   b e t a - l a c t a m a s e   i n h i b i t o r _ 0 7 0 a 8 e 7 6 - d 5 d 8 - 4 7 8 a - b e 6 e - 7 0 4 0 b f c f 1 0 3 a 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 t e l a v a n c i n 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4CC1D384-7FD2-4DDD-BAD8-804486AC560C}">
  <ds:schemaRefs>
    <ds:schemaRef ds:uri="http://gemini/pivotcustomization/IsSandboxEmbedded"/>
  </ds:schemaRefs>
</ds:datastoreItem>
</file>

<file path=customXml/itemProps10.xml><?xml version="1.0" encoding="utf-8"?>
<ds:datastoreItem xmlns:ds="http://schemas.openxmlformats.org/officeDocument/2006/customXml" ds:itemID="{C8293863-55C7-4C43-84F5-334F88308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a4a20-221d-4a67-83d8-1b0eeb6f2bdc"/>
    <ds:schemaRef ds:uri="0f45f690-3c91-471a-82cd-ac5e966af5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1.xml><?xml version="1.0" encoding="utf-8"?>
<ds:datastoreItem xmlns:ds="http://schemas.openxmlformats.org/officeDocument/2006/customXml" ds:itemID="{5C21518D-323F-4F8F-8F77-FF2C83CD555F}">
  <ds:schemaRefs>
    <ds:schemaRef ds:uri="http://gemini/pivotcustomization/ClientWindowXML"/>
  </ds:schemaRefs>
</ds:datastoreItem>
</file>

<file path=customXml/itemProps12.xml><?xml version="1.0" encoding="utf-8"?>
<ds:datastoreItem xmlns:ds="http://schemas.openxmlformats.org/officeDocument/2006/customXml" ds:itemID="{CEC33673-77BB-4152-AAB2-65844868616C}">
  <ds:schemaRefs>
    <ds:schemaRef ds:uri="http://gemini/pivotcustomization/TableXML_telavancin"/>
  </ds:schemaRefs>
</ds:datastoreItem>
</file>

<file path=customXml/itemProps13.xml><?xml version="1.0" encoding="utf-8"?>
<ds:datastoreItem xmlns:ds="http://schemas.openxmlformats.org/officeDocument/2006/customXml" ds:itemID="{8DB95641-507F-4170-9180-668F6A55A513}">
  <ds:schemaRefs>
    <ds:schemaRef ds:uri="http://gemini/pivotcustomization/ErrorCache"/>
  </ds:schemaRefs>
</ds:datastoreItem>
</file>

<file path=customXml/itemProps14.xml><?xml version="1.0" encoding="utf-8"?>
<ds:datastoreItem xmlns:ds="http://schemas.openxmlformats.org/officeDocument/2006/customXml" ds:itemID="{1B8B7BBB-957E-4853-8646-C17872BC53C8}">
  <ds:schemaRefs>
    <ds:schemaRef ds:uri="http://gemini/pivotcustomization/ShowHidden"/>
  </ds:schemaRefs>
</ds:datastoreItem>
</file>

<file path=customXml/itemProps15.xml><?xml version="1.0" encoding="utf-8"?>
<ds:datastoreItem xmlns:ds="http://schemas.openxmlformats.org/officeDocument/2006/customXml" ds:itemID="{EBAE5F20-1F00-457C-9E61-AA5549F242FB}">
  <ds:schemaRefs>
    <ds:schemaRef ds:uri="http://gemini/pivotcustomization/TableXML_ceftazidime and beta-lactamase inhibitor_070a8e76-d5d8-478a-be6e-7040bfcf103a"/>
  </ds:schemaRefs>
</ds:datastoreItem>
</file>

<file path=customXml/itemProps16.xml><?xml version="1.0" encoding="utf-8"?>
<ds:datastoreItem xmlns:ds="http://schemas.openxmlformats.org/officeDocument/2006/customXml" ds:itemID="{FF09EC34-BE4A-4DA5-AA2E-F27589A6C1B5}">
  <ds:schemaRefs>
    <ds:schemaRef ds:uri="http://gemini/pivotcustomization/ManualCalcMode"/>
  </ds:schemaRefs>
</ds:datastoreItem>
</file>

<file path=customXml/itemProps17.xml><?xml version="1.0" encoding="utf-8"?>
<ds:datastoreItem xmlns:ds="http://schemas.openxmlformats.org/officeDocument/2006/customXml" ds:itemID="{04F6BE29-6492-4D9D-9EDD-FF3D3AA40F7E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7EB319C4-02D6-43DC-AC45-4A4FDE4BB772}">
  <ds:schemaRefs>
    <ds:schemaRef ds:uri="http://gemini/pivotcustomization/Diagrams"/>
  </ds:schemaRefs>
</ds:datastoreItem>
</file>

<file path=customXml/itemProps19.xml><?xml version="1.0" encoding="utf-8"?>
<ds:datastoreItem xmlns:ds="http://schemas.openxmlformats.org/officeDocument/2006/customXml" ds:itemID="{D04D8EBD-DB15-4A97-8709-5BBD24AEC15B}">
  <ds:schemaRefs>
    <ds:schemaRef ds:uri="http://gemini/pivotcustomization/TableOrder"/>
  </ds:schemaRefs>
</ds:datastoreItem>
</file>

<file path=customXml/itemProps2.xml><?xml version="1.0" encoding="utf-8"?>
<ds:datastoreItem xmlns:ds="http://schemas.openxmlformats.org/officeDocument/2006/customXml" ds:itemID="{0807CD95-C143-4882-A61F-066E200B576E}">
  <ds:schemaRefs>
    <ds:schemaRef ds:uri="http://schemas.microsoft.com/sharepoint/v3/contenttype/forms"/>
  </ds:schemaRefs>
</ds:datastoreItem>
</file>

<file path=customXml/itemProps20.xml><?xml version="1.0" encoding="utf-8"?>
<ds:datastoreItem xmlns:ds="http://schemas.openxmlformats.org/officeDocument/2006/customXml" ds:itemID="{896D6456-DB5D-4E9F-B7EF-CE07327A47C6}">
  <ds:schemaRefs>
    <ds:schemaRef ds:uri="http://gemini/pivotcustomization/SandboxNonEmpty"/>
  </ds:schemaRefs>
</ds:datastoreItem>
</file>

<file path=customXml/itemProps21.xml><?xml version="1.0" encoding="utf-8"?>
<ds:datastoreItem xmlns:ds="http://schemas.openxmlformats.org/officeDocument/2006/customXml" ds:itemID="{4755B385-1DAA-4CAD-975D-0894F32DA79A}">
  <ds:schemaRefs>
    <ds:schemaRef ds:uri="http://gemini/pivotcustomization/RelationshipAutoDetectionEnabled"/>
  </ds:schemaRefs>
</ds:datastoreItem>
</file>

<file path=customXml/itemProps22.xml><?xml version="1.0" encoding="utf-8"?>
<ds:datastoreItem xmlns:ds="http://schemas.openxmlformats.org/officeDocument/2006/customXml" ds:itemID="{E79F9070-E5B0-42A1-AF65-A0E1A4BA2343}">
  <ds:schemaRefs>
    <ds:schemaRef ds:uri="http://gemini/pivotcustomization/ShowImplicitMeasures"/>
  </ds:schemaRefs>
</ds:datastoreItem>
</file>

<file path=customXml/itemProps3.xml><?xml version="1.0" encoding="utf-8"?>
<ds:datastoreItem xmlns:ds="http://schemas.openxmlformats.org/officeDocument/2006/customXml" ds:itemID="{56DA45CF-AE74-4C9B-B166-80690AE65928}">
  <ds:schemaRefs>
    <ds:schemaRef ds:uri="http://gemini/pivotcustomization/LinkedTableUpdateMode"/>
  </ds:schemaRefs>
</ds:datastoreItem>
</file>

<file path=customXml/itemProps4.xml><?xml version="1.0" encoding="utf-8"?>
<ds:datastoreItem xmlns:ds="http://schemas.openxmlformats.org/officeDocument/2006/customXml" ds:itemID="{118470C3-BD33-4C73-93B5-E4AB23C305DA}">
  <ds:schemaRefs>
    <ds:schemaRef ds:uri="0f45f690-3c91-471a-82cd-ac5e966af569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92a4a20-221d-4a67-83d8-1b0eeb6f2bdc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38E2783-C8A6-470F-823A-A1B698D754D7}">
  <ds:schemaRefs>
    <ds:schemaRef ds:uri="http://gemini/pivotcustomization/TableXML_Table 0_d1034ebb-f6f3-4ede-b7d3-7a978d144c1b"/>
  </ds:schemaRefs>
</ds:datastoreItem>
</file>

<file path=customXml/itemProps6.xml><?xml version="1.0" encoding="utf-8"?>
<ds:datastoreItem xmlns:ds="http://schemas.openxmlformats.org/officeDocument/2006/customXml" ds:itemID="{FE84AF08-EFC7-4201-AF32-9D9B4F621206}">
  <ds:schemaRefs>
    <ds:schemaRef ds:uri="http://gemini/pivotcustomization/PowerPivotVersion"/>
  </ds:schemaRefs>
</ds:datastoreItem>
</file>

<file path=customXml/itemProps7.xml><?xml version="1.0" encoding="utf-8"?>
<ds:datastoreItem xmlns:ds="http://schemas.openxmlformats.org/officeDocument/2006/customXml" ds:itemID="{5D9FF821-2D42-4E46-BB73-8A486E2D13C2}">
  <ds:schemaRefs>
    <ds:schemaRef ds:uri="http://gemini/pivotcustomization/TableWidget"/>
  </ds:schemaRefs>
</ds:datastoreItem>
</file>

<file path=customXml/itemProps8.xml><?xml version="1.0" encoding="utf-8"?>
<ds:datastoreItem xmlns:ds="http://schemas.openxmlformats.org/officeDocument/2006/customXml" ds:itemID="{0B2EA700-45F1-471D-BD7E-9DF1E48435EE}">
  <ds:schemaRefs>
    <ds:schemaRef ds:uri="http://gemini/pivotcustomization/FormulaBarState"/>
  </ds:schemaRefs>
</ds:datastoreItem>
</file>

<file path=customXml/itemProps9.xml><?xml version="1.0" encoding="utf-8"?>
<ds:datastoreItem xmlns:ds="http://schemas.openxmlformats.org/officeDocument/2006/customXml" ds:itemID="{04671341-F6D9-42AD-BA42-F13587113950}">
  <ds:schemaRefs>
    <ds:schemaRef ds:uri="http://gemini/pivotcustomization/MeasureGridStat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</vt:i4>
      </vt:variant>
    </vt:vector>
  </HeadingPairs>
  <TitlesOfParts>
    <vt:vector size="9" baseType="lpstr">
      <vt:lpstr>Споживання АМП_відділення</vt:lpstr>
      <vt:lpstr>Заг.споживання АМП_відділення</vt:lpstr>
      <vt:lpstr>Заг.споживання АМП_ЗОЗ</vt:lpstr>
      <vt:lpstr>Заг. споживання АМП до ОЦКПХ</vt:lpstr>
      <vt:lpstr>Статистика по відділенню</vt:lpstr>
      <vt:lpstr>Частка споживання  AWaRe (ЗОЗ)</vt:lpstr>
      <vt:lpstr>Робочий аркуш</vt:lpstr>
      <vt:lpstr>ATC_DDD</vt:lpstr>
      <vt:lpstr>'Статистика по відділенню'!Область_друку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ПК</dc:creator>
  <cp:keywords/>
  <dc:description/>
  <cp:lastModifiedBy>Ігнат Гаврилов</cp:lastModifiedBy>
  <cp:revision/>
  <dcterms:created xsi:type="dcterms:W3CDTF">2024-04-12T09:18:50Z</dcterms:created>
  <dcterms:modified xsi:type="dcterms:W3CDTF">2026-01-05T09:17:20Z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0x010100E3A2495EF1724F4680B1B172A3E3A759</vt:lpwstr>
  </property>
</Properties>
</file>