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.korzh\Desktop\ЛЗ для ДКВС_2025\Валацикловір\"/>
    </mc:Choice>
  </mc:AlternateContent>
  <xr:revisionPtr revIDLastSave="0" documentId="13_ncr:1_{A64DCEE6-59BB-47A8-8F0F-AEA644AC5733}" xr6:coauthVersionLast="36" xr6:coauthVersionMax="47" xr10:uidLastSave="{00000000-0000-0000-0000-000000000000}"/>
  <bookViews>
    <workbookView xWindow="0" yWindow="0" windowWidth="28800" windowHeight="11205" xr2:uid="{00000000-000D-0000-FFFF-FFFF00000000}"/>
  </bookViews>
  <sheets>
    <sheet name="4.5 - +8%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7" l="1"/>
  <c r="K6" i="7"/>
  <c r="G6" i="7"/>
  <c r="H6" i="7" s="1"/>
  <c r="G5" i="7"/>
  <c r="H5" i="7" s="1"/>
</calcChain>
</file>

<file path=xl/sharedStrings.xml><?xml version="1.0" encoding="utf-8"?>
<sst xmlns="http://schemas.openxmlformats.org/spreadsheetml/2006/main" count="18" uniqueCount="16">
  <si>
    <t>Конкретна назва предмету закупівлі</t>
  </si>
  <si>
    <t>Номер бюджетної лінії (тільки закупівлі проекту)</t>
  </si>
  <si>
    <t>№</t>
  </si>
  <si>
    <t>4.5 Opportunistic infections and STI medicines</t>
  </si>
  <si>
    <t>Валацикловір, табл., в/о 500мг</t>
  </si>
  <si>
    <t>Закупівля ОІ на 2025 рік</t>
  </si>
  <si>
    <t>Закупівля 2025 рік (од.)</t>
  </si>
  <si>
    <t>Cost category</t>
  </si>
  <si>
    <t>Ціна за одиницю, $</t>
  </si>
  <si>
    <t>Ціна за одиницю, грн</t>
  </si>
  <si>
    <t>Ціни в грн. в реєстрі граничних оптово-отпускних цін від 13.03.2025</t>
  </si>
  <si>
    <t>Загальна вартість з 8%, грн</t>
  </si>
  <si>
    <t>Загальна вартість забюджетована в гранті ГФ на 2025 рік, грн</t>
  </si>
  <si>
    <t>Ціни в грн. в реєстрі граничних постачальницько-збутових надбавок +8%</t>
  </si>
  <si>
    <t>Додаток 1</t>
  </si>
  <si>
    <t>Розрахунок очікуваної вартості предмету закупівлі що проводиться згідно граничних оптово-відпускних цін та граничних постачальницько-збутових надбавок на лікарські засоби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</si>
</sst>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Звичайний" xfId="0" builtinId="0"/>
    <cellStyle name="Звичайний 4" xfId="1" xr:uid="{C60B576D-132C-4259-877E-6124EC6DC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D1376-E805-4B39-9061-869359F6BDB9}">
  <dimension ref="A1:K6"/>
  <sheetViews>
    <sheetView tabSelected="1" zoomScale="80" zoomScaleNormal="80" workbookViewId="0">
      <selection activeCell="M5" sqref="M5"/>
    </sheetView>
  </sheetViews>
  <sheetFormatPr defaultRowHeight="15" x14ac:dyDescent="0.25"/>
  <cols>
    <col min="1" max="1" width="9.140625" style="1"/>
    <col min="2" max="2" width="34.28515625" style="1" customWidth="1"/>
    <col min="3" max="3" width="11.5703125" style="6" customWidth="1"/>
    <col min="4" max="4" width="21.28515625" style="1" customWidth="1"/>
    <col min="5" max="7" width="13.85546875" style="1" customWidth="1"/>
    <col min="8" max="8" width="17.28515625" style="1" customWidth="1"/>
    <col min="9" max="9" width="21.140625" style="6" customWidth="1"/>
    <col min="10" max="10" width="19.42578125" style="12" bestFit="1" customWidth="1"/>
    <col min="11" max="11" width="13.5703125" style="1" customWidth="1"/>
    <col min="12" max="12" width="9.140625" style="1"/>
    <col min="13" max="13" width="15.42578125" style="1" customWidth="1"/>
    <col min="14" max="16384" width="9.140625" style="1"/>
  </cols>
  <sheetData>
    <row r="1" spans="1:11" x14ac:dyDescent="0.25">
      <c r="K1" s="1" t="s">
        <v>14</v>
      </c>
    </row>
    <row r="2" spans="1:11" ht="41.25" customHeight="1" x14ac:dyDescent="0.25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42" customHeight="1" x14ac:dyDescent="0.3">
      <c r="B3" s="7" t="s">
        <v>5</v>
      </c>
      <c r="C3" s="8"/>
      <c r="J3" s="17">
        <v>0.08</v>
      </c>
    </row>
    <row r="4" spans="1:11" ht="71.25" customHeight="1" x14ac:dyDescent="0.25">
      <c r="A4" s="2" t="s">
        <v>2</v>
      </c>
      <c r="B4" s="3" t="s">
        <v>0</v>
      </c>
      <c r="C4" s="3" t="s">
        <v>1</v>
      </c>
      <c r="D4" s="3" t="s">
        <v>7</v>
      </c>
      <c r="E4" s="3" t="s">
        <v>6</v>
      </c>
      <c r="F4" s="3" t="s">
        <v>8</v>
      </c>
      <c r="G4" s="3" t="s">
        <v>9</v>
      </c>
      <c r="H4" s="3" t="s">
        <v>12</v>
      </c>
      <c r="I4" s="13" t="s">
        <v>10</v>
      </c>
      <c r="J4" s="13" t="s">
        <v>13</v>
      </c>
      <c r="K4" s="13" t="s">
        <v>11</v>
      </c>
    </row>
    <row r="5" spans="1:11" ht="45" x14ac:dyDescent="0.25">
      <c r="A5" s="5">
        <v>1</v>
      </c>
      <c r="B5" s="4" t="s">
        <v>4</v>
      </c>
      <c r="C5" s="9">
        <v>214</v>
      </c>
      <c r="D5" s="9" t="s">
        <v>3</v>
      </c>
      <c r="E5" s="5">
        <v>58400</v>
      </c>
      <c r="F5" s="11">
        <v>0.41</v>
      </c>
      <c r="G5" s="5">
        <f>F5*41</f>
        <v>16.809999999999999</v>
      </c>
      <c r="H5" s="10">
        <f>E5*G5</f>
        <v>981703.99999999988</v>
      </c>
      <c r="I5" s="14">
        <v>31.78</v>
      </c>
      <c r="J5" s="16">
        <v>34.32</v>
      </c>
      <c r="K5" s="15">
        <f>E5*J5</f>
        <v>2004288</v>
      </c>
    </row>
    <row r="6" spans="1:11" ht="45" x14ac:dyDescent="0.25">
      <c r="A6" s="5">
        <v>2</v>
      </c>
      <c r="B6" s="4" t="s">
        <v>4</v>
      </c>
      <c r="C6" s="9">
        <v>214</v>
      </c>
      <c r="D6" s="9" t="s">
        <v>3</v>
      </c>
      <c r="E6" s="5">
        <v>14000</v>
      </c>
      <c r="F6" s="11">
        <v>0.41</v>
      </c>
      <c r="G6" s="5">
        <f>F6*41</f>
        <v>16.809999999999999</v>
      </c>
      <c r="H6" s="5">
        <f>E6*G6</f>
        <v>235339.99999999997</v>
      </c>
      <c r="I6" s="14">
        <v>31.78</v>
      </c>
      <c r="J6" s="16">
        <v>34.32</v>
      </c>
      <c r="K6" s="15">
        <f>E6*J6</f>
        <v>480480</v>
      </c>
    </row>
  </sheetData>
  <mergeCells count="1">
    <mergeCell ref="A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4.5 - +8%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Олег Корж</cp:lastModifiedBy>
  <cp:lastPrinted>2025-03-13T11:58:03Z</cp:lastPrinted>
  <dcterms:created xsi:type="dcterms:W3CDTF">2015-06-05T18:19:34Z</dcterms:created>
  <dcterms:modified xsi:type="dcterms:W3CDTF">2025-06-06T07:22:43Z</dcterms:modified>
</cp:coreProperties>
</file>