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.korzh\Desktop\ЛЗ для ДКВС_2025\Цефріаксон_відкриті торги\"/>
    </mc:Choice>
  </mc:AlternateContent>
  <xr:revisionPtr revIDLastSave="0" documentId="13_ncr:1_{E5098FFF-4363-4C5D-9519-64A85D51F34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4.7 +8%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8" l="1"/>
  <c r="H5" i="8" s="1"/>
</calcChain>
</file>

<file path=xl/sharedStrings.xml><?xml version="1.0" encoding="utf-8"?>
<sst xmlns="http://schemas.openxmlformats.org/spreadsheetml/2006/main" count="13" uniqueCount="13">
  <si>
    <t>Конкретна назва предмету закупівлі</t>
  </si>
  <si>
    <t>Номер бюджетної лінії (тільки закупівлі проекту)</t>
  </si>
  <si>
    <t>№</t>
  </si>
  <si>
    <t>Цефтріаксон, пор для р-ну д/ін по 1,0 г</t>
  </si>
  <si>
    <t>4.7 Other medicines</t>
  </si>
  <si>
    <t>Закупівля ОІ на 2025 рік</t>
  </si>
  <si>
    <t>Закупівля 2025 рік (од.)</t>
  </si>
  <si>
    <t>Cost category</t>
  </si>
  <si>
    <t>Ціни в грн. в реєстрі граничних оптово-отпускних цін від 13.03.2025</t>
  </si>
  <si>
    <t>Загальна вартість з 8%, грн</t>
  </si>
  <si>
    <t>Додаток 1</t>
  </si>
  <si>
    <t>Розрахунок очікуваної вартості предмету закупівлі що проводиться згідно граничних оптово-відпускних цін та граничних постачальницько-збутових надбавок на лікарські засоби</t>
  </si>
  <si>
    <t>Ціни в грн. в реєстрі граничних постачальницько-збутових надбавок +8%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</si>
</sst>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wrapText="1"/>
    </xf>
  </cellXfs>
  <cellStyles count="2">
    <cellStyle name="Звичайний" xfId="0" builtinId="0"/>
    <cellStyle name="Звичайний 4" xfId="1" xr:uid="{C60B576D-132C-4259-877E-6124EC6DCC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F78D-4B9B-4C0D-9040-AC37843A1890}">
  <dimension ref="A1:H8"/>
  <sheetViews>
    <sheetView tabSelected="1" zoomScale="70" zoomScaleNormal="70" workbookViewId="0">
      <selection activeCell="F4" sqref="F4"/>
    </sheetView>
  </sheetViews>
  <sheetFormatPr defaultRowHeight="15" x14ac:dyDescent="0.25"/>
  <cols>
    <col min="1" max="1" width="9.140625" style="1"/>
    <col min="2" max="2" width="44.5703125" style="1" customWidth="1"/>
    <col min="3" max="3" width="11.5703125" style="2" customWidth="1"/>
    <col min="4" max="4" width="21.28515625" style="1" customWidth="1"/>
    <col min="5" max="5" width="13.85546875" style="1" customWidth="1"/>
    <col min="6" max="6" width="21.140625" style="2" customWidth="1"/>
    <col min="7" max="7" width="19.5703125" style="2" customWidth="1"/>
    <col min="8" max="8" width="16.85546875" style="1" customWidth="1"/>
    <col min="9" max="16384" width="9.140625" style="1"/>
  </cols>
  <sheetData>
    <row r="1" spans="1:8" x14ac:dyDescent="0.25">
      <c r="B1" s="2"/>
      <c r="C1" s="1"/>
      <c r="F1" s="1"/>
      <c r="H1" s="16" t="s">
        <v>10</v>
      </c>
    </row>
    <row r="2" spans="1:8" ht="50.25" customHeight="1" x14ac:dyDescent="0.3">
      <c r="A2" s="17" t="s">
        <v>11</v>
      </c>
      <c r="B2" s="17"/>
      <c r="C2" s="17"/>
      <c r="D2" s="17"/>
      <c r="E2" s="17"/>
      <c r="F2" s="17"/>
      <c r="G2" s="17"/>
      <c r="H2" s="17"/>
    </row>
    <row r="3" spans="1:8" ht="50.25" customHeight="1" x14ac:dyDescent="0.3">
      <c r="B3" s="3" t="s">
        <v>5</v>
      </c>
      <c r="C3" s="4"/>
      <c r="G3" s="7">
        <v>0.08</v>
      </c>
    </row>
    <row r="4" spans="1:8" ht="150" x14ac:dyDescent="0.25">
      <c r="A4" s="8" t="s">
        <v>2</v>
      </c>
      <c r="B4" s="9" t="s">
        <v>0</v>
      </c>
      <c r="C4" s="9" t="s">
        <v>1</v>
      </c>
      <c r="D4" s="9" t="s">
        <v>7</v>
      </c>
      <c r="E4" s="9" t="s">
        <v>6</v>
      </c>
      <c r="F4" s="12" t="s">
        <v>8</v>
      </c>
      <c r="G4" s="12" t="s">
        <v>12</v>
      </c>
      <c r="H4" s="12" t="s">
        <v>9</v>
      </c>
    </row>
    <row r="5" spans="1:8" ht="37.5" x14ac:dyDescent="0.25">
      <c r="A5" s="10">
        <v>1</v>
      </c>
      <c r="B5" s="15" t="s">
        <v>3</v>
      </c>
      <c r="C5" s="11">
        <v>215</v>
      </c>
      <c r="D5" s="11" t="s">
        <v>4</v>
      </c>
      <c r="E5" s="14">
        <v>19430</v>
      </c>
      <c r="F5" s="13">
        <v>74.599999999999994</v>
      </c>
      <c r="G5" s="13">
        <f>F5+(F5*$G$3)</f>
        <v>80.567999999999998</v>
      </c>
      <c r="H5" s="13">
        <f>E5*G5</f>
        <v>1565436.24</v>
      </c>
    </row>
    <row r="6" spans="1:8" x14ac:dyDescent="0.25">
      <c r="F6" s="5"/>
      <c r="G6" s="5"/>
    </row>
    <row r="7" spans="1:8" x14ac:dyDescent="0.25">
      <c r="F7" s="5"/>
      <c r="G7" s="5"/>
    </row>
    <row r="8" spans="1:8" x14ac:dyDescent="0.25">
      <c r="F8" s="6"/>
      <c r="G8" s="6"/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4.7 +8%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Олег Корж</cp:lastModifiedBy>
  <cp:lastPrinted>2025-04-25T06:54:05Z</cp:lastPrinted>
  <dcterms:created xsi:type="dcterms:W3CDTF">2015-06-05T18:19:34Z</dcterms:created>
  <dcterms:modified xsi:type="dcterms:W3CDTF">2025-04-30T06:22:01Z</dcterms:modified>
</cp:coreProperties>
</file>